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05" windowWidth="14805" windowHeight="8010" tabRatio="797"/>
  </bookViews>
  <sheets>
    <sheet name="About" sheetId="1" r:id="rId1"/>
    <sheet name="Index" sheetId="10" r:id="rId2"/>
    <sheet name="1 - Uninsured" sheetId="2" r:id="rId3"/>
    <sheet name="2 - Share of Income" sheetId="3" r:id="rId4"/>
    <sheet name="3 - Insurance by Income" sheetId="4" r:id="rId5"/>
    <sheet name="4 - Employer Offer" sheetId="5" r:id="rId6"/>
    <sheet name="5 - Uninsured by Age" sheetId="6" r:id="rId7"/>
    <sheet name="6 - Coverage by Age" sheetId="8" r:id="rId8"/>
    <sheet name="7 - Uninsured by Age" sheetId="9" r:id="rId9"/>
    <sheet name="8 - Medicaid" sheetId="7" r:id="rId10"/>
    <sheet name="9 - Uninsured Reduction" sheetId="11" r:id="rId11"/>
    <sheet name="10 - OOP Limit" sheetId="14" r:id="rId12"/>
    <sheet name="11 - Care" sheetId="41" r:id="rId13"/>
    <sheet name="12 - Doctor" sheetId="42" r:id="rId14"/>
    <sheet name="13 - Access" sheetId="43" r:id="rId15"/>
    <sheet name="14 - Uncompensated Care" sheetId="13" r:id="rId16"/>
    <sheet name="15 - Population Group" sheetId="12" r:id="rId17"/>
    <sheet name="16 - Income" sheetId="18" r:id="rId18"/>
    <sheet name="17 - Payrolls" sheetId="15" r:id="rId19"/>
    <sheet name="18 - Employment" sheetId="19" r:id="rId20"/>
    <sheet name="19 - Workers" sheetId="20" r:id="rId21"/>
    <sheet name="20 - Hours" sheetId="21" r:id="rId22"/>
    <sheet name="21 - Employment by Health" sheetId="22" r:id="rId23"/>
    <sheet name="22 - NHE as Share of GDP " sheetId="23" r:id="rId24"/>
    <sheet name="23 - Life Expectancy vs. Spend " sheetId="24" r:id="rId25"/>
    <sheet name="24 - HRR Mortality and Spend" sheetId="25" r:id="rId26"/>
    <sheet name="25 - ACO Counts" sheetId="26" r:id="rId27"/>
    <sheet name="26 - APM Penetration" sheetId="27" r:id="rId28"/>
    <sheet name="27 - EHR Adoption" sheetId="28" r:id="rId29"/>
    <sheet name="28 - Inflation" sheetId="29" r:id="rId30"/>
    <sheet name="29 - Prices by Service" sheetId="30" r:id="rId31"/>
    <sheet name="30 - Prices by Payer" sheetId="31" r:id="rId32"/>
    <sheet name="31 - Per Enrollee by Payer" sheetId="32" r:id="rId33"/>
    <sheet name="32 - Per Enrollee Breakdown" sheetId="33" r:id="rId34"/>
    <sheet name="33 - Per Enrollee Growth" sheetId="34" r:id="rId35"/>
    <sheet name="34 - ESI Family Coverage Costs" sheetId="35" r:id="rId36"/>
    <sheet name="35 - NHE YOY Growth" sheetId="36" r:id="rId37"/>
    <sheet name="36 - Unemployment" sheetId="37" r:id="rId38"/>
    <sheet name="37 - Age" sheetId="38" r:id="rId39"/>
    <sheet name="38 - Demographics" sheetId="39" r:id="rId40"/>
    <sheet name="39 - OOP Share" sheetId="50" r:id="rId41"/>
    <sheet name="40 - Deductibles" sheetId="51" r:id="rId42"/>
    <sheet name="41 - Drug Spending" sheetId="52" r:id="rId43"/>
    <sheet name="42 - Hospital Acquired Cond." sheetId="53" r:id="rId44"/>
    <sheet name="44 - NHE Projections" sheetId="55" r:id="rId45"/>
    <sheet name="45 - ESI Family Premium" sheetId="56" r:id="rId46"/>
    <sheet name="46 - Medicare Costs Per Bene" sheetId="57" r:id="rId47"/>
    <sheet name="47 - Effect of ACA on Decifit" sheetId="58" r:id="rId48"/>
    <sheet name="48 - Medicare Solvency" sheetId="59" r:id="rId49"/>
    <sheet name="B1 - Benchmark Premium" sheetId="49" r:id="rId50"/>
    <sheet name="B2 - 2017 Premium" sheetId="48" r:id="rId51"/>
    <sheet name="B4 - Marketplace" sheetId="47" r:id="rId52"/>
    <sheet name="C - Oregon" sheetId="46" r:id="rId53"/>
  </sheets>
  <externalReferences>
    <externalReference r:id="rId54"/>
    <externalReference r:id="rId55"/>
  </externalReferences>
  <definedNames>
    <definedName name="_DLX2.USE" localSheetId="41">#REF!</definedName>
    <definedName name="_DLX2.USE">#REF!</definedName>
    <definedName name="_DLX4.USE">#REF!</definedName>
    <definedName name="_OUTPUT">#REF!</definedName>
    <definedName name="BACKUP" localSheetId="41">#REF!</definedName>
    <definedName name="BACKUP">#REF!</definedName>
    <definedName name="data">[1]CPI!$B$13:$F$814</definedName>
    <definedName name="DOLLARS" localSheetId="41">#REF!</definedName>
    <definedName name="DOLLARS">#REF!</definedName>
    <definedName name="GROWTH" localSheetId="41">#REF!</definedName>
    <definedName name="GROWTH">#REF!</definedName>
    <definedName name="newdata">[2]CPI!$B$13:$F$814</definedName>
    <definedName name="newdates">[2]CPI!$B$13:$B$814</definedName>
    <definedName name="NHETAB5">#REF!</definedName>
    <definedName name="PRINT_AREA_MI">#REF!</definedName>
    <definedName name="_xlnm.Print_Titles">#N/A</definedName>
    <definedName name="SOG" localSheetId="41">#REF!</definedName>
    <definedName name="SOG">#REF!</definedName>
    <definedName name="Test" localSheetId="41">#REF!</definedName>
    <definedName name="Test">#REF!</definedName>
    <definedName name="test5">#REF!</definedName>
  </definedNames>
  <calcPr calcId="152511"/>
</workbook>
</file>

<file path=xl/calcChain.xml><?xml version="1.0" encoding="utf-8"?>
<calcChain xmlns="http://schemas.openxmlformats.org/spreadsheetml/2006/main">
  <c r="A10" i="27" l="1"/>
  <c r="A8" i="27"/>
</calcChain>
</file>

<file path=xl/sharedStrings.xml><?xml version="1.0" encoding="utf-8"?>
<sst xmlns="http://schemas.openxmlformats.org/spreadsheetml/2006/main" count="8787" uniqueCount="4810">
  <si>
    <t>Percent of FPL</t>
  </si>
  <si>
    <t>Figure 2: Share of Income Required to Purchase Employer-Sponsored Plan with Average Premium, 2008</t>
  </si>
  <si>
    <t>Year</t>
  </si>
  <si>
    <t>Figure 1: Uninsured Rate, 1963–2016</t>
  </si>
  <si>
    <t>Uninsured</t>
  </si>
  <si>
    <t>Individual Market</t>
  </si>
  <si>
    <t>Employment-Based</t>
  </si>
  <si>
    <t>Public</t>
  </si>
  <si>
    <t>Panel A: Children Under Age 19</t>
  </si>
  <si>
    <t>Panel B: Adults Ages 19 to 64</t>
  </si>
  <si>
    <t>Panel C: Adults Ages 65 and Up</t>
  </si>
  <si>
    <t>Figure 3: Health Insurance Coverage Status by Household Income, 2008</t>
  </si>
  <si>
    <t>&lt; 100</t>
  </si>
  <si>
    <t>100-200</t>
  </si>
  <si>
    <t>200-300</t>
  </si>
  <si>
    <t>300-400</t>
  </si>
  <si>
    <t>&gt; 400</t>
  </si>
  <si>
    <t>Share of Individuals With Employer Offer in the Family</t>
  </si>
  <si>
    <t>Figure 4: Share of Non-Elderly Indivdiuals With an Offer of Employer-Sponsored Health Insurance in the Family, 2008</t>
  </si>
  <si>
    <t>FPL (%)</t>
  </si>
  <si>
    <t>Children (&lt;19)</t>
  </si>
  <si>
    <t>Non-Elderly Adults, Except Young Adults (26-64)</t>
  </si>
  <si>
    <t>Figure 5: Uninsured Rates by Age, 1997–2016</t>
  </si>
  <si>
    <t>Quarter</t>
  </si>
  <si>
    <t>Ages 19-25</t>
  </si>
  <si>
    <t>Ages 26-64</t>
  </si>
  <si>
    <t>Figure 7: Uninsured Rates by Age, 1997–2016</t>
  </si>
  <si>
    <t>Figure</t>
  </si>
  <si>
    <t>Title</t>
  </si>
  <si>
    <t>Income as a Percent of FPL</t>
  </si>
  <si>
    <t>Percent Uninsured</t>
  </si>
  <si>
    <t>Percent Reduction</t>
  </si>
  <si>
    <t>&lt; 138</t>
  </si>
  <si>
    <t>138 to 400</t>
  </si>
  <si>
    <t>Figure 9: Nonelderly Uninsured Rate by Income, 2013 and 2015</t>
  </si>
  <si>
    <t>Race/Ethnicity</t>
  </si>
  <si>
    <t>White</t>
  </si>
  <si>
    <t>Hispanic</t>
  </si>
  <si>
    <t>Black</t>
  </si>
  <si>
    <t>Native American</t>
  </si>
  <si>
    <t>Asian</t>
  </si>
  <si>
    <t>Multiple Races</t>
  </si>
  <si>
    <t>All States</t>
  </si>
  <si>
    <t>Medicaid Non-Expansion States</t>
  </si>
  <si>
    <t>Medicaid Expansion States</t>
  </si>
  <si>
    <t>Figure 14: Uncompensated Care as a Share of Hospital Costs by Medicaid Expansion Status</t>
  </si>
  <si>
    <t>Month-Year</t>
  </si>
  <si>
    <t>Change in Total Private Employment</t>
  </si>
  <si>
    <t>Twelve-Month Moving Average</t>
  </si>
  <si>
    <t>Time Period</t>
  </si>
  <si>
    <t>Private Insurance</t>
  </si>
  <si>
    <t>Medicare</t>
  </si>
  <si>
    <t>Medicaid</t>
  </si>
  <si>
    <t>2000–2005</t>
  </si>
  <si>
    <t>2005–2010</t>
  </si>
  <si>
    <t>2010–2015</t>
  </si>
  <si>
    <t>Final Pre-ACA Projections</t>
  </si>
  <si>
    <t>Actuals and Most Recent Projections</t>
  </si>
  <si>
    <t>Figure 17: Monthly Gain in Private-Sector Payroll Employment, 2008–2016</t>
  </si>
  <si>
    <t>Figure 10: Share of Workers in Single Coverage Without an Out-Of-Pocket Limit, 2006–2016</t>
  </si>
  <si>
    <t>Expansion States, Urban</t>
  </si>
  <si>
    <t>Expansion States, Rural</t>
  </si>
  <si>
    <t>Nonexpansion States, Urban</t>
  </si>
  <si>
    <t>Nonexpansion States, Rural</t>
  </si>
  <si>
    <t>Panel A: Income as a Percent of the FPL</t>
  </si>
  <si>
    <t>Panel B: Age</t>
  </si>
  <si>
    <t>Figure 15: Uninsured Rate by Population Group, 2010 and 2015</t>
  </si>
  <si>
    <t>Figure 16: Change in Share of After-Tax Income by Income Percentile: Changes in Tax Policy Since 2009 and ACA Coverage Provisions, 2017</t>
  </si>
  <si>
    <t>Index of Figures and Tables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</si>
  <si>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</si>
  <si>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</si>
  <si>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</si>
  <si>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</si>
  <si>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</si>
  <si>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</si>
  <si>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</si>
  <si>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</si>
  <si>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</si>
  <si>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</si>
  <si>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</si>
  <si>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</si>
  <si>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</si>
  <si>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</si>
  <si>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</si>
  <si>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</si>
  <si>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</si>
  <si>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</si>
  <si>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</si>
  <si>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</si>
  <si>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</si>
  <si>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</si>
  <si>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</si>
  <si>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</si>
  <si>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</si>
  <si>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</si>
  <si>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</si>
  <si>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</si>
  <si>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</si>
  <si>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</si>
  <si>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</si>
  <si>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</si>
  <si>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</si>
  <si>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</si>
  <si>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</si>
  <si>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</si>
  <si>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</si>
  <si>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</si>
  <si>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</si>
  <si>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</si>
  <si>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</si>
  <si>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</si>
  <si>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</si>
  <si>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</si>
  <si>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</si>
  <si>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</si>
  <si>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</si>
  <si>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</si>
  <si>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</si>
  <si>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</si>
  <si>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</si>
  <si>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</si>
  <si>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Expanded Medicaid as of July 1, 2015</t>
  </si>
  <si>
    <t>Increase in Coverage Rate</t>
  </si>
  <si>
    <t>Part-Time</t>
  </si>
  <si>
    <t>Full-Time</t>
  </si>
  <si>
    <t>Date</t>
  </si>
  <si>
    <t>Change in Number of Workers (Millions)</t>
  </si>
  <si>
    <t>Figure 19: Change in Number of Full-Time and Part-Time Workers Since March 2010</t>
  </si>
  <si>
    <t>&lt;100</t>
  </si>
  <si>
    <t>400+</t>
  </si>
  <si>
    <t xml:space="preserve"> &lt;19</t>
  </si>
  <si>
    <t xml:space="preserve"> 19-29</t>
  </si>
  <si>
    <t xml:space="preserve"> 30-39</t>
  </si>
  <si>
    <t xml:space="preserve"> 40-49</t>
  </si>
  <si>
    <t xml:space="preserve"> 50-59</t>
  </si>
  <si>
    <t xml:space="preserve"> 60-64</t>
  </si>
  <si>
    <t xml:space="preserve"> 65+</t>
  </si>
  <si>
    <t>Panel D: MSA vs. non-MSA, by Expansion Status</t>
  </si>
  <si>
    <t>Expansion Status, Geography</t>
  </si>
  <si>
    <t>Panel C: Race and Ethnicity</t>
  </si>
  <si>
    <t>Age</t>
  </si>
  <si>
    <t>Income as Percent of the FPL</t>
  </si>
  <si>
    <t>Percent of Enrolled Workers</t>
  </si>
  <si>
    <t>Figure 6: Health Insurance Coverage Status in 2008, by Age</t>
  </si>
  <si>
    <t>95+</t>
  </si>
  <si>
    <t>0-20</t>
  </si>
  <si>
    <t>20-40</t>
  </si>
  <si>
    <t>40-60</t>
  </si>
  <si>
    <t>60-80</t>
  </si>
  <si>
    <t>80-100</t>
  </si>
  <si>
    <t>80-90</t>
  </si>
  <si>
    <t>90-95</t>
  </si>
  <si>
    <t>95-99</t>
  </si>
  <si>
    <t>99-99.9</t>
  </si>
  <si>
    <t>99.9-100</t>
  </si>
  <si>
    <t>99-100</t>
  </si>
  <si>
    <t>Change in Share of After-Tax Income (Percentage Points)</t>
  </si>
  <si>
    <t>Income Percentile</t>
  </si>
  <si>
    <t>2013-2015</t>
  </si>
  <si>
    <t xml:space="preserve">Iowa </t>
  </si>
  <si>
    <t>Figure 8: Decline in Uninsured Rate from 2013 to 2015 vs. Level of Uninsured Rate in 2013, by State</t>
  </si>
  <si>
    <t>Percentage Point Decline in Uninsured Rate</t>
  </si>
  <si>
    <t>Figure 21: Employment Outcomes for Prime Age Adults, by Health Status, 2015</t>
  </si>
  <si>
    <t>Self-reported health status</t>
  </si>
  <si>
    <t>Percent with any wage or salary earnings</t>
  </si>
  <si>
    <t>Average wage and salary earnings, people with earnings</t>
  </si>
  <si>
    <t>Poor</t>
  </si>
  <si>
    <t>Fair</t>
  </si>
  <si>
    <t>Good</t>
  </si>
  <si>
    <t>Very Good</t>
  </si>
  <si>
    <t>Excellent</t>
  </si>
  <si>
    <t>Figure 22: Health Care Spending as a Share of GDP, 1960-2015</t>
  </si>
  <si>
    <t>National Health Expenditures as a Percent of Gross Domestic Product (Percent)</t>
  </si>
  <si>
    <t>Figure 23: Life Expectancy at Birth vs. Health Spending, 2009</t>
  </si>
  <si>
    <t>Country</t>
  </si>
  <si>
    <t>Life Expectancy at Birth</t>
  </si>
  <si>
    <t>Health Expendures (as a percent of GDP)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</si>
  <si>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</si>
  <si>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</si>
  <si>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</si>
  <si>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</si>
  <si>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</si>
  <si>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</si>
  <si>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</si>
  <si>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</si>
  <si>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</si>
  <si>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</si>
  <si>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</si>
  <si>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</si>
  <si>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</si>
  <si>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</si>
  <si>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</si>
  <si>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</si>
  <si>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</si>
  <si>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</si>
  <si>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</si>
  <si>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</si>
  <si>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</si>
  <si>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</si>
  <si>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</si>
  <si>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</si>
  <si>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</si>
  <si>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</si>
  <si>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</si>
  <si>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</si>
  <si>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</si>
  <si>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</si>
  <si>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</si>
  <si>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</si>
  <si>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</si>
  <si>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</si>
  <si>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</si>
  <si>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HRR #</t>
  </si>
  <si>
    <t>HRR name</t>
  </si>
  <si>
    <t>Mortality</t>
  </si>
  <si>
    <t>Spending per Beneficiary</t>
  </si>
  <si>
    <t>Birmingham</t>
  </si>
  <si>
    <t>Dothan</t>
  </si>
  <si>
    <t>Huntsville</t>
  </si>
  <si>
    <t>Mobile</t>
  </si>
  <si>
    <t>Montgomery</t>
  </si>
  <si>
    <t>Tuscaloosa</t>
  </si>
  <si>
    <t>Anchorage</t>
  </si>
  <si>
    <t>Mesa</t>
  </si>
  <si>
    <t>Phoenix</t>
  </si>
  <si>
    <t>Sun City</t>
  </si>
  <si>
    <t>Tucson</t>
  </si>
  <si>
    <t>Fort Smith</t>
  </si>
  <si>
    <t>Jonesboro</t>
  </si>
  <si>
    <t>Little Rock</t>
  </si>
  <si>
    <t>Springdale</t>
  </si>
  <si>
    <t>Texarkana</t>
  </si>
  <si>
    <t>Orange County</t>
  </si>
  <si>
    <t>Bakersfield</t>
  </si>
  <si>
    <t>Chico</t>
  </si>
  <si>
    <t>Contra Costa County</t>
  </si>
  <si>
    <t>Fresno</t>
  </si>
  <si>
    <t>Los Angeles</t>
  </si>
  <si>
    <t>Modesto</t>
  </si>
  <si>
    <t>Napa</t>
  </si>
  <si>
    <t>Alameda County</t>
  </si>
  <si>
    <t>Palm Springs/Rancho Mirage</t>
  </si>
  <si>
    <t>Redding</t>
  </si>
  <si>
    <t>Sacramento</t>
  </si>
  <si>
    <t>Salinas</t>
  </si>
  <si>
    <t>San Bernardino</t>
  </si>
  <si>
    <t>San Diego</t>
  </si>
  <si>
    <t>San Francisco</t>
  </si>
  <si>
    <t>San Jose</t>
  </si>
  <si>
    <t>San Luis Obispo</t>
  </si>
  <si>
    <t>San Mateo County</t>
  </si>
  <si>
    <t>Santa Barbara</t>
  </si>
  <si>
    <t>Santa Cruz</t>
  </si>
  <si>
    <t>Santa Rosa</t>
  </si>
  <si>
    <t>Stockton</t>
  </si>
  <si>
    <t>Ventura</t>
  </si>
  <si>
    <t>Boulder</t>
  </si>
  <si>
    <t>Colorado Springs</t>
  </si>
  <si>
    <t>Denver</t>
  </si>
  <si>
    <t>Fort Collins</t>
  </si>
  <si>
    <t>Grand Junction</t>
  </si>
  <si>
    <t>Greeley</t>
  </si>
  <si>
    <t>Pueblo</t>
  </si>
  <si>
    <t>Bridgeport</t>
  </si>
  <si>
    <t>Hartford</t>
  </si>
  <si>
    <t>New Haven</t>
  </si>
  <si>
    <t>Wilmington</t>
  </si>
  <si>
    <t>Bradenton</t>
  </si>
  <si>
    <t>Clearwater</t>
  </si>
  <si>
    <t>Fort Lauderdale</t>
  </si>
  <si>
    <t>Fort Myers</t>
  </si>
  <si>
    <t>Gainesville</t>
  </si>
  <si>
    <t>Hudson</t>
  </si>
  <si>
    <t>Jacksonville</t>
  </si>
  <si>
    <t>Lakeland</t>
  </si>
  <si>
    <t>Miami</t>
  </si>
  <si>
    <t>Ocala</t>
  </si>
  <si>
    <t>Orlando</t>
  </si>
  <si>
    <t>Ormond Beach</t>
  </si>
  <si>
    <t>Panama City</t>
  </si>
  <si>
    <t>Pensacola</t>
  </si>
  <si>
    <t>Sarasota</t>
  </si>
  <si>
    <t>St. Petersburg</t>
  </si>
  <si>
    <t>Tallahassee</t>
  </si>
  <si>
    <t>Tampa</t>
  </si>
  <si>
    <t>Albany</t>
  </si>
  <si>
    <t>Atlanta</t>
  </si>
  <si>
    <t>Augusta</t>
  </si>
  <si>
    <t>Columbus</t>
  </si>
  <si>
    <t>Macon</t>
  </si>
  <si>
    <t>Rome</t>
  </si>
  <si>
    <t>Savannah</t>
  </si>
  <si>
    <t>Honolulu</t>
  </si>
  <si>
    <t>Boise</t>
  </si>
  <si>
    <t>Idaho Falls</t>
  </si>
  <si>
    <t>Aurora</t>
  </si>
  <si>
    <t>Blue Island</t>
  </si>
  <si>
    <t>Chicago</t>
  </si>
  <si>
    <t>Elgin</t>
  </si>
  <si>
    <t>Evanston</t>
  </si>
  <si>
    <t>Hinsdale</t>
  </si>
  <si>
    <t>Joliet</t>
  </si>
  <si>
    <t>Melrose Park</t>
  </si>
  <si>
    <t>Peoria</t>
  </si>
  <si>
    <t>Rockford</t>
  </si>
  <si>
    <t>Springfield</t>
  </si>
  <si>
    <t>Urbana</t>
  </si>
  <si>
    <t>Bloomington</t>
  </si>
  <si>
    <t>Evansville</t>
  </si>
  <si>
    <t>Fort Wayne</t>
  </si>
  <si>
    <t>Gary</t>
  </si>
  <si>
    <t>Indianapolis</t>
  </si>
  <si>
    <t>Lafayette</t>
  </si>
  <si>
    <t>Muncie</t>
  </si>
  <si>
    <t>Munster</t>
  </si>
  <si>
    <t>South Bend</t>
  </si>
  <si>
    <t>Terre Haute</t>
  </si>
  <si>
    <t>Cedar Rapids</t>
  </si>
  <si>
    <t>Davenport</t>
  </si>
  <si>
    <t>Des Moines</t>
  </si>
  <si>
    <t>Dubuque</t>
  </si>
  <si>
    <t>Iowa City</t>
  </si>
  <si>
    <t>Mason City</t>
  </si>
  <si>
    <t>Sioux City</t>
  </si>
  <si>
    <t>Waterloo</t>
  </si>
  <si>
    <t>Topeka</t>
  </si>
  <si>
    <t>Wichita</t>
  </si>
  <si>
    <t>Covington</t>
  </si>
  <si>
    <t>Lexington</t>
  </si>
  <si>
    <t>Louisville</t>
  </si>
  <si>
    <t>Owensboro</t>
  </si>
  <si>
    <t>Paducah</t>
  </si>
  <si>
    <t>Alexandria</t>
  </si>
  <si>
    <t>Baton Rouge</t>
  </si>
  <si>
    <t>Houma</t>
  </si>
  <si>
    <t>Lake Charles</t>
  </si>
  <si>
    <t>Metairie</t>
  </si>
  <si>
    <t>Monroe</t>
  </si>
  <si>
    <t>New Orleans</t>
  </si>
  <si>
    <t>Shreveport</t>
  </si>
  <si>
    <t>Slidell</t>
  </si>
  <si>
    <t>Bangor</t>
  </si>
  <si>
    <t>Portland</t>
  </si>
  <si>
    <t>Baltimore</t>
  </si>
  <si>
    <t>Salisbury</t>
  </si>
  <si>
    <t>Takoma Park</t>
  </si>
  <si>
    <t>Boston</t>
  </si>
  <si>
    <t>Worcester</t>
  </si>
  <si>
    <t>Ann Arbor</t>
  </si>
  <si>
    <t>Dearborn</t>
  </si>
  <si>
    <t>Detroit</t>
  </si>
  <si>
    <t>Flint</t>
  </si>
  <si>
    <t>Grand Rapids</t>
  </si>
  <si>
    <t>Kalamazoo</t>
  </si>
  <si>
    <t>Lansing</t>
  </si>
  <si>
    <t>Marquette</t>
  </si>
  <si>
    <t>Muskegon</t>
  </si>
  <si>
    <t>Petoskey</t>
  </si>
  <si>
    <t>Pontiac</t>
  </si>
  <si>
    <t>Royal Oak</t>
  </si>
  <si>
    <t>Saginaw</t>
  </si>
  <si>
    <t>St. Joseph</t>
  </si>
  <si>
    <t>Traverse City</t>
  </si>
  <si>
    <t>Duluth</t>
  </si>
  <si>
    <t>Minneapolis</t>
  </si>
  <si>
    <t>Rochester</t>
  </si>
  <si>
    <t>St. Cloud</t>
  </si>
  <si>
    <t>St. Paul</t>
  </si>
  <si>
    <t>Gulfport</t>
  </si>
  <si>
    <t>Hattiesburg</t>
  </si>
  <si>
    <t>Jackson</t>
  </si>
  <si>
    <t>Meridian</t>
  </si>
  <si>
    <t>Oxford</t>
  </si>
  <si>
    <t>Tupelo</t>
  </si>
  <si>
    <t>Cape Girardeau</t>
  </si>
  <si>
    <t>Columbia</t>
  </si>
  <si>
    <t>Joplin</t>
  </si>
  <si>
    <t>Kansas City</t>
  </si>
  <si>
    <t>St. Louis</t>
  </si>
  <si>
    <t>Billings</t>
  </si>
  <si>
    <t>Great Falls</t>
  </si>
  <si>
    <t>Missoula</t>
  </si>
  <si>
    <t>Lincoln</t>
  </si>
  <si>
    <t>Omaha</t>
  </si>
  <si>
    <t>Las Vegas</t>
  </si>
  <si>
    <t>Reno</t>
  </si>
  <si>
    <t>Lebanon</t>
  </si>
  <si>
    <t>Manchester</t>
  </si>
  <si>
    <t>Camden</t>
  </si>
  <si>
    <t>Hackensack</t>
  </si>
  <si>
    <t>Morristown</t>
  </si>
  <si>
    <t>New Brunswick</t>
  </si>
  <si>
    <t>Newark</t>
  </si>
  <si>
    <t>Paterson</t>
  </si>
  <si>
    <t>Ridgewood</t>
  </si>
  <si>
    <t>Albuquerque</t>
  </si>
  <si>
    <t>Binghamton</t>
  </si>
  <si>
    <t>Bronx</t>
  </si>
  <si>
    <t>Buffalo</t>
  </si>
  <si>
    <t>Elmira</t>
  </si>
  <si>
    <t>East Long Island</t>
  </si>
  <si>
    <t>Manhattan</t>
  </si>
  <si>
    <t>Syracuse</t>
  </si>
  <si>
    <t>White Plains</t>
  </si>
  <si>
    <t>Asheville</t>
  </si>
  <si>
    <t>Charlotte</t>
  </si>
  <si>
    <t>Durham</t>
  </si>
  <si>
    <t>Greensboro</t>
  </si>
  <si>
    <t>Greenville</t>
  </si>
  <si>
    <t>Hickory</t>
  </si>
  <si>
    <t>Raleigh</t>
  </si>
  <si>
    <t>Winston-Salem</t>
  </si>
  <si>
    <t>Bismarck</t>
  </si>
  <si>
    <t>Fargo/Moorhead MN</t>
  </si>
  <si>
    <t>Grand Forks</t>
  </si>
  <si>
    <t>Minot</t>
  </si>
  <si>
    <t>Akron</t>
  </si>
  <si>
    <t>Canton</t>
  </si>
  <si>
    <t>Cincinnati</t>
  </si>
  <si>
    <t>Cleveland</t>
  </si>
  <si>
    <t>Dayton</t>
  </si>
  <si>
    <t>Elyria</t>
  </si>
  <si>
    <t>Kettering</t>
  </si>
  <si>
    <t>Toledo</t>
  </si>
  <si>
    <t>Youngstown</t>
  </si>
  <si>
    <t>Lawton</t>
  </si>
  <si>
    <t>Oklahoma City</t>
  </si>
  <si>
    <t>Tulsa</t>
  </si>
  <si>
    <t>Bend</t>
  </si>
  <si>
    <t>Eugene</t>
  </si>
  <si>
    <t>Medford</t>
  </si>
  <si>
    <t>Salem</t>
  </si>
  <si>
    <t>Allentown</t>
  </si>
  <si>
    <t>Altoona</t>
  </si>
  <si>
    <t>Danville</t>
  </si>
  <si>
    <t>Erie</t>
  </si>
  <si>
    <t>Harrisburg</t>
  </si>
  <si>
    <t>Johnstown</t>
  </si>
  <si>
    <t>Lancaster</t>
  </si>
  <si>
    <t>Philadelphia</t>
  </si>
  <si>
    <t>Pittsburgh</t>
  </si>
  <si>
    <t>Reading</t>
  </si>
  <si>
    <t>Sayre</t>
  </si>
  <si>
    <t>Scranton</t>
  </si>
  <si>
    <t>Wilkes-Barre</t>
  </si>
  <si>
    <t>York</t>
  </si>
  <si>
    <t>Providence</t>
  </si>
  <si>
    <t>Charleston</t>
  </si>
  <si>
    <t>Florence</t>
  </si>
  <si>
    <t>Spartanburg</t>
  </si>
  <si>
    <t>Rapid City</t>
  </si>
  <si>
    <t>Sioux Falls</t>
  </si>
  <si>
    <t>Chattanooga</t>
  </si>
  <si>
    <t>Johnson City</t>
  </si>
  <si>
    <t>Kingsport</t>
  </si>
  <si>
    <t>Knoxville</t>
  </si>
  <si>
    <t>Memphis</t>
  </si>
  <si>
    <t>Nashville</t>
  </si>
  <si>
    <t>Abilene</t>
  </si>
  <si>
    <t>Amarillo</t>
  </si>
  <si>
    <t>Austin</t>
  </si>
  <si>
    <t>Beaumont</t>
  </si>
  <si>
    <t>Bryan</t>
  </si>
  <si>
    <t>Corpus Christi</t>
  </si>
  <si>
    <t>Dallas</t>
  </si>
  <si>
    <t>El Paso</t>
  </si>
  <si>
    <t>Fort Worth</t>
  </si>
  <si>
    <t>Harlingen</t>
  </si>
  <si>
    <t>Houston</t>
  </si>
  <si>
    <t>Longview</t>
  </si>
  <si>
    <t>Lubbock</t>
  </si>
  <si>
    <t>McAllen</t>
  </si>
  <si>
    <t>Odessa</t>
  </si>
  <si>
    <t>San Angelo</t>
  </si>
  <si>
    <t>San Antonio</t>
  </si>
  <si>
    <t>Temple</t>
  </si>
  <si>
    <t>Tyler</t>
  </si>
  <si>
    <t>Victoria</t>
  </si>
  <si>
    <t>Waco</t>
  </si>
  <si>
    <t>Wichita Falls</t>
  </si>
  <si>
    <t>Ogden</t>
  </si>
  <si>
    <t>Provo</t>
  </si>
  <si>
    <t>Salt Lake City</t>
  </si>
  <si>
    <t>Burlington</t>
  </si>
  <si>
    <t>Arlington</t>
  </si>
  <si>
    <t>Charlottesville</t>
  </si>
  <si>
    <t>Lynchburg</t>
  </si>
  <si>
    <t>Newport News</t>
  </si>
  <si>
    <t>Norfolk</t>
  </si>
  <si>
    <t>Richmond</t>
  </si>
  <si>
    <t>Roanoke</t>
  </si>
  <si>
    <t>Winchester</t>
  </si>
  <si>
    <t>Everett</t>
  </si>
  <si>
    <t>Olympia</t>
  </si>
  <si>
    <t>Seattle</t>
  </si>
  <si>
    <t>Spokane</t>
  </si>
  <si>
    <t>Tacoma</t>
  </si>
  <si>
    <t>Yakima</t>
  </si>
  <si>
    <t>Huntington</t>
  </si>
  <si>
    <t>Morgantown</t>
  </si>
  <si>
    <t>Appleton</t>
  </si>
  <si>
    <t>Green Bay</t>
  </si>
  <si>
    <t>La Crosse</t>
  </si>
  <si>
    <t>Madison</t>
  </si>
  <si>
    <t>Marshfield</t>
  </si>
  <si>
    <t>Milwaukee</t>
  </si>
  <si>
    <t>Neenah</t>
  </si>
  <si>
    <t>Wausau</t>
  </si>
  <si>
    <t>Casper</t>
  </si>
  <si>
    <t>Figure 25: Medicare Beneficiaries Aligned to ACO</t>
  </si>
  <si>
    <t>Beneficiaries (millions)</t>
  </si>
  <si>
    <t>Figure 26: Percentage of Traditional Medicare Payments Tied to Alternative Payment Models</t>
  </si>
  <si>
    <t>Percent of Medicare Payments through APMs</t>
  </si>
  <si>
    <t>Actual</t>
  </si>
  <si>
    <t>Goal</t>
  </si>
  <si>
    <t>Figure 27: Percent of Non-Federal Acute Care Hospitals with Electronic Health Records</t>
  </si>
  <si>
    <t>Certified EHR</t>
  </si>
  <si>
    <t>Basic EHR</t>
  </si>
  <si>
    <t>Figure 28: Health Care Price Inflation vs. Overall Inflation</t>
  </si>
  <si>
    <t>Year-over-year inflation rate</t>
  </si>
  <si>
    <t>Figure 29: Trends in Real Health Care Prices, by Service</t>
  </si>
  <si>
    <t>Average annual percent growth</t>
  </si>
  <si>
    <t>All Health Care Goods and Services</t>
  </si>
  <si>
    <t>Hospital and SNF Services</t>
  </si>
  <si>
    <t>Outpatient Services</t>
  </si>
  <si>
    <t>Pharmaceuticals</t>
  </si>
  <si>
    <t>Pre-ACA 50 Years (Mar 1960–Mar 2010)</t>
  </si>
  <si>
    <t>Pre-ACA Decade (Mar 2000–Mar 2010)</t>
  </si>
  <si>
    <t>Post-ACA Period (Mar 2010–Present)</t>
  </si>
  <si>
    <t xml:space="preserve">Figure 30: Trends in Real Prices for General Medical and Surgical Hospitals, By Payer
</t>
  </si>
  <si>
    <t>Private Insurance 
and Other</t>
  </si>
  <si>
    <t>Figure 31: Real Per Enrollee Spending Growth, By Payer</t>
  </si>
  <si>
    <t>Figure 32: Real Per Enrollee Health Care Spending by Service and Payer</t>
  </si>
  <si>
    <t>Total</t>
  </si>
  <si>
    <t>Hospital Services</t>
  </si>
  <si>
    <t>Physician Servcies</t>
  </si>
  <si>
    <t>Prescription Drugs</t>
  </si>
  <si>
    <t>2000–2010</t>
  </si>
  <si>
    <t>Figure 33: Nominal Per Enrollee Health Care Spending Growth</t>
  </si>
  <si>
    <t>Year-over-year nominal percent growth</t>
  </si>
  <si>
    <t>Figure 34: Growth in Real Costs for Employer-Based Family Coverage</t>
  </si>
  <si>
    <t>Premiums for Family Coverage</t>
  </si>
  <si>
    <t>Total
Premium</t>
  </si>
  <si>
    <t>Employee
Contribution</t>
  </si>
  <si>
    <t>Employer
Contribution</t>
  </si>
  <si>
    <t>Worker Contribution + OOP Cost</t>
  </si>
  <si>
    <t>Total Premium +
 OOP Costs</t>
  </si>
  <si>
    <t>2010–2016</t>
  </si>
  <si>
    <t>Figure 35: Growth in Real Per Capita National Health Expenditures</t>
  </si>
  <si>
    <t>Figure 36: Unemployment Rate</t>
  </si>
  <si>
    <t>Figure 37: Average Age in Population</t>
  </si>
  <si>
    <t>Total Population</t>
  </si>
  <si>
    <t>Under 65 Population</t>
  </si>
  <si>
    <t>65+ Population</t>
  </si>
  <si>
    <t>Figure 38: Effects of Changes in the Age Distribution on Health Care Spending Growth, by Payer</t>
  </si>
  <si>
    <t>Full Population Per Capita Spending</t>
  </si>
  <si>
    <t>Private Insurance Spending Per Enrollee</t>
  </si>
  <si>
    <t>Medicare Spending Per Beneficiary</t>
  </si>
  <si>
    <t>Figure 44: Projected National Health Expenditures, 2010-2019</t>
  </si>
  <si>
    <t>Share of Income Required to Purchase Employer Sponsored Plan with Average Premium, 2008</t>
  </si>
  <si>
    <t>Health Insurance Coverage Status by Household Income, 2008</t>
  </si>
  <si>
    <t>Share of Non-Elderly Individuals With an Offer of Employer-Sponsored Health Insurance in the Family, 2008</t>
  </si>
  <si>
    <t>A</t>
  </si>
  <si>
    <t>Estimated Reduction in Premature Deaths in a Cohort of 18 Year-Olds Due to the 2009 Cigarette Tax Increase</t>
  </si>
  <si>
    <t>Health Insurance Coverage Status in 2008, by Age</t>
  </si>
  <si>
    <t>Decline in Uninsured Rate from 2013 to 2015 vs. Level of Uninsured Rate in 2013, by State</t>
  </si>
  <si>
    <t>Non-Elderly Uninsured Rate by Income</t>
  </si>
  <si>
    <t>B.1</t>
  </si>
  <si>
    <t>Average Annual Change in Benchmark Premium from 2014 to 2017, by Quintile of 2014 Benchmark Premium</t>
  </si>
  <si>
    <t>B.2</t>
  </si>
  <si>
    <t>Premium for the Benchmark Plan for an Individual Making $25,000 Per Year, 2017</t>
  </si>
  <si>
    <t>B.4</t>
  </si>
  <si>
    <t>Share of Workers in Employer-Based Single Coverage Without an Out-of-Pocket Limit</t>
  </si>
  <si>
    <t>Share of Population Not Receiving Needed Medical Care Due to Cost in the Last 12 Months</t>
  </si>
  <si>
    <t>C</t>
  </si>
  <si>
    <t>Estimated Proportional Reduction in the Risk of Adverse Health Outcomes Due to Medicaid</t>
  </si>
  <si>
    <t>Uncompensated Care as a Share of Hospital Costs</t>
  </si>
  <si>
    <t>Uninsured Rate, by Population Group, 2010 and 2015</t>
  </si>
  <si>
    <t>Change in Share of After-Tax Income by Income Percentile: Changes in Tax Policy Since 2009 and ACA Coverage Provisions, 2017</t>
  </si>
  <si>
    <t>Monthly Gain in Private-Sector Payroll Employment</t>
  </si>
  <si>
    <t>Change in Working-Age Employment to Population Ratio versus Uninsured Rate in 2013, by State</t>
  </si>
  <si>
    <t>Change in Number of Full-Time and Part-Time Workers Since March 2010</t>
  </si>
  <si>
    <t>Change in Average Weekly Hours versus Uninsured Rate in 2013, by State</t>
  </si>
  <si>
    <t>Employment Outcomes for Prime Age Adults, by Health Status, 2015</t>
  </si>
  <si>
    <t>Life Expectancy at Birth vs. Health Spending, 2009</t>
  </si>
  <si>
    <t>Mortality Rate vs. Medicare Spending per Beneficiary, by Hospital Referral Region, 2009</t>
  </si>
  <si>
    <t>Figure 24: Mortality Rate vs. Medicare Spending per Beneficiary, by Hospital Referral Region, 2009</t>
  </si>
  <si>
    <t>Medicare Beneficiaries Aligned to ACO</t>
  </si>
  <si>
    <t>Percentage of Traditional Medicare Payments Tied to Alternative Payment Models</t>
  </si>
  <si>
    <t>Percent of Non-Federal Acute Care Hospitals with Electronic Health Records</t>
  </si>
  <si>
    <t>Health Care Price Inflation vs. Overall Inflation</t>
  </si>
  <si>
    <t>Trends in Real Health Care Prices, by Service</t>
  </si>
  <si>
    <t>Trends in Real Prices for General Medical and Surgical Hospitals, by Payer</t>
  </si>
  <si>
    <t>Real Per Enrollee Spending Growth, by Payer</t>
  </si>
  <si>
    <t>Real Per Enrollee Health Care Spending by Service and Payer</t>
  </si>
  <si>
    <t>Growth in Real Costs for Employer-Based Family Coverage</t>
  </si>
  <si>
    <t>Growth in Real Per Capita National Health Expenditures</t>
  </si>
  <si>
    <t>Unemployment Rate</t>
  </si>
  <si>
    <t>Nominal Per Enrollee Health Care Spending Growth</t>
  </si>
  <si>
    <t>Average Age in Population</t>
  </si>
  <si>
    <t>Effects of Changes in the Age Distribution on Health Care Spending Growth, by Payer</t>
  </si>
  <si>
    <t>Out-of-Pocket Share in Employer Coverage</t>
  </si>
  <si>
    <t>Average Real Deductible in Employer-Based Single Coverage</t>
  </si>
  <si>
    <t>Real Per-Enrollee Prescription Drug Spending in Private Insurance</t>
  </si>
  <si>
    <t>Cumulative Percent Change in Rate of Hospital-Acquired Conditions Since 2010</t>
  </si>
  <si>
    <t>Average Nominal Premium for Employer-Based Family Coverage</t>
  </si>
  <si>
    <t>Premiums and Cost Sharing for Medicare Beneficiaries Under 2009 and 2016 Trustees Projections</t>
  </si>
  <si>
    <t>Effect of the Affordable Care Act on the Deficit</t>
  </si>
  <si>
    <t>Forecasted Year of Medicare Trust Fund Exhaustion</t>
  </si>
  <si>
    <t>DC</t>
  </si>
  <si>
    <t>Decline in Uninsured Rate, 2013–2015 (p.p.)</t>
  </si>
  <si>
    <t>Increase in share with checkup in last 12 mo., 2013-2015 (p.p.)</t>
  </si>
  <si>
    <t>Increase in share with a personal doctor, 2013-2015 (p.p.)</t>
  </si>
  <si>
    <t>Figure 13: Increases in Measures of Access to Care vs. Decline in Uninsured Rate, by State, 2013–2015</t>
  </si>
  <si>
    <t>Decline in share not seeing a doctor due to cost, 2013-2015 (p.p.)</t>
  </si>
  <si>
    <t>Figure 12: Decline in Share Not Seeing a Doctor Due to Cost vs. Decline in Uninsured Rate, by State, 2013-2015</t>
  </si>
  <si>
    <t>Percent of population</t>
  </si>
  <si>
    <t>Figure 11: Share of Population Not Receiving Needed Medical Care Due to Cost in the Last 12 Months</t>
  </si>
  <si>
    <t>Uninsured Rate, 2013</t>
  </si>
  <si>
    <t>Figure 18: Change in Working-Age Employment to Population Ratio versus Uninsured Rate in 2013, by State, 2013–2015</t>
  </si>
  <si>
    <t>Change in Age 20-64 Employment to Population Ratio (p.p.)</t>
  </si>
  <si>
    <t>Change in Avg. Hours Worked for Workers</t>
  </si>
  <si>
    <t>Figure 20: Change in Average Weekly Hours vs. Uninsured Rate in 2013, by State, 2013–2015</t>
  </si>
  <si>
    <t>Health Care Goods and Services</t>
  </si>
  <si>
    <t>All Consumers Goods and Services</t>
  </si>
  <si>
    <t>Average Family Premium in Employer Coverage</t>
  </si>
  <si>
    <t>GDP Price Index</t>
  </si>
  <si>
    <t>Year-over-year Percent Growth</t>
  </si>
  <si>
    <t>Percent of Civilian Labor Force</t>
  </si>
  <si>
    <t>Death</t>
  </si>
  <si>
    <t>Uncontrolled 
Blood Sugar</t>
  </si>
  <si>
    <t>High Total 
Cholesterol</t>
  </si>
  <si>
    <t>Elevated Blood Pressure</t>
  </si>
  <si>
    <t>Top of 95% CI</t>
  </si>
  <si>
    <t>Bottom of 95% CI</t>
  </si>
  <si>
    <t>Point estimate</t>
  </si>
  <si>
    <t>Outcomes</t>
  </si>
  <si>
    <t>Effect of Medicaid Coverage as a Percentage of the Risk in the Control Group</t>
  </si>
  <si>
    <t>Figure C: Estimated Proportional Reduction in the Risk of Adverse Health Outcomes Due to Medicaid</t>
  </si>
  <si>
    <t>56045</t>
  </si>
  <si>
    <t>Weston</t>
  </si>
  <si>
    <t>WY</t>
  </si>
  <si>
    <t>56043</t>
  </si>
  <si>
    <t>Washakie</t>
  </si>
  <si>
    <t>56041</t>
  </si>
  <si>
    <t>Uinta</t>
  </si>
  <si>
    <t>56039</t>
  </si>
  <si>
    <t>Teton</t>
  </si>
  <si>
    <t>56037</t>
  </si>
  <si>
    <t>Sweetwater</t>
  </si>
  <si>
    <t>56035</t>
  </si>
  <si>
    <t>Sublette</t>
  </si>
  <si>
    <t>56033</t>
  </si>
  <si>
    <t>Sheridan</t>
  </si>
  <si>
    <t>56031</t>
  </si>
  <si>
    <t>Platte</t>
  </si>
  <si>
    <t>56029</t>
  </si>
  <si>
    <t>Park</t>
  </si>
  <si>
    <t>56027</t>
  </si>
  <si>
    <t>Niobrara</t>
  </si>
  <si>
    <t>56025</t>
  </si>
  <si>
    <t>Natrona</t>
  </si>
  <si>
    <t>56023</t>
  </si>
  <si>
    <t>56021</t>
  </si>
  <si>
    <t>Laramie</t>
  </si>
  <si>
    <t>56019</t>
  </si>
  <si>
    <t>Johnson</t>
  </si>
  <si>
    <t>56017</t>
  </si>
  <si>
    <t>Hot Springs</t>
  </si>
  <si>
    <t>56015</t>
  </si>
  <si>
    <t>Goshen</t>
  </si>
  <si>
    <t>56013</t>
  </si>
  <si>
    <t>Fremont</t>
  </si>
  <si>
    <t>56011</t>
  </si>
  <si>
    <t>Crook</t>
  </si>
  <si>
    <t>56009</t>
  </si>
  <si>
    <t>Converse</t>
  </si>
  <si>
    <t>56007</t>
  </si>
  <si>
    <t>Carbon</t>
  </si>
  <si>
    <t>56005</t>
  </si>
  <si>
    <t>Campbell</t>
  </si>
  <si>
    <t>56003</t>
  </si>
  <si>
    <t>Big Horn</t>
  </si>
  <si>
    <t>56001</t>
  </si>
  <si>
    <t>55141</t>
  </si>
  <si>
    <t>Wood</t>
  </si>
  <si>
    <t>WI</t>
  </si>
  <si>
    <t>55139</t>
  </si>
  <si>
    <t>Winnebago</t>
  </si>
  <si>
    <t>55137</t>
  </si>
  <si>
    <t>Waushara</t>
  </si>
  <si>
    <t>55135</t>
  </si>
  <si>
    <t>Waupaca</t>
  </si>
  <si>
    <t>55133</t>
  </si>
  <si>
    <t>Waukesha</t>
  </si>
  <si>
    <t>55131</t>
  </si>
  <si>
    <t>55129</t>
  </si>
  <si>
    <t>Washburn</t>
  </si>
  <si>
    <t>55127</t>
  </si>
  <si>
    <t>Walworth</t>
  </si>
  <si>
    <t>55125</t>
  </si>
  <si>
    <t>Vilas</t>
  </si>
  <si>
    <t>55123</t>
  </si>
  <si>
    <t>Vernon</t>
  </si>
  <si>
    <t>55121</t>
  </si>
  <si>
    <t>Trempealeau</t>
  </si>
  <si>
    <t>55119</t>
  </si>
  <si>
    <t>Taylor</t>
  </si>
  <si>
    <t>55117</t>
  </si>
  <si>
    <t>Sheboygan</t>
  </si>
  <si>
    <t>55115</t>
  </si>
  <si>
    <t>Shawano</t>
  </si>
  <si>
    <t>55113</t>
  </si>
  <si>
    <t>Sawyer</t>
  </si>
  <si>
    <t>55111</t>
  </si>
  <si>
    <t>Sauk</t>
  </si>
  <si>
    <t>55109</t>
  </si>
  <si>
    <t>Saint Croix</t>
  </si>
  <si>
    <t>55107</t>
  </si>
  <si>
    <t>Rusk</t>
  </si>
  <si>
    <t>55105</t>
  </si>
  <si>
    <t>Rock</t>
  </si>
  <si>
    <t>55103</t>
  </si>
  <si>
    <t>Richland</t>
  </si>
  <si>
    <t>55101</t>
  </si>
  <si>
    <t>Racine</t>
  </si>
  <si>
    <t>55099</t>
  </si>
  <si>
    <t>Price</t>
  </si>
  <si>
    <t>55097</t>
  </si>
  <si>
    <t>Portage</t>
  </si>
  <si>
    <t>55095</t>
  </si>
  <si>
    <t>Polk</t>
  </si>
  <si>
    <t>55093</t>
  </si>
  <si>
    <t>Pierce</t>
  </si>
  <si>
    <t>55091</t>
  </si>
  <si>
    <t>Pepin</t>
  </si>
  <si>
    <t>55089</t>
  </si>
  <si>
    <t>Ozaukee</t>
  </si>
  <si>
    <t>55087</t>
  </si>
  <si>
    <t>Outagamie</t>
  </si>
  <si>
    <t>55085</t>
  </si>
  <si>
    <t>Oneida</t>
  </si>
  <si>
    <t>55083</t>
  </si>
  <si>
    <t>Oconto</t>
  </si>
  <si>
    <t>55081</t>
  </si>
  <si>
    <t>55079</t>
  </si>
  <si>
    <t>55078</t>
  </si>
  <si>
    <t>Menominee</t>
  </si>
  <si>
    <t>55077</t>
  </si>
  <si>
    <t>55075</t>
  </si>
  <si>
    <t>Marinette</t>
  </si>
  <si>
    <t>55073</t>
  </si>
  <si>
    <t>Marathon</t>
  </si>
  <si>
    <t>55071</t>
  </si>
  <si>
    <t>Manitowoc</t>
  </si>
  <si>
    <t>55069</t>
  </si>
  <si>
    <t>55067</t>
  </si>
  <si>
    <t>Langlade</t>
  </si>
  <si>
    <t>55065</t>
  </si>
  <si>
    <t>55063</t>
  </si>
  <si>
    <t>55061</t>
  </si>
  <si>
    <t>Kewaunee</t>
  </si>
  <si>
    <t>55059</t>
  </si>
  <si>
    <t>Kenosha</t>
  </si>
  <si>
    <t>55057</t>
  </si>
  <si>
    <t>Juneau</t>
  </si>
  <si>
    <t>55055</t>
  </si>
  <si>
    <t>Jefferson</t>
  </si>
  <si>
    <t>55053</t>
  </si>
  <si>
    <t>55051</t>
  </si>
  <si>
    <t>Iron</t>
  </si>
  <si>
    <t>55049</t>
  </si>
  <si>
    <t>55047</t>
  </si>
  <si>
    <t>Green Lake</t>
  </si>
  <si>
    <t>55045</t>
  </si>
  <si>
    <t>Green</t>
  </si>
  <si>
    <t>55043</t>
  </si>
  <si>
    <t>Grant</t>
  </si>
  <si>
    <t>55041</t>
  </si>
  <si>
    <t>Forest</t>
  </si>
  <si>
    <t>55039</t>
  </si>
  <si>
    <t>Fond Du Lac</t>
  </si>
  <si>
    <t>55037</t>
  </si>
  <si>
    <t>55035</t>
  </si>
  <si>
    <t>Eau Claire</t>
  </si>
  <si>
    <t>55033</t>
  </si>
  <si>
    <t>Dunn</t>
  </si>
  <si>
    <t>55031</t>
  </si>
  <si>
    <t>Douglas</t>
  </si>
  <si>
    <t>55029</t>
  </si>
  <si>
    <t>Door</t>
  </si>
  <si>
    <t>55027</t>
  </si>
  <si>
    <t>Dodge</t>
  </si>
  <si>
    <t>55025</t>
  </si>
  <si>
    <t>Dane</t>
  </si>
  <si>
    <t>55023</t>
  </si>
  <si>
    <t>Crawford</t>
  </si>
  <si>
    <t>55021</t>
  </si>
  <si>
    <t>55019</t>
  </si>
  <si>
    <t>Clark</t>
  </si>
  <si>
    <t>55017</t>
  </si>
  <si>
    <t>Chippewa</t>
  </si>
  <si>
    <t>55015</t>
  </si>
  <si>
    <t>Calumet</t>
  </si>
  <si>
    <t>55013</t>
  </si>
  <si>
    <t>Burnett</t>
  </si>
  <si>
    <t>55011</t>
  </si>
  <si>
    <t>55009</t>
  </si>
  <si>
    <t>Brown</t>
  </si>
  <si>
    <t>55007</t>
  </si>
  <si>
    <t>Bayfield</t>
  </si>
  <si>
    <t>55005</t>
  </si>
  <si>
    <t>Barron</t>
  </si>
  <si>
    <t>55003</t>
  </si>
  <si>
    <t>Ashland</t>
  </si>
  <si>
    <t>55001</t>
  </si>
  <si>
    <t>Adams</t>
  </si>
  <si>
    <t>54109</t>
  </si>
  <si>
    <t>WV</t>
  </si>
  <si>
    <t>54107</t>
  </si>
  <si>
    <t>54105</t>
  </si>
  <si>
    <t>Wirt</t>
  </si>
  <si>
    <t>54103</t>
  </si>
  <si>
    <t>Wetzel</t>
  </si>
  <si>
    <t>54101</t>
  </si>
  <si>
    <t>Webster</t>
  </si>
  <si>
    <t>54099</t>
  </si>
  <si>
    <t>Wayne</t>
  </si>
  <si>
    <t>54097</t>
  </si>
  <si>
    <t>Upshur</t>
  </si>
  <si>
    <t>54095</t>
  </si>
  <si>
    <t>54093</t>
  </si>
  <si>
    <t>Tucker</t>
  </si>
  <si>
    <t>54091</t>
  </si>
  <si>
    <t>54089</t>
  </si>
  <si>
    <t>Summers</t>
  </si>
  <si>
    <t>54087</t>
  </si>
  <si>
    <t>Roane</t>
  </si>
  <si>
    <t>54085</t>
  </si>
  <si>
    <t>Ritchie</t>
  </si>
  <si>
    <t>54083</t>
  </si>
  <si>
    <t>Randolph</t>
  </si>
  <si>
    <t>54081</t>
  </si>
  <si>
    <t>54079</t>
  </si>
  <si>
    <t>Putnam</t>
  </si>
  <si>
    <t>54077</t>
  </si>
  <si>
    <t>Preston</t>
  </si>
  <si>
    <t>54075</t>
  </si>
  <si>
    <t>Pocahontas</t>
  </si>
  <si>
    <t>54073</t>
  </si>
  <si>
    <t>Pleasants</t>
  </si>
  <si>
    <t>54071</t>
  </si>
  <si>
    <t>Pendleton</t>
  </si>
  <si>
    <t>54069</t>
  </si>
  <si>
    <t>54067</t>
  </si>
  <si>
    <t>Nicholas</t>
  </si>
  <si>
    <t>54065</t>
  </si>
  <si>
    <t>Morgan</t>
  </si>
  <si>
    <t>54063</t>
  </si>
  <si>
    <t>54061</t>
  </si>
  <si>
    <t>Monongalia</t>
  </si>
  <si>
    <t>54059</t>
  </si>
  <si>
    <t>Mingo</t>
  </si>
  <si>
    <t>54057</t>
  </si>
  <si>
    <t>Mineral</t>
  </si>
  <si>
    <t>54055</t>
  </si>
  <si>
    <t>Mercer</t>
  </si>
  <si>
    <t>54053</t>
  </si>
  <si>
    <t>Mason</t>
  </si>
  <si>
    <t>54051</t>
  </si>
  <si>
    <t>Marshall</t>
  </si>
  <si>
    <t>54049</t>
  </si>
  <si>
    <t>Marion</t>
  </si>
  <si>
    <t>54047</t>
  </si>
  <si>
    <t>Mcdowell</t>
  </si>
  <si>
    <t>54045</t>
  </si>
  <si>
    <t>Logan</t>
  </si>
  <si>
    <t>54043</t>
  </si>
  <si>
    <t>54041</t>
  </si>
  <si>
    <t>Lewis</t>
  </si>
  <si>
    <t>54039</t>
  </si>
  <si>
    <t>Kanawha</t>
  </si>
  <si>
    <t>54037</t>
  </si>
  <si>
    <t>54035</t>
  </si>
  <si>
    <t>54033</t>
  </si>
  <si>
    <t>Harrison</t>
  </si>
  <si>
    <t>54031</t>
  </si>
  <si>
    <t>Hardy</t>
  </si>
  <si>
    <t>54029</t>
  </si>
  <si>
    <t>Hancock</t>
  </si>
  <si>
    <t>54027</t>
  </si>
  <si>
    <t>Hampshire</t>
  </si>
  <si>
    <t>54025</t>
  </si>
  <si>
    <t>Greenbrier</t>
  </si>
  <si>
    <t>54023</t>
  </si>
  <si>
    <t>54021</t>
  </si>
  <si>
    <t>Gilmer</t>
  </si>
  <si>
    <t>54019</t>
  </si>
  <si>
    <t>Fayette</t>
  </si>
  <si>
    <t>54017</t>
  </si>
  <si>
    <t>Doddridge</t>
  </si>
  <si>
    <t>54015</t>
  </si>
  <si>
    <t>Clay</t>
  </si>
  <si>
    <t>54013</t>
  </si>
  <si>
    <t>Calhoun</t>
  </si>
  <si>
    <t>54011</t>
  </si>
  <si>
    <t>Cabell</t>
  </si>
  <si>
    <t>54009</t>
  </si>
  <si>
    <t>Brooke</t>
  </si>
  <si>
    <t>54007</t>
  </si>
  <si>
    <t>Braxton</t>
  </si>
  <si>
    <t>54005</t>
  </si>
  <si>
    <t>Boone</t>
  </si>
  <si>
    <t>54003</t>
  </si>
  <si>
    <t>Berkeley</t>
  </si>
  <si>
    <t>54001</t>
  </si>
  <si>
    <t>Barbour</t>
  </si>
  <si>
    <t>51840</t>
  </si>
  <si>
    <t>Winchester City</t>
  </si>
  <si>
    <t>VA</t>
  </si>
  <si>
    <t>51830</t>
  </si>
  <si>
    <t>Williamsburg City</t>
  </si>
  <si>
    <t>51820</t>
  </si>
  <si>
    <t>Waynesboro City</t>
  </si>
  <si>
    <t>51810</t>
  </si>
  <si>
    <t>Virginia Beach City</t>
  </si>
  <si>
    <t>51800</t>
  </si>
  <si>
    <t>Suffolk City</t>
  </si>
  <si>
    <t>51790</t>
  </si>
  <si>
    <t>Staunton City</t>
  </si>
  <si>
    <t>51775</t>
  </si>
  <si>
    <t>51770</t>
  </si>
  <si>
    <t>Roanoke City</t>
  </si>
  <si>
    <t>51760</t>
  </si>
  <si>
    <t>Richmond City</t>
  </si>
  <si>
    <t>51750</t>
  </si>
  <si>
    <t>Radford</t>
  </si>
  <si>
    <t>51740</t>
  </si>
  <si>
    <t>Portsmouth City</t>
  </si>
  <si>
    <t>51735</t>
  </si>
  <si>
    <t>Poquoson City</t>
  </si>
  <si>
    <t>51730</t>
  </si>
  <si>
    <t>Petersburg City</t>
  </si>
  <si>
    <t>51720</t>
  </si>
  <si>
    <t>Norton City</t>
  </si>
  <si>
    <t>51710</t>
  </si>
  <si>
    <t>Norfolk City</t>
  </si>
  <si>
    <t>51700</t>
  </si>
  <si>
    <t>Newport News City</t>
  </si>
  <si>
    <t>51690</t>
  </si>
  <si>
    <t>Martinsville City</t>
  </si>
  <si>
    <t>51685</t>
  </si>
  <si>
    <t>Manassas Park City</t>
  </si>
  <si>
    <t>51683</t>
  </si>
  <si>
    <t>Manassas City</t>
  </si>
  <si>
    <t>51680</t>
  </si>
  <si>
    <t>Lynchburg City</t>
  </si>
  <si>
    <t>51678</t>
  </si>
  <si>
    <t>Lexington City</t>
  </si>
  <si>
    <t>51670</t>
  </si>
  <si>
    <t>Hopewell City</t>
  </si>
  <si>
    <t>51660</t>
  </si>
  <si>
    <t>Harrisonburg City</t>
  </si>
  <si>
    <t>51650</t>
  </si>
  <si>
    <t>Hampton City</t>
  </si>
  <si>
    <t>51640</t>
  </si>
  <si>
    <t>Galax City</t>
  </si>
  <si>
    <t>51630</t>
  </si>
  <si>
    <t>Fredericksburg City</t>
  </si>
  <si>
    <t>51620</t>
  </si>
  <si>
    <t>Franklin City</t>
  </si>
  <si>
    <t>51610</t>
  </si>
  <si>
    <t>Falls Church City</t>
  </si>
  <si>
    <t>51600</t>
  </si>
  <si>
    <t>Fairfax City</t>
  </si>
  <si>
    <t>51595</t>
  </si>
  <si>
    <t>Emporia City</t>
  </si>
  <si>
    <t>51590</t>
  </si>
  <si>
    <t>Danville City</t>
  </si>
  <si>
    <t>51580</t>
  </si>
  <si>
    <t>Covington City</t>
  </si>
  <si>
    <t>51570</t>
  </si>
  <si>
    <t>Colonial Heights City</t>
  </si>
  <si>
    <t>51550</t>
  </si>
  <si>
    <t>Chesapeake City</t>
  </si>
  <si>
    <t>51540</t>
  </si>
  <si>
    <t>Charlottesville City</t>
  </si>
  <si>
    <t>51530</t>
  </si>
  <si>
    <t>Buena Vista City</t>
  </si>
  <si>
    <t>51520</t>
  </si>
  <si>
    <t>Bristol</t>
  </si>
  <si>
    <t>51515</t>
  </si>
  <si>
    <t>Bedford City</t>
  </si>
  <si>
    <t>51510</t>
  </si>
  <si>
    <t>Alexandria City</t>
  </si>
  <si>
    <t>51199</t>
  </si>
  <si>
    <t>51197</t>
  </si>
  <si>
    <t>Wythe</t>
  </si>
  <si>
    <t>51195</t>
  </si>
  <si>
    <t>Wise</t>
  </si>
  <si>
    <t>51193</t>
  </si>
  <si>
    <t>Westmoreland</t>
  </si>
  <si>
    <t>51191</t>
  </si>
  <si>
    <t>51187</t>
  </si>
  <si>
    <t>Warren</t>
  </si>
  <si>
    <t>51185</t>
  </si>
  <si>
    <t>Tazewell</t>
  </si>
  <si>
    <t>51183</t>
  </si>
  <si>
    <t>Sussex</t>
  </si>
  <si>
    <t>51181</t>
  </si>
  <si>
    <t>Surry</t>
  </si>
  <si>
    <t>51179</t>
  </si>
  <si>
    <t>Stafford</t>
  </si>
  <si>
    <t>51177</t>
  </si>
  <si>
    <t>Spotsylvania</t>
  </si>
  <si>
    <t>51175</t>
  </si>
  <si>
    <t>Southampton</t>
  </si>
  <si>
    <t>51173</t>
  </si>
  <si>
    <t>Smyth</t>
  </si>
  <si>
    <t>51171</t>
  </si>
  <si>
    <t>Shenandoah</t>
  </si>
  <si>
    <t>51169</t>
  </si>
  <si>
    <t>Scott</t>
  </si>
  <si>
    <t>51167</t>
  </si>
  <si>
    <t>Russell</t>
  </si>
  <si>
    <t>51165</t>
  </si>
  <si>
    <t>Rockingham</t>
  </si>
  <si>
    <t>51163</t>
  </si>
  <si>
    <t>Rockbridge</t>
  </si>
  <si>
    <t>51161</t>
  </si>
  <si>
    <t>51159</t>
  </si>
  <si>
    <t>51157</t>
  </si>
  <si>
    <t>Rappahannock</t>
  </si>
  <si>
    <t>51155</t>
  </si>
  <si>
    <t>Pulaski</t>
  </si>
  <si>
    <t>51153</t>
  </si>
  <si>
    <t>Prince William</t>
  </si>
  <si>
    <t>51149</t>
  </si>
  <si>
    <t>Prince George</t>
  </si>
  <si>
    <t>51147</t>
  </si>
  <si>
    <t>Prince Edward</t>
  </si>
  <si>
    <t>51145</t>
  </si>
  <si>
    <t>Powhatan</t>
  </si>
  <si>
    <t>51143</t>
  </si>
  <si>
    <t>Pittsylvania</t>
  </si>
  <si>
    <t>51141</t>
  </si>
  <si>
    <t>Patrick</t>
  </si>
  <si>
    <t>51139</t>
  </si>
  <si>
    <t>Page</t>
  </si>
  <si>
    <t>51137</t>
  </si>
  <si>
    <t>Orange</t>
  </si>
  <si>
    <t>51135</t>
  </si>
  <si>
    <t>Nottoway</t>
  </si>
  <si>
    <t>51133</t>
  </si>
  <si>
    <t>Northumberland</t>
  </si>
  <si>
    <t>51131</t>
  </si>
  <si>
    <t>Northampton</t>
  </si>
  <si>
    <t>51127</t>
  </si>
  <si>
    <t>New Kent</t>
  </si>
  <si>
    <t>51125</t>
  </si>
  <si>
    <t>Nelson</t>
  </si>
  <si>
    <t>51121</t>
  </si>
  <si>
    <t>51119</t>
  </si>
  <si>
    <t>Middlesex</t>
  </si>
  <si>
    <t>51117</t>
  </si>
  <si>
    <t>Mecklenburg</t>
  </si>
  <si>
    <t>51115</t>
  </si>
  <si>
    <t>Mathews</t>
  </si>
  <si>
    <t>51113</t>
  </si>
  <si>
    <t>51111</t>
  </si>
  <si>
    <t>Lunenburg</t>
  </si>
  <si>
    <t>51109</t>
  </si>
  <si>
    <t>Louisa</t>
  </si>
  <si>
    <t>51107</t>
  </si>
  <si>
    <t>Loudoun</t>
  </si>
  <si>
    <t>51105</t>
  </si>
  <si>
    <t>Lee</t>
  </si>
  <si>
    <t>51103</t>
  </si>
  <si>
    <t>51101</t>
  </si>
  <si>
    <t>King William</t>
  </si>
  <si>
    <t>51099</t>
  </si>
  <si>
    <t>King George</t>
  </si>
  <si>
    <t>51097</t>
  </si>
  <si>
    <t>King And Queen</t>
  </si>
  <si>
    <t>51095</t>
  </si>
  <si>
    <t>James City</t>
  </si>
  <si>
    <t>51093</t>
  </si>
  <si>
    <t>Isle Of Wight</t>
  </si>
  <si>
    <t>51091</t>
  </si>
  <si>
    <t>Highland</t>
  </si>
  <si>
    <t>51089</t>
  </si>
  <si>
    <t>Henry</t>
  </si>
  <si>
    <t>51087</t>
  </si>
  <si>
    <t>Henrico</t>
  </si>
  <si>
    <t>51085</t>
  </si>
  <si>
    <t>Hanover</t>
  </si>
  <si>
    <t>51083</t>
  </si>
  <si>
    <t>Halifax</t>
  </si>
  <si>
    <t>51081</t>
  </si>
  <si>
    <t>Greensville</t>
  </si>
  <si>
    <t>51079</t>
  </si>
  <si>
    <t>Greene</t>
  </si>
  <si>
    <t>51077</t>
  </si>
  <si>
    <t>Grayson</t>
  </si>
  <si>
    <t>51075</t>
  </si>
  <si>
    <t>Goochland</t>
  </si>
  <si>
    <t>51073</t>
  </si>
  <si>
    <t>Gloucester</t>
  </si>
  <si>
    <t>51071</t>
  </si>
  <si>
    <t>Giles</t>
  </si>
  <si>
    <t>51069</t>
  </si>
  <si>
    <t>Frederick</t>
  </si>
  <si>
    <t>51067</t>
  </si>
  <si>
    <t>Franklin</t>
  </si>
  <si>
    <t>51065</t>
  </si>
  <si>
    <t>Fluvanna</t>
  </si>
  <si>
    <t>51063</t>
  </si>
  <si>
    <t>Floyd</t>
  </si>
  <si>
    <t>51061</t>
  </si>
  <si>
    <t>Fauquier</t>
  </si>
  <si>
    <t>51059</t>
  </si>
  <si>
    <t>Fairfax</t>
  </si>
  <si>
    <t>51057</t>
  </si>
  <si>
    <t>Essex</t>
  </si>
  <si>
    <t>51053</t>
  </si>
  <si>
    <t>Dinwiddie</t>
  </si>
  <si>
    <t>51051</t>
  </si>
  <si>
    <t>Dickenson</t>
  </si>
  <si>
    <t>51049</t>
  </si>
  <si>
    <t>Cumberland</t>
  </si>
  <si>
    <t>51047</t>
  </si>
  <si>
    <t>Culpeper</t>
  </si>
  <si>
    <t>51045</t>
  </si>
  <si>
    <t>Craig</t>
  </si>
  <si>
    <t>51043</t>
  </si>
  <si>
    <t>Clarke</t>
  </si>
  <si>
    <t>51041</t>
  </si>
  <si>
    <t>Chesterfield</t>
  </si>
  <si>
    <t>51037</t>
  </si>
  <si>
    <t>51036</t>
  </si>
  <si>
    <t>Charles City</t>
  </si>
  <si>
    <t>51035</t>
  </si>
  <si>
    <t>Carroll</t>
  </si>
  <si>
    <t>51033</t>
  </si>
  <si>
    <t>Caroline</t>
  </si>
  <si>
    <t>51031</t>
  </si>
  <si>
    <t>51029</t>
  </si>
  <si>
    <t>Buckingham</t>
  </si>
  <si>
    <t>51027</t>
  </si>
  <si>
    <t>Buchanan</t>
  </si>
  <si>
    <t>51025</t>
  </si>
  <si>
    <t>Brunswick</t>
  </si>
  <si>
    <t>51023</t>
  </si>
  <si>
    <t>Botetourt</t>
  </si>
  <si>
    <t>51021</t>
  </si>
  <si>
    <t>Bland</t>
  </si>
  <si>
    <t>51019</t>
  </si>
  <si>
    <t>Bedford</t>
  </si>
  <si>
    <t>51017</t>
  </si>
  <si>
    <t>Bath</t>
  </si>
  <si>
    <t>51015</t>
  </si>
  <si>
    <t>51013</t>
  </si>
  <si>
    <t>51011</t>
  </si>
  <si>
    <t>Appomattox</t>
  </si>
  <si>
    <t>51009</t>
  </si>
  <si>
    <t>Amherst</t>
  </si>
  <si>
    <t>51007</t>
  </si>
  <si>
    <t>Amelia</t>
  </si>
  <si>
    <t>51005</t>
  </si>
  <si>
    <t>Alleghany</t>
  </si>
  <si>
    <t>51003</t>
  </si>
  <si>
    <t>Albemarle</t>
  </si>
  <si>
    <t>51001</t>
  </si>
  <si>
    <t>Accomack</t>
  </si>
  <si>
    <t>49057</t>
  </si>
  <si>
    <t>Weber</t>
  </si>
  <si>
    <t>UT</t>
  </si>
  <si>
    <t>49055</t>
  </si>
  <si>
    <t>49053</t>
  </si>
  <si>
    <t>49051</t>
  </si>
  <si>
    <t>Wasatch</t>
  </si>
  <si>
    <t>49049</t>
  </si>
  <si>
    <t>49047</t>
  </si>
  <si>
    <t>Uintah</t>
  </si>
  <si>
    <t>49045</t>
  </si>
  <si>
    <t>Tooele</t>
  </si>
  <si>
    <t>49043</t>
  </si>
  <si>
    <t>Summit</t>
  </si>
  <si>
    <t>49041</t>
  </si>
  <si>
    <t>Sevier</t>
  </si>
  <si>
    <t>49039</t>
  </si>
  <si>
    <t>Sanpete</t>
  </si>
  <si>
    <t>49037</t>
  </si>
  <si>
    <t>San Juan</t>
  </si>
  <si>
    <t>49035</t>
  </si>
  <si>
    <t>Salt Lake</t>
  </si>
  <si>
    <t>49033</t>
  </si>
  <si>
    <t>Rich</t>
  </si>
  <si>
    <t>49031</t>
  </si>
  <si>
    <t>Piute</t>
  </si>
  <si>
    <t>49029</t>
  </si>
  <si>
    <t>49027</t>
  </si>
  <si>
    <t>Millard</t>
  </si>
  <si>
    <t>49025</t>
  </si>
  <si>
    <t>Kane</t>
  </si>
  <si>
    <t>49023</t>
  </si>
  <si>
    <t>Juab</t>
  </si>
  <si>
    <t>49021</t>
  </si>
  <si>
    <t>49019</t>
  </si>
  <si>
    <t>Grand</t>
  </si>
  <si>
    <t>49017</t>
  </si>
  <si>
    <t>Garfield</t>
  </si>
  <si>
    <t>49015</t>
  </si>
  <si>
    <t>Emery</t>
  </si>
  <si>
    <t>49013</t>
  </si>
  <si>
    <t>Duchesne</t>
  </si>
  <si>
    <t>49011</t>
  </si>
  <si>
    <t>Davis</t>
  </si>
  <si>
    <t>49009</t>
  </si>
  <si>
    <t>Daggett</t>
  </si>
  <si>
    <t>49007</t>
  </si>
  <si>
    <t>49005</t>
  </si>
  <si>
    <t>Cache</t>
  </si>
  <si>
    <t>49003</t>
  </si>
  <si>
    <t>Box Elder</t>
  </si>
  <si>
    <t>49001</t>
  </si>
  <si>
    <t>Beaver</t>
  </si>
  <si>
    <t>48507</t>
  </si>
  <si>
    <t>Zavala</t>
  </si>
  <si>
    <t>TX</t>
  </si>
  <si>
    <t>48505</t>
  </si>
  <si>
    <t>Zapata</t>
  </si>
  <si>
    <t>48503</t>
  </si>
  <si>
    <t>Young</t>
  </si>
  <si>
    <t>48501</t>
  </si>
  <si>
    <t>Yoakum</t>
  </si>
  <si>
    <t>48499</t>
  </si>
  <si>
    <t>48497</t>
  </si>
  <si>
    <t>48495</t>
  </si>
  <si>
    <t>Winkler</t>
  </si>
  <si>
    <t>48493</t>
  </si>
  <si>
    <t>Wilson</t>
  </si>
  <si>
    <t>48491</t>
  </si>
  <si>
    <t>Williamson</t>
  </si>
  <si>
    <t>48489</t>
  </si>
  <si>
    <t>Willacy</t>
  </si>
  <si>
    <t>48487</t>
  </si>
  <si>
    <t>Wilbarger</t>
  </si>
  <si>
    <t>48485</t>
  </si>
  <si>
    <t>48483</t>
  </si>
  <si>
    <t>Wheeler</t>
  </si>
  <si>
    <t>48481</t>
  </si>
  <si>
    <t>Wharton</t>
  </si>
  <si>
    <t>48479</t>
  </si>
  <si>
    <t>Webb</t>
  </si>
  <si>
    <t>48477</t>
  </si>
  <si>
    <t>48475</t>
  </si>
  <si>
    <t>Ward</t>
  </si>
  <si>
    <t>48473</t>
  </si>
  <si>
    <t>Waller</t>
  </si>
  <si>
    <t>48471</t>
  </si>
  <si>
    <t>Walker</t>
  </si>
  <si>
    <t>48469</t>
  </si>
  <si>
    <t>48467</t>
  </si>
  <si>
    <t>Van Zandt</t>
  </si>
  <si>
    <t>48465</t>
  </si>
  <si>
    <t>Val Verde</t>
  </si>
  <si>
    <t>48463</t>
  </si>
  <si>
    <t>Uvalde</t>
  </si>
  <si>
    <t>48461</t>
  </si>
  <si>
    <t>Upton</t>
  </si>
  <si>
    <t>48459</t>
  </si>
  <si>
    <t>48457</t>
  </si>
  <si>
    <t>48455</t>
  </si>
  <si>
    <t>Trinity</t>
  </si>
  <si>
    <t>48453</t>
  </si>
  <si>
    <t>Travis</t>
  </si>
  <si>
    <t>48451</t>
  </si>
  <si>
    <t>Tom Green</t>
  </si>
  <si>
    <t>48449</t>
  </si>
  <si>
    <t>Titus</t>
  </si>
  <si>
    <t>48447</t>
  </si>
  <si>
    <t>Throckmorton</t>
  </si>
  <si>
    <t>48445</t>
  </si>
  <si>
    <t>Terry</t>
  </si>
  <si>
    <t>48443</t>
  </si>
  <si>
    <t>Terrell</t>
  </si>
  <si>
    <t>48441</t>
  </si>
  <si>
    <t>48439</t>
  </si>
  <si>
    <t>Tarrant</t>
  </si>
  <si>
    <t>48437</t>
  </si>
  <si>
    <t>Swisher</t>
  </si>
  <si>
    <t>48435</t>
  </si>
  <si>
    <t>Sutton</t>
  </si>
  <si>
    <t>48433</t>
  </si>
  <si>
    <t>Stonewall</t>
  </si>
  <si>
    <t>48431</t>
  </si>
  <si>
    <t>Sterling</t>
  </si>
  <si>
    <t>48429</t>
  </si>
  <si>
    <t>Stephens</t>
  </si>
  <si>
    <t>48427</t>
  </si>
  <si>
    <t>Starr</t>
  </si>
  <si>
    <t>48425</t>
  </si>
  <si>
    <t>Somervell</t>
  </si>
  <si>
    <t>48423</t>
  </si>
  <si>
    <t>Smith</t>
  </si>
  <si>
    <t>48421</t>
  </si>
  <si>
    <t>Sherman</t>
  </si>
  <si>
    <t>48419</t>
  </si>
  <si>
    <t>Shelby</t>
  </si>
  <si>
    <t>48417</t>
  </si>
  <si>
    <t>Shackelford</t>
  </si>
  <si>
    <t>48415</t>
  </si>
  <si>
    <t>Scurry</t>
  </si>
  <si>
    <t>48413</t>
  </si>
  <si>
    <t>Schleicher</t>
  </si>
  <si>
    <t>48411</t>
  </si>
  <si>
    <t>San Saba</t>
  </si>
  <si>
    <t>48409</t>
  </si>
  <si>
    <t>San Patricio</t>
  </si>
  <si>
    <t>48407</t>
  </si>
  <si>
    <t>San Jacinto</t>
  </si>
  <si>
    <t>48405</t>
  </si>
  <si>
    <t>San Augustine</t>
  </si>
  <si>
    <t>48403</t>
  </si>
  <si>
    <t>Sabine</t>
  </si>
  <si>
    <t>48401</t>
  </si>
  <si>
    <t>48399</t>
  </si>
  <si>
    <t>Runnels</t>
  </si>
  <si>
    <t>48397</t>
  </si>
  <si>
    <t>Rockwall</t>
  </si>
  <si>
    <t>48395</t>
  </si>
  <si>
    <t>Robertson</t>
  </si>
  <si>
    <t>48393</t>
  </si>
  <si>
    <t>Roberts</t>
  </si>
  <si>
    <t>48391</t>
  </si>
  <si>
    <t>Refugio</t>
  </si>
  <si>
    <t>48389</t>
  </si>
  <si>
    <t>Reeves</t>
  </si>
  <si>
    <t>48387</t>
  </si>
  <si>
    <t>Red River</t>
  </si>
  <si>
    <t>48385</t>
  </si>
  <si>
    <t>Real</t>
  </si>
  <si>
    <t>48383</t>
  </si>
  <si>
    <t>Reagan</t>
  </si>
  <si>
    <t>48381</t>
  </si>
  <si>
    <t>Randall</t>
  </si>
  <si>
    <t>48379</t>
  </si>
  <si>
    <t>Rains</t>
  </si>
  <si>
    <t>48377</t>
  </si>
  <si>
    <t>Presidio</t>
  </si>
  <si>
    <t>48375</t>
  </si>
  <si>
    <t>Potter</t>
  </si>
  <si>
    <t>48373</t>
  </si>
  <si>
    <t>48371</t>
  </si>
  <si>
    <t>Pecos</t>
  </si>
  <si>
    <t>48369</t>
  </si>
  <si>
    <t>Parmer</t>
  </si>
  <si>
    <t>48367</t>
  </si>
  <si>
    <t>Parker</t>
  </si>
  <si>
    <t>48365</t>
  </si>
  <si>
    <t>Panola</t>
  </si>
  <si>
    <t>48363</t>
  </si>
  <si>
    <t>Palo Pinto</t>
  </si>
  <si>
    <t>48361</t>
  </si>
  <si>
    <t>48359</t>
  </si>
  <si>
    <t>Oldham</t>
  </si>
  <si>
    <t>48357</t>
  </si>
  <si>
    <t>Ochiltree</t>
  </si>
  <si>
    <t>48355</t>
  </si>
  <si>
    <t>Nueces</t>
  </si>
  <si>
    <t>48353</t>
  </si>
  <si>
    <t>Nolan</t>
  </si>
  <si>
    <t>48351</t>
  </si>
  <si>
    <t>Newton</t>
  </si>
  <si>
    <t>48349</t>
  </si>
  <si>
    <t>Navarro</t>
  </si>
  <si>
    <t>48347</t>
  </si>
  <si>
    <t>Nacogdoches</t>
  </si>
  <si>
    <t>48345</t>
  </si>
  <si>
    <t>Motley</t>
  </si>
  <si>
    <t>48343</t>
  </si>
  <si>
    <t>Morris</t>
  </si>
  <si>
    <t>48341</t>
  </si>
  <si>
    <t>Moore</t>
  </si>
  <si>
    <t>48339</t>
  </si>
  <si>
    <t>48337</t>
  </si>
  <si>
    <t>Montague</t>
  </si>
  <si>
    <t>48335</t>
  </si>
  <si>
    <t>Mitchell</t>
  </si>
  <si>
    <t>48333</t>
  </si>
  <si>
    <t>Mills</t>
  </si>
  <si>
    <t>48331</t>
  </si>
  <si>
    <t>Milam</t>
  </si>
  <si>
    <t>48329</t>
  </si>
  <si>
    <t>Midland</t>
  </si>
  <si>
    <t>48327</t>
  </si>
  <si>
    <t>Menard</t>
  </si>
  <si>
    <t>48325</t>
  </si>
  <si>
    <t>Medina</t>
  </si>
  <si>
    <t>48323</t>
  </si>
  <si>
    <t>Maverick</t>
  </si>
  <si>
    <t>48321</t>
  </si>
  <si>
    <t>Matagorda</t>
  </si>
  <si>
    <t>48319</t>
  </si>
  <si>
    <t>48317</t>
  </si>
  <si>
    <t>Martin</t>
  </si>
  <si>
    <t>48315</t>
  </si>
  <si>
    <t>48313</t>
  </si>
  <si>
    <t>48311</t>
  </si>
  <si>
    <t>Mcmullen</t>
  </si>
  <si>
    <t>48309</t>
  </si>
  <si>
    <t>Mclennan</t>
  </si>
  <si>
    <t>48307</t>
  </si>
  <si>
    <t>Mcculloch</t>
  </si>
  <si>
    <t>48305</t>
  </si>
  <si>
    <t>Lynn</t>
  </si>
  <si>
    <t>48303</t>
  </si>
  <si>
    <t>48301</t>
  </si>
  <si>
    <t>Loving</t>
  </si>
  <si>
    <t>48299</t>
  </si>
  <si>
    <t>Llano</t>
  </si>
  <si>
    <t>48297</t>
  </si>
  <si>
    <t>Live Oak</t>
  </si>
  <si>
    <t>48295</t>
  </si>
  <si>
    <t>Lipscomb</t>
  </si>
  <si>
    <t>48293</t>
  </si>
  <si>
    <t>Limestone</t>
  </si>
  <si>
    <t>48291</t>
  </si>
  <si>
    <t>Liberty</t>
  </si>
  <si>
    <t>48289</t>
  </si>
  <si>
    <t>Leon</t>
  </si>
  <si>
    <t>48287</t>
  </si>
  <si>
    <t>48285</t>
  </si>
  <si>
    <t>Lavaca</t>
  </si>
  <si>
    <t>48283</t>
  </si>
  <si>
    <t>La Salle</t>
  </si>
  <si>
    <t>48281</t>
  </si>
  <si>
    <t>Lampasas</t>
  </si>
  <si>
    <t>48279</t>
  </si>
  <si>
    <t>Lamb</t>
  </si>
  <si>
    <t>48277</t>
  </si>
  <si>
    <t>Lamar</t>
  </si>
  <si>
    <t>48275</t>
  </si>
  <si>
    <t>Knox</t>
  </si>
  <si>
    <t>48273</t>
  </si>
  <si>
    <t>Kleberg</t>
  </si>
  <si>
    <t>48271</t>
  </si>
  <si>
    <t>Kinney</t>
  </si>
  <si>
    <t>48269</t>
  </si>
  <si>
    <t>King</t>
  </si>
  <si>
    <t>48267</t>
  </si>
  <si>
    <t>Kimble</t>
  </si>
  <si>
    <t>48265</t>
  </si>
  <si>
    <t>Kerr</t>
  </si>
  <si>
    <t>48263</t>
  </si>
  <si>
    <t>Kent</t>
  </si>
  <si>
    <t>48261</t>
  </si>
  <si>
    <t>Kenedy</t>
  </si>
  <si>
    <t>48259</t>
  </si>
  <si>
    <t>Kendall</t>
  </si>
  <si>
    <t>48257</t>
  </si>
  <si>
    <t>Kaufman</t>
  </si>
  <si>
    <t>48255</t>
  </si>
  <si>
    <t>Karnes</t>
  </si>
  <si>
    <t>48253</t>
  </si>
  <si>
    <t>Jones</t>
  </si>
  <si>
    <t>48251</t>
  </si>
  <si>
    <t>48249</t>
  </si>
  <si>
    <t>Jim Wells</t>
  </si>
  <si>
    <t>48247</t>
  </si>
  <si>
    <t>Jim Hogg</t>
  </si>
  <si>
    <t>48245</t>
  </si>
  <si>
    <t>48243</t>
  </si>
  <si>
    <t>Jeff Davis</t>
  </si>
  <si>
    <t>48241</t>
  </si>
  <si>
    <t>Jasper</t>
  </si>
  <si>
    <t>48239</t>
  </si>
  <si>
    <t>48237</t>
  </si>
  <si>
    <t>Jack</t>
  </si>
  <si>
    <t>48235</t>
  </si>
  <si>
    <t>Irion</t>
  </si>
  <si>
    <t>48233</t>
  </si>
  <si>
    <t>Hutchinson</t>
  </si>
  <si>
    <t>48231</t>
  </si>
  <si>
    <t>Hunt</t>
  </si>
  <si>
    <t>48229</t>
  </si>
  <si>
    <t>Hudspeth</t>
  </si>
  <si>
    <t>48227</t>
  </si>
  <si>
    <t>Howard</t>
  </si>
  <si>
    <t>48225</t>
  </si>
  <si>
    <t>48223</t>
  </si>
  <si>
    <t>Hopkins</t>
  </si>
  <si>
    <t>48221</t>
  </si>
  <si>
    <t>Hood</t>
  </si>
  <si>
    <t>48219</t>
  </si>
  <si>
    <t>Hockley</t>
  </si>
  <si>
    <t>48217</t>
  </si>
  <si>
    <t>Hill</t>
  </si>
  <si>
    <t>48215</t>
  </si>
  <si>
    <t>Hidalgo</t>
  </si>
  <si>
    <t>48213</t>
  </si>
  <si>
    <t>Henderson</t>
  </si>
  <si>
    <t>48211</t>
  </si>
  <si>
    <t>Hemphill</t>
  </si>
  <si>
    <t>48209</t>
  </si>
  <si>
    <t>Hays</t>
  </si>
  <si>
    <t>48207</t>
  </si>
  <si>
    <t>Haskell</t>
  </si>
  <si>
    <t>48205</t>
  </si>
  <si>
    <t>Hartley</t>
  </si>
  <si>
    <t>48203</t>
  </si>
  <si>
    <t>48201</t>
  </si>
  <si>
    <t>Harris</t>
  </si>
  <si>
    <t>48199</t>
  </si>
  <si>
    <t>Hardin</t>
  </si>
  <si>
    <t>48197</t>
  </si>
  <si>
    <t>Hardeman</t>
  </si>
  <si>
    <t>48195</t>
  </si>
  <si>
    <t>Hansford</t>
  </si>
  <si>
    <t>48193</t>
  </si>
  <si>
    <t>Hamilton</t>
  </si>
  <si>
    <t>48191</t>
  </si>
  <si>
    <t>Hall</t>
  </si>
  <si>
    <t>48189</t>
  </si>
  <si>
    <t>Hale</t>
  </si>
  <si>
    <t>48187</t>
  </si>
  <si>
    <t>Guadalupe</t>
  </si>
  <si>
    <t>48185</t>
  </si>
  <si>
    <t>Grimes</t>
  </si>
  <si>
    <t>48183</t>
  </si>
  <si>
    <t>Gregg</t>
  </si>
  <si>
    <t>48181</t>
  </si>
  <si>
    <t>48179</t>
  </si>
  <si>
    <t>Gray</t>
  </si>
  <si>
    <t>48177</t>
  </si>
  <si>
    <t>Gonzales</t>
  </si>
  <si>
    <t>48175</t>
  </si>
  <si>
    <t>Goliad</t>
  </si>
  <si>
    <t>48173</t>
  </si>
  <si>
    <t>Glasscock</t>
  </si>
  <si>
    <t>48171</t>
  </si>
  <si>
    <t>Gillespie</t>
  </si>
  <si>
    <t>48169</t>
  </si>
  <si>
    <t>Garza</t>
  </si>
  <si>
    <t>48167</t>
  </si>
  <si>
    <t>Galveston</t>
  </si>
  <si>
    <t>48165</t>
  </si>
  <si>
    <t>Gaines</t>
  </si>
  <si>
    <t>48163</t>
  </si>
  <si>
    <t>Frio</t>
  </si>
  <si>
    <t>48161</t>
  </si>
  <si>
    <t>Freestone</t>
  </si>
  <si>
    <t>48159</t>
  </si>
  <si>
    <t>48157</t>
  </si>
  <si>
    <t>Fort Bend</t>
  </si>
  <si>
    <t>48155</t>
  </si>
  <si>
    <t>Foard</t>
  </si>
  <si>
    <t>48153</t>
  </si>
  <si>
    <t>48151</t>
  </si>
  <si>
    <t>Fisher</t>
  </si>
  <si>
    <t>48149</t>
  </si>
  <si>
    <t>48147</t>
  </si>
  <si>
    <t>Fannin</t>
  </si>
  <si>
    <t>48145</t>
  </si>
  <si>
    <t>Falls</t>
  </si>
  <si>
    <t>48143</t>
  </si>
  <si>
    <t>Erath</t>
  </si>
  <si>
    <t>48141</t>
  </si>
  <si>
    <t>48139</t>
  </si>
  <si>
    <t>Ellis</t>
  </si>
  <si>
    <t>48137</t>
  </si>
  <si>
    <t>Edwards</t>
  </si>
  <si>
    <t>48135</t>
  </si>
  <si>
    <t>Ector</t>
  </si>
  <si>
    <t>48133</t>
  </si>
  <si>
    <t>Eastland</t>
  </si>
  <si>
    <t>48131</t>
  </si>
  <si>
    <t>Duval</t>
  </si>
  <si>
    <t>48129</t>
  </si>
  <si>
    <t>Donley</t>
  </si>
  <si>
    <t>48127</t>
  </si>
  <si>
    <t>Dimmit</t>
  </si>
  <si>
    <t>48125</t>
  </si>
  <si>
    <t>Dickens</t>
  </si>
  <si>
    <t>48123</t>
  </si>
  <si>
    <t>De Witt</t>
  </si>
  <si>
    <t>48121</t>
  </si>
  <si>
    <t>Denton</t>
  </si>
  <si>
    <t>48119</t>
  </si>
  <si>
    <t>Delta</t>
  </si>
  <si>
    <t>48117</t>
  </si>
  <si>
    <t>Deaf Smith</t>
  </si>
  <si>
    <t>48115</t>
  </si>
  <si>
    <t>Dawson</t>
  </si>
  <si>
    <t>48113</t>
  </si>
  <si>
    <t>48111</t>
  </si>
  <si>
    <t>Dallam</t>
  </si>
  <si>
    <t>48109</t>
  </si>
  <si>
    <t>Culberson</t>
  </si>
  <si>
    <t>48107</t>
  </si>
  <si>
    <t>Crosby</t>
  </si>
  <si>
    <t>48105</t>
  </si>
  <si>
    <t>Crockett</t>
  </si>
  <si>
    <t>48103</t>
  </si>
  <si>
    <t>Crane</t>
  </si>
  <si>
    <t>48101</t>
  </si>
  <si>
    <t>Cottle</t>
  </si>
  <si>
    <t>48099</t>
  </si>
  <si>
    <t>Coryell</t>
  </si>
  <si>
    <t>48097</t>
  </si>
  <si>
    <t>Cooke</t>
  </si>
  <si>
    <t>48095</t>
  </si>
  <si>
    <t>Concho</t>
  </si>
  <si>
    <t>48093</t>
  </si>
  <si>
    <t>Comanche</t>
  </si>
  <si>
    <t>48091</t>
  </si>
  <si>
    <t>Comal</t>
  </si>
  <si>
    <t>48089</t>
  </si>
  <si>
    <t>48087</t>
  </si>
  <si>
    <t>Collingsworth</t>
  </si>
  <si>
    <t>48085</t>
  </si>
  <si>
    <t>Collin</t>
  </si>
  <si>
    <t>48083</t>
  </si>
  <si>
    <t>Coleman</t>
  </si>
  <si>
    <t>48081</t>
  </si>
  <si>
    <t>Coke</t>
  </si>
  <si>
    <t>48079</t>
  </si>
  <si>
    <t>Cochran</t>
  </si>
  <si>
    <t>48077</t>
  </si>
  <si>
    <t>48075</t>
  </si>
  <si>
    <t>Childress</t>
  </si>
  <si>
    <t>48073</t>
  </si>
  <si>
    <t>Cherokee</t>
  </si>
  <si>
    <t>48071</t>
  </si>
  <si>
    <t>Chambers</t>
  </si>
  <si>
    <t>48069</t>
  </si>
  <si>
    <t>Castro</t>
  </si>
  <si>
    <t>48067</t>
  </si>
  <si>
    <t>Cass</t>
  </si>
  <si>
    <t>48065</t>
  </si>
  <si>
    <t>Carson</t>
  </si>
  <si>
    <t>48063</t>
  </si>
  <si>
    <t>Camp</t>
  </si>
  <si>
    <t>48061</t>
  </si>
  <si>
    <t>Cameron</t>
  </si>
  <si>
    <t>48059</t>
  </si>
  <si>
    <t>Callahan</t>
  </si>
  <si>
    <t>48057</t>
  </si>
  <si>
    <t>48055</t>
  </si>
  <si>
    <t>Caldwell</t>
  </si>
  <si>
    <t>48053</t>
  </si>
  <si>
    <t>Burnet</t>
  </si>
  <si>
    <t>48051</t>
  </si>
  <si>
    <t>Burleson</t>
  </si>
  <si>
    <t>48049</t>
  </si>
  <si>
    <t>48047</t>
  </si>
  <si>
    <t>Brooks</t>
  </si>
  <si>
    <t>48045</t>
  </si>
  <si>
    <t>Briscoe</t>
  </si>
  <si>
    <t>48043</t>
  </si>
  <si>
    <t>Brewster</t>
  </si>
  <si>
    <t>48041</t>
  </si>
  <si>
    <t>Brazos</t>
  </si>
  <si>
    <t>48039</t>
  </si>
  <si>
    <t>Brazoria</t>
  </si>
  <si>
    <t>48037</t>
  </si>
  <si>
    <t>Bowie</t>
  </si>
  <si>
    <t>48035</t>
  </si>
  <si>
    <t>Bosque</t>
  </si>
  <si>
    <t>48033</t>
  </si>
  <si>
    <t>Borden</t>
  </si>
  <si>
    <t>48031</t>
  </si>
  <si>
    <t>Blanco</t>
  </si>
  <si>
    <t>48029</t>
  </si>
  <si>
    <t>Bexar</t>
  </si>
  <si>
    <t>48027</t>
  </si>
  <si>
    <t>Bell</t>
  </si>
  <si>
    <t>48025</t>
  </si>
  <si>
    <t>Bee</t>
  </si>
  <si>
    <t>48023</t>
  </si>
  <si>
    <t>Baylor</t>
  </si>
  <si>
    <t>48021</t>
  </si>
  <si>
    <t>Bastrop</t>
  </si>
  <si>
    <t>48019</t>
  </si>
  <si>
    <t>Bandera</t>
  </si>
  <si>
    <t>48017</t>
  </si>
  <si>
    <t>Bailey</t>
  </si>
  <si>
    <t>48015</t>
  </si>
  <si>
    <t>48013</t>
  </si>
  <si>
    <t>Atascosa</t>
  </si>
  <si>
    <t>48011</t>
  </si>
  <si>
    <t>Armstrong</t>
  </si>
  <si>
    <t>48009</t>
  </si>
  <si>
    <t>Archer</t>
  </si>
  <si>
    <t>48007</t>
  </si>
  <si>
    <t>Aransas</t>
  </si>
  <si>
    <t>48005</t>
  </si>
  <si>
    <t>Angelina</t>
  </si>
  <si>
    <t>48003</t>
  </si>
  <si>
    <t>Andrews</t>
  </si>
  <si>
    <t>48001</t>
  </si>
  <si>
    <t>Anderson</t>
  </si>
  <si>
    <t>47189</t>
  </si>
  <si>
    <t>TN</t>
  </si>
  <si>
    <t>47187</t>
  </si>
  <si>
    <t>47185</t>
  </si>
  <si>
    <t>47183</t>
  </si>
  <si>
    <t>Weakley</t>
  </si>
  <si>
    <t>47181</t>
  </si>
  <si>
    <t>47179</t>
  </si>
  <si>
    <t>47177</t>
  </si>
  <si>
    <t>47175</t>
  </si>
  <si>
    <t>Van Buren</t>
  </si>
  <si>
    <t>47173</t>
  </si>
  <si>
    <t>Union</t>
  </si>
  <si>
    <t>47171</t>
  </si>
  <si>
    <t>Unicoi</t>
  </si>
  <si>
    <t>47169</t>
  </si>
  <si>
    <t>Trousdale</t>
  </si>
  <si>
    <t>47167</t>
  </si>
  <si>
    <t>Tipton</t>
  </si>
  <si>
    <t>47165</t>
  </si>
  <si>
    <t>Sumner</t>
  </si>
  <si>
    <t>47163</t>
  </si>
  <si>
    <t>Sullivan</t>
  </si>
  <si>
    <t>47161</t>
  </si>
  <si>
    <t>Stewart</t>
  </si>
  <si>
    <t>47159</t>
  </si>
  <si>
    <t>47157</t>
  </si>
  <si>
    <t>47155</t>
  </si>
  <si>
    <t>47153</t>
  </si>
  <si>
    <t>Sequatchie</t>
  </si>
  <si>
    <t>47151</t>
  </si>
  <si>
    <t>47149</t>
  </si>
  <si>
    <t>Rutherford</t>
  </si>
  <si>
    <t>47147</t>
  </si>
  <si>
    <t>47145</t>
  </si>
  <si>
    <t>47143</t>
  </si>
  <si>
    <t>Rhea</t>
  </si>
  <si>
    <t>47141</t>
  </si>
  <si>
    <t>47139</t>
  </si>
  <si>
    <t>47137</t>
  </si>
  <si>
    <t>Pickett</t>
  </si>
  <si>
    <t>47135</t>
  </si>
  <si>
    <t>Perry</t>
  </si>
  <si>
    <t>47133</t>
  </si>
  <si>
    <t>Overton</t>
  </si>
  <si>
    <t>47131</t>
  </si>
  <si>
    <t>Obion</t>
  </si>
  <si>
    <t>47129</t>
  </si>
  <si>
    <t>47127</t>
  </si>
  <si>
    <t>47125</t>
  </si>
  <si>
    <t>47123</t>
  </si>
  <si>
    <t>47121</t>
  </si>
  <si>
    <t>Meigs</t>
  </si>
  <si>
    <t>47119</t>
  </si>
  <si>
    <t>Maury</t>
  </si>
  <si>
    <t>47117</t>
  </si>
  <si>
    <t>47115</t>
  </si>
  <si>
    <t>47113</t>
  </si>
  <si>
    <t>47111</t>
  </si>
  <si>
    <t>47109</t>
  </si>
  <si>
    <t>Mcnairy</t>
  </si>
  <si>
    <t>47107</t>
  </si>
  <si>
    <t>Mcminn</t>
  </si>
  <si>
    <t>47105</t>
  </si>
  <si>
    <t>Loudon</t>
  </si>
  <si>
    <t>47103</t>
  </si>
  <si>
    <t>47101</t>
  </si>
  <si>
    <t>47099</t>
  </si>
  <si>
    <t>Lawrence</t>
  </si>
  <si>
    <t>47097</t>
  </si>
  <si>
    <t>Lauderdale</t>
  </si>
  <si>
    <t>47095</t>
  </si>
  <si>
    <t>Lake</t>
  </si>
  <si>
    <t>47093</t>
  </si>
  <si>
    <t>47091</t>
  </si>
  <si>
    <t>47089</t>
  </si>
  <si>
    <t>47087</t>
  </si>
  <si>
    <t>47085</t>
  </si>
  <si>
    <t>Humphreys</t>
  </si>
  <si>
    <t>47083</t>
  </si>
  <si>
    <t>47081</t>
  </si>
  <si>
    <t>Hickman</t>
  </si>
  <si>
    <t>47079</t>
  </si>
  <si>
    <t>47077</t>
  </si>
  <si>
    <t>47075</t>
  </si>
  <si>
    <t>Haywood</t>
  </si>
  <si>
    <t>47073</t>
  </si>
  <si>
    <t>Hawkins</t>
  </si>
  <si>
    <t>47071</t>
  </si>
  <si>
    <t>47069</t>
  </si>
  <si>
    <t>47067</t>
  </si>
  <si>
    <t>47065</t>
  </si>
  <si>
    <t>47063</t>
  </si>
  <si>
    <t>Hamblen</t>
  </si>
  <si>
    <t>47061</t>
  </si>
  <si>
    <t>Grundy</t>
  </si>
  <si>
    <t>47059</t>
  </si>
  <si>
    <t>47057</t>
  </si>
  <si>
    <t>Grainger</t>
  </si>
  <si>
    <t>47055</t>
  </si>
  <si>
    <t>47053</t>
  </si>
  <si>
    <t>Gibson</t>
  </si>
  <si>
    <t>47051</t>
  </si>
  <si>
    <t>47049</t>
  </si>
  <si>
    <t>Fentress</t>
  </si>
  <si>
    <t>47047</t>
  </si>
  <si>
    <t>47045</t>
  </si>
  <si>
    <t>Dyer</t>
  </si>
  <si>
    <t>47043</t>
  </si>
  <si>
    <t>Dickson</t>
  </si>
  <si>
    <t>47041</t>
  </si>
  <si>
    <t>Dekalb</t>
  </si>
  <si>
    <t>47039</t>
  </si>
  <si>
    <t>Decatur</t>
  </si>
  <si>
    <t>47037</t>
  </si>
  <si>
    <t>Davidson</t>
  </si>
  <si>
    <t>47035</t>
  </si>
  <si>
    <t>47033</t>
  </si>
  <si>
    <t>47031</t>
  </si>
  <si>
    <t>Coffee</t>
  </si>
  <si>
    <t>47029</t>
  </si>
  <si>
    <t>Cocke</t>
  </si>
  <si>
    <t>47027</t>
  </si>
  <si>
    <t>47025</t>
  </si>
  <si>
    <t>Claiborne</t>
  </si>
  <si>
    <t>47023</t>
  </si>
  <si>
    <t>Chester</t>
  </si>
  <si>
    <t>47021</t>
  </si>
  <si>
    <t>Cheatham</t>
  </si>
  <si>
    <t>47019</t>
  </si>
  <si>
    <t>Carter</t>
  </si>
  <si>
    <t>47017</t>
  </si>
  <si>
    <t>47015</t>
  </si>
  <si>
    <t>Cannon</t>
  </si>
  <si>
    <t>47013</t>
  </si>
  <si>
    <t>47011</t>
  </si>
  <si>
    <t>Bradley</t>
  </si>
  <si>
    <t>47009</t>
  </si>
  <si>
    <t>Blount</t>
  </si>
  <si>
    <t>47007</t>
  </si>
  <si>
    <t>Bledsoe</t>
  </si>
  <si>
    <t>47005</t>
  </si>
  <si>
    <t>Benton</t>
  </si>
  <si>
    <t>47003</t>
  </si>
  <si>
    <t>47001</t>
  </si>
  <si>
    <t>46137</t>
  </si>
  <si>
    <t>Ziebach</t>
  </si>
  <si>
    <t>SD</t>
  </si>
  <si>
    <t>46135</t>
  </si>
  <si>
    <t>Yankton</t>
  </si>
  <si>
    <t>46129</t>
  </si>
  <si>
    <t>46127</t>
  </si>
  <si>
    <t>46125</t>
  </si>
  <si>
    <t>Turner</t>
  </si>
  <si>
    <t>46123</t>
  </si>
  <si>
    <t>Tripp</t>
  </si>
  <si>
    <t>46121</t>
  </si>
  <si>
    <t>Todd</t>
  </si>
  <si>
    <t>46119</t>
  </si>
  <si>
    <t>Sully</t>
  </si>
  <si>
    <t>46117</t>
  </si>
  <si>
    <t>Stanley</t>
  </si>
  <si>
    <t>46115</t>
  </si>
  <si>
    <t>Spink</t>
  </si>
  <si>
    <t>46113</t>
  </si>
  <si>
    <t>Shannon</t>
  </si>
  <si>
    <t>46111</t>
  </si>
  <si>
    <t>Sanborn</t>
  </si>
  <si>
    <t>46109</t>
  </si>
  <si>
    <t>46107</t>
  </si>
  <si>
    <t>46105</t>
  </si>
  <si>
    <t>Perkins</t>
  </si>
  <si>
    <t>46103</t>
  </si>
  <si>
    <t>Pennington</t>
  </si>
  <si>
    <t>46101</t>
  </si>
  <si>
    <t>Moody</t>
  </si>
  <si>
    <t>46099</t>
  </si>
  <si>
    <t>Minnehaha</t>
  </si>
  <si>
    <t>46097</t>
  </si>
  <si>
    <t>Miner</t>
  </si>
  <si>
    <t>46095</t>
  </si>
  <si>
    <t>Mellette</t>
  </si>
  <si>
    <t>46093</t>
  </si>
  <si>
    <t>Meade</t>
  </si>
  <si>
    <t>46091</t>
  </si>
  <si>
    <t>46089</t>
  </si>
  <si>
    <t>Mcpherson</t>
  </si>
  <si>
    <t>46087</t>
  </si>
  <si>
    <t>Mccook</t>
  </si>
  <si>
    <t>46085</t>
  </si>
  <si>
    <t>Lyman</t>
  </si>
  <si>
    <t>46083</t>
  </si>
  <si>
    <t>46081</t>
  </si>
  <si>
    <t>46079</t>
  </si>
  <si>
    <t>46077</t>
  </si>
  <si>
    <t>Kingsbury</t>
  </si>
  <si>
    <t>46075</t>
  </si>
  <si>
    <t>46073</t>
  </si>
  <si>
    <t>Jerauld</t>
  </si>
  <si>
    <t>46071</t>
  </si>
  <si>
    <t>46069</t>
  </si>
  <si>
    <t>Hyde</t>
  </si>
  <si>
    <t>46067</t>
  </si>
  <si>
    <t>46065</t>
  </si>
  <si>
    <t>Hughes</t>
  </si>
  <si>
    <t>46063</t>
  </si>
  <si>
    <t>Harding</t>
  </si>
  <si>
    <t>46061</t>
  </si>
  <si>
    <t>Hanson</t>
  </si>
  <si>
    <t>46059</t>
  </si>
  <si>
    <t>Hand</t>
  </si>
  <si>
    <t>46057</t>
  </si>
  <si>
    <t>Hamlin</t>
  </si>
  <si>
    <t>46055</t>
  </si>
  <si>
    <t>Haakon</t>
  </si>
  <si>
    <t>46053</t>
  </si>
  <si>
    <t>Gregory</t>
  </si>
  <si>
    <t>46051</t>
  </si>
  <si>
    <t>46049</t>
  </si>
  <si>
    <t>Faulk</t>
  </si>
  <si>
    <t>46047</t>
  </si>
  <si>
    <t>Fall River</t>
  </si>
  <si>
    <t>46045</t>
  </si>
  <si>
    <t>Edmunds</t>
  </si>
  <si>
    <t>46043</t>
  </si>
  <si>
    <t>46041</t>
  </si>
  <si>
    <t>Dewey</t>
  </si>
  <si>
    <t>46039</t>
  </si>
  <si>
    <t>Deuel</t>
  </si>
  <si>
    <t>46037</t>
  </si>
  <si>
    <t>Day</t>
  </si>
  <si>
    <t>46035</t>
  </si>
  <si>
    <t>Davison</t>
  </si>
  <si>
    <t>46033</t>
  </si>
  <si>
    <t>Custer</t>
  </si>
  <si>
    <t>46031</t>
  </si>
  <si>
    <t>Corson</t>
  </si>
  <si>
    <t>46029</t>
  </si>
  <si>
    <t>Codington</t>
  </si>
  <si>
    <t>46027</t>
  </si>
  <si>
    <t>46025</t>
  </si>
  <si>
    <t>46023</t>
  </si>
  <si>
    <t>Charles Mix</t>
  </si>
  <si>
    <t>46021</t>
  </si>
  <si>
    <t>46019</t>
  </si>
  <si>
    <t>Butte</t>
  </si>
  <si>
    <t>46017</t>
  </si>
  <si>
    <t>46015</t>
  </si>
  <si>
    <t>Brule</t>
  </si>
  <si>
    <t>46013</t>
  </si>
  <si>
    <t>46011</t>
  </si>
  <si>
    <t>Brookings</t>
  </si>
  <si>
    <t>46009</t>
  </si>
  <si>
    <t>Bon Homme</t>
  </si>
  <si>
    <t>46007</t>
  </si>
  <si>
    <t>Bennett</t>
  </si>
  <si>
    <t>46005</t>
  </si>
  <si>
    <t>Beadle</t>
  </si>
  <si>
    <t>46003</t>
  </si>
  <si>
    <t>45091</t>
  </si>
  <si>
    <t>SC</t>
  </si>
  <si>
    <t>45089</t>
  </si>
  <si>
    <t>Williamsburg</t>
  </si>
  <si>
    <t>45087</t>
  </si>
  <si>
    <t>45085</t>
  </si>
  <si>
    <t>Sumter</t>
  </si>
  <si>
    <t>45083</t>
  </si>
  <si>
    <t>45081</t>
  </si>
  <si>
    <t>Saluda</t>
  </si>
  <si>
    <t>45079</t>
  </si>
  <si>
    <t>45077</t>
  </si>
  <si>
    <t>Pickens</t>
  </si>
  <si>
    <t>45075</t>
  </si>
  <si>
    <t>Orangeburg</t>
  </si>
  <si>
    <t>45073</t>
  </si>
  <si>
    <t>Oconee</t>
  </si>
  <si>
    <t>45071</t>
  </si>
  <si>
    <t>Newberry</t>
  </si>
  <si>
    <t>45069</t>
  </si>
  <si>
    <t>Marlboro</t>
  </si>
  <si>
    <t>45067</t>
  </si>
  <si>
    <t>45065</t>
  </si>
  <si>
    <t>Mccormick</t>
  </si>
  <si>
    <t>45063</t>
  </si>
  <si>
    <t>45061</t>
  </si>
  <si>
    <t>45059</t>
  </si>
  <si>
    <t>Laurens</t>
  </si>
  <si>
    <t>45057</t>
  </si>
  <si>
    <t>45055</t>
  </si>
  <si>
    <t>Kershaw</t>
  </si>
  <si>
    <t>45053</t>
  </si>
  <si>
    <t>45051</t>
  </si>
  <si>
    <t>Horry</t>
  </si>
  <si>
    <t>45049</t>
  </si>
  <si>
    <t>Hampton</t>
  </si>
  <si>
    <t>45047</t>
  </si>
  <si>
    <t>Greenwood</t>
  </si>
  <si>
    <t>45045</t>
  </si>
  <si>
    <t>45043</t>
  </si>
  <si>
    <t>Georgetown</t>
  </si>
  <si>
    <t>45041</t>
  </si>
  <si>
    <t>45039</t>
  </si>
  <si>
    <t>Fairfield</t>
  </si>
  <si>
    <t>45037</t>
  </si>
  <si>
    <t>Edgefield</t>
  </si>
  <si>
    <t>45035</t>
  </si>
  <si>
    <t>Dorchester</t>
  </si>
  <si>
    <t>45033</t>
  </si>
  <si>
    <t>Dillon</t>
  </si>
  <si>
    <t>45031</t>
  </si>
  <si>
    <t>Darlington</t>
  </si>
  <si>
    <t>45029</t>
  </si>
  <si>
    <t>Colleton</t>
  </si>
  <si>
    <t>45027</t>
  </si>
  <si>
    <t>Clarendon</t>
  </si>
  <si>
    <t>45025</t>
  </si>
  <si>
    <t>45023</t>
  </si>
  <si>
    <t>45021</t>
  </si>
  <si>
    <t>45019</t>
  </si>
  <si>
    <t>45017</t>
  </si>
  <si>
    <t>45015</t>
  </si>
  <si>
    <t>45013</t>
  </si>
  <si>
    <t>Beaufort</t>
  </si>
  <si>
    <t>45011</t>
  </si>
  <si>
    <t>Barnwell</t>
  </si>
  <si>
    <t>45009</t>
  </si>
  <si>
    <t>Bamberg</t>
  </si>
  <si>
    <t>45007</t>
  </si>
  <si>
    <t>45005</t>
  </si>
  <si>
    <t>Allendale</t>
  </si>
  <si>
    <t>45003</t>
  </si>
  <si>
    <t>Aiken</t>
  </si>
  <si>
    <t>45001</t>
  </si>
  <si>
    <t>Abbeville</t>
  </si>
  <si>
    <t>42133</t>
  </si>
  <si>
    <t>PA</t>
  </si>
  <si>
    <t>42131</t>
  </si>
  <si>
    <t>42129</t>
  </si>
  <si>
    <t>42127</t>
  </si>
  <si>
    <t>42125</t>
  </si>
  <si>
    <t>42123</t>
  </si>
  <si>
    <t>42121</t>
  </si>
  <si>
    <t>Venango</t>
  </si>
  <si>
    <t>42119</t>
  </si>
  <si>
    <t>42117</t>
  </si>
  <si>
    <t>Tioga</t>
  </si>
  <si>
    <t>42115</t>
  </si>
  <si>
    <t>Susquehanna</t>
  </si>
  <si>
    <t>42113</t>
  </si>
  <si>
    <t>42111</t>
  </si>
  <si>
    <t>Somerset</t>
  </si>
  <si>
    <t>42109</t>
  </si>
  <si>
    <t>Snyder</t>
  </si>
  <si>
    <t>42107</t>
  </si>
  <si>
    <t>Schuylkill</t>
  </si>
  <si>
    <t>42105</t>
  </si>
  <si>
    <t>42103</t>
  </si>
  <si>
    <t>Pike</t>
  </si>
  <si>
    <t>42101</t>
  </si>
  <si>
    <t>42099</t>
  </si>
  <si>
    <t>42097</t>
  </si>
  <si>
    <t>42095</t>
  </si>
  <si>
    <t>42093</t>
  </si>
  <si>
    <t>Montour</t>
  </si>
  <si>
    <t>42091</t>
  </si>
  <si>
    <t>42089</t>
  </si>
  <si>
    <t>42087</t>
  </si>
  <si>
    <t>Mifflin</t>
  </si>
  <si>
    <t>42085</t>
  </si>
  <si>
    <t>42083</t>
  </si>
  <si>
    <t>Mckean</t>
  </si>
  <si>
    <t>42081</t>
  </si>
  <si>
    <t>Lycoming</t>
  </si>
  <si>
    <t>42079</t>
  </si>
  <si>
    <t>Luzerne</t>
  </si>
  <si>
    <t>42077</t>
  </si>
  <si>
    <t>Lehigh</t>
  </si>
  <si>
    <t>42075</t>
  </si>
  <si>
    <t>42073</t>
  </si>
  <si>
    <t>42071</t>
  </si>
  <si>
    <t>42069</t>
  </si>
  <si>
    <t>Lackawanna</t>
  </si>
  <si>
    <t>42067</t>
  </si>
  <si>
    <t>Juniata</t>
  </si>
  <si>
    <t>42065</t>
  </si>
  <si>
    <t>42063</t>
  </si>
  <si>
    <t>42061</t>
  </si>
  <si>
    <t>Huntingdon</t>
  </si>
  <si>
    <t>42059</t>
  </si>
  <si>
    <t>42057</t>
  </si>
  <si>
    <t>Fulton</t>
  </si>
  <si>
    <t>42055</t>
  </si>
  <si>
    <t>42053</t>
  </si>
  <si>
    <t>42051</t>
  </si>
  <si>
    <t>42049</t>
  </si>
  <si>
    <t>42047</t>
  </si>
  <si>
    <t>Elk</t>
  </si>
  <si>
    <t>42045</t>
  </si>
  <si>
    <t>42043</t>
  </si>
  <si>
    <t>Dauphin</t>
  </si>
  <si>
    <t>42041</t>
  </si>
  <si>
    <t>42039</t>
  </si>
  <si>
    <t>42037</t>
  </si>
  <si>
    <t>42035</t>
  </si>
  <si>
    <t>Clinton</t>
  </si>
  <si>
    <t>42033</t>
  </si>
  <si>
    <t>Clearfield</t>
  </si>
  <si>
    <t>42031</t>
  </si>
  <si>
    <t>Clarion</t>
  </si>
  <si>
    <t>42029</t>
  </si>
  <si>
    <t>42027</t>
  </si>
  <si>
    <t>Centre</t>
  </si>
  <si>
    <t>42025</t>
  </si>
  <si>
    <t>42023</t>
  </si>
  <si>
    <t>42021</t>
  </si>
  <si>
    <t>Cambria</t>
  </si>
  <si>
    <t>42019</t>
  </si>
  <si>
    <t>Butler</t>
  </si>
  <si>
    <t>42017</t>
  </si>
  <si>
    <t>Bucks</t>
  </si>
  <si>
    <t>42015</t>
  </si>
  <si>
    <t>Bradford</t>
  </si>
  <si>
    <t>42013</t>
  </si>
  <si>
    <t>Blair</t>
  </si>
  <si>
    <t>42011</t>
  </si>
  <si>
    <t>Berks</t>
  </si>
  <si>
    <t>42009</t>
  </si>
  <si>
    <t>42007</t>
  </si>
  <si>
    <t>42005</t>
  </si>
  <si>
    <t>42003</t>
  </si>
  <si>
    <t>Allegheny</t>
  </si>
  <si>
    <t>42001</t>
  </si>
  <si>
    <t>41071</t>
  </si>
  <si>
    <t>Yamhill</t>
  </si>
  <si>
    <t>OR</t>
  </si>
  <si>
    <t>41069</t>
  </si>
  <si>
    <t>41067</t>
  </si>
  <si>
    <t>41065</t>
  </si>
  <si>
    <t>Wasco</t>
  </si>
  <si>
    <t>41063</t>
  </si>
  <si>
    <t>Wallowa</t>
  </si>
  <si>
    <t>41061</t>
  </si>
  <si>
    <t>41059</t>
  </si>
  <si>
    <t>Umatilla</t>
  </si>
  <si>
    <t>41057</t>
  </si>
  <si>
    <t>Tillamook</t>
  </si>
  <si>
    <t>41055</t>
  </si>
  <si>
    <t>41053</t>
  </si>
  <si>
    <t>41051</t>
  </si>
  <si>
    <t>Multnomah</t>
  </si>
  <si>
    <t>41049</t>
  </si>
  <si>
    <t>Morrow</t>
  </si>
  <si>
    <t>41047</t>
  </si>
  <si>
    <t>41045</t>
  </si>
  <si>
    <t>Malheur</t>
  </si>
  <si>
    <t>41043</t>
  </si>
  <si>
    <t>Linn</t>
  </si>
  <si>
    <t>41041</t>
  </si>
  <si>
    <t>41039</t>
  </si>
  <si>
    <t>Lane</t>
  </si>
  <si>
    <t>41037</t>
  </si>
  <si>
    <t>41035</t>
  </si>
  <si>
    <t>Klamath</t>
  </si>
  <si>
    <t>41033</t>
  </si>
  <si>
    <t>Josephine</t>
  </si>
  <si>
    <t>41031</t>
  </si>
  <si>
    <t>41029</t>
  </si>
  <si>
    <t>41027</t>
  </si>
  <si>
    <t>Hood River</t>
  </si>
  <si>
    <t>41025</t>
  </si>
  <si>
    <t>Harney</t>
  </si>
  <si>
    <t>41023</t>
  </si>
  <si>
    <t>41021</t>
  </si>
  <si>
    <t>Gilliam</t>
  </si>
  <si>
    <t>41019</t>
  </si>
  <si>
    <t>41017</t>
  </si>
  <si>
    <t>Deschutes</t>
  </si>
  <si>
    <t>41015</t>
  </si>
  <si>
    <t>Curry</t>
  </si>
  <si>
    <t>41013</t>
  </si>
  <si>
    <t>41011</t>
  </si>
  <si>
    <t>Coos</t>
  </si>
  <si>
    <t>41009</t>
  </si>
  <si>
    <t>41007</t>
  </si>
  <si>
    <t>Clatsop</t>
  </si>
  <si>
    <t>41005</t>
  </si>
  <si>
    <t>Clackamas</t>
  </si>
  <si>
    <t>41003</t>
  </si>
  <si>
    <t>41001</t>
  </si>
  <si>
    <t>Baker</t>
  </si>
  <si>
    <t>40153</t>
  </si>
  <si>
    <t>Woodward</t>
  </si>
  <si>
    <t>OK</t>
  </si>
  <si>
    <t>40151</t>
  </si>
  <si>
    <t>Woods</t>
  </si>
  <si>
    <t>40149</t>
  </si>
  <si>
    <t>Washita</t>
  </si>
  <si>
    <t>40147</t>
  </si>
  <si>
    <t>40145</t>
  </si>
  <si>
    <t>Wagoner</t>
  </si>
  <si>
    <t>40143</t>
  </si>
  <si>
    <t>40141</t>
  </si>
  <si>
    <t>Tillman</t>
  </si>
  <si>
    <t>40139</t>
  </si>
  <si>
    <t>40137</t>
  </si>
  <si>
    <t>40135</t>
  </si>
  <si>
    <t>Sequoyah</t>
  </si>
  <si>
    <t>40133</t>
  </si>
  <si>
    <t>Seminole</t>
  </si>
  <si>
    <t>40131</t>
  </si>
  <si>
    <t>Rogers</t>
  </si>
  <si>
    <t>40129</t>
  </si>
  <si>
    <t>Roger Mills</t>
  </si>
  <si>
    <t>40127</t>
  </si>
  <si>
    <t>Pushmataha</t>
  </si>
  <si>
    <t>40125</t>
  </si>
  <si>
    <t>Pottawatomie</t>
  </si>
  <si>
    <t>40123</t>
  </si>
  <si>
    <t>Pontotoc</t>
  </si>
  <si>
    <t>40121</t>
  </si>
  <si>
    <t>Pittsburg</t>
  </si>
  <si>
    <t>40119</t>
  </si>
  <si>
    <t>Payne</t>
  </si>
  <si>
    <t>40117</t>
  </si>
  <si>
    <t>Pawnee</t>
  </si>
  <si>
    <t>40115</t>
  </si>
  <si>
    <t>Ottawa</t>
  </si>
  <si>
    <t>40113</t>
  </si>
  <si>
    <t>Osage</t>
  </si>
  <si>
    <t>40111</t>
  </si>
  <si>
    <t>Okmulgee</t>
  </si>
  <si>
    <t>40109</t>
  </si>
  <si>
    <t>40107</t>
  </si>
  <si>
    <t>Okfuskee</t>
  </si>
  <si>
    <t>40105</t>
  </si>
  <si>
    <t>Nowata</t>
  </si>
  <si>
    <t>40103</t>
  </si>
  <si>
    <t>Noble</t>
  </si>
  <si>
    <t>40101</t>
  </si>
  <si>
    <t>Muskogee</t>
  </si>
  <si>
    <t>40099</t>
  </si>
  <si>
    <t>Murray</t>
  </si>
  <si>
    <t>40097</t>
  </si>
  <si>
    <t>Mayes</t>
  </si>
  <si>
    <t>40095</t>
  </si>
  <si>
    <t>40093</t>
  </si>
  <si>
    <t>Major</t>
  </si>
  <si>
    <t>40091</t>
  </si>
  <si>
    <t>Mcintosh</t>
  </si>
  <si>
    <t>40089</t>
  </si>
  <si>
    <t>Mccurtain</t>
  </si>
  <si>
    <t>40087</t>
  </si>
  <si>
    <t>Mcclain</t>
  </si>
  <si>
    <t>40085</t>
  </si>
  <si>
    <t>Love</t>
  </si>
  <si>
    <t>40083</t>
  </si>
  <si>
    <t>40081</t>
  </si>
  <si>
    <t>40079</t>
  </si>
  <si>
    <t>Le Flore</t>
  </si>
  <si>
    <t>40077</t>
  </si>
  <si>
    <t>Latimer</t>
  </si>
  <si>
    <t>40075</t>
  </si>
  <si>
    <t>Kiowa</t>
  </si>
  <si>
    <t>40073</t>
  </si>
  <si>
    <t>Kingfisher</t>
  </si>
  <si>
    <t>40071</t>
  </si>
  <si>
    <t>Kay</t>
  </si>
  <si>
    <t>40069</t>
  </si>
  <si>
    <t>Johnston</t>
  </si>
  <si>
    <t>40067</t>
  </si>
  <si>
    <t>40065</t>
  </si>
  <si>
    <t>40063</t>
  </si>
  <si>
    <t>40061</t>
  </si>
  <si>
    <t>40059</t>
  </si>
  <si>
    <t>Harper</t>
  </si>
  <si>
    <t>40057</t>
  </si>
  <si>
    <t>Harmon</t>
  </si>
  <si>
    <t>40055</t>
  </si>
  <si>
    <t>Greer</t>
  </si>
  <si>
    <t>40053</t>
  </si>
  <si>
    <t>40051</t>
  </si>
  <si>
    <t>Grady</t>
  </si>
  <si>
    <t>40049</t>
  </si>
  <si>
    <t>Garvin</t>
  </si>
  <si>
    <t>40047</t>
  </si>
  <si>
    <t>40045</t>
  </si>
  <si>
    <t>40043</t>
  </si>
  <si>
    <t>40041</t>
  </si>
  <si>
    <t>40039</t>
  </si>
  <si>
    <t>40037</t>
  </si>
  <si>
    <t>Creek</t>
  </si>
  <si>
    <t>40035</t>
  </si>
  <si>
    <t>40033</t>
  </si>
  <si>
    <t>Cotton</t>
  </si>
  <si>
    <t>40031</t>
  </si>
  <si>
    <t>40029</t>
  </si>
  <si>
    <t>Coal</t>
  </si>
  <si>
    <t>40027</t>
  </si>
  <si>
    <t>40025</t>
  </si>
  <si>
    <t>Cimarron</t>
  </si>
  <si>
    <t>40023</t>
  </si>
  <si>
    <t>Choctaw</t>
  </si>
  <si>
    <t>40021</t>
  </si>
  <si>
    <t>40019</t>
  </si>
  <si>
    <t>40017</t>
  </si>
  <si>
    <t>Canadian</t>
  </si>
  <si>
    <t>40015</t>
  </si>
  <si>
    <t>Caddo</t>
  </si>
  <si>
    <t>40013</t>
  </si>
  <si>
    <t>40011</t>
  </si>
  <si>
    <t>Blaine</t>
  </si>
  <si>
    <t>40009</t>
  </si>
  <si>
    <t>Beckham</t>
  </si>
  <si>
    <t>40007</t>
  </si>
  <si>
    <t>40005</t>
  </si>
  <si>
    <t>Atoka</t>
  </si>
  <si>
    <t>40003</t>
  </si>
  <si>
    <t>Alfalfa</t>
  </si>
  <si>
    <t>40001</t>
  </si>
  <si>
    <t>Adair</t>
  </si>
  <si>
    <t>39175</t>
  </si>
  <si>
    <t>Wyandot</t>
  </si>
  <si>
    <t>OH</t>
  </si>
  <si>
    <t>39173</t>
  </si>
  <si>
    <t>39171</t>
  </si>
  <si>
    <t>Williams</t>
  </si>
  <si>
    <t>39169</t>
  </si>
  <si>
    <t>39167</t>
  </si>
  <si>
    <t>39165</t>
  </si>
  <si>
    <t>39163</t>
  </si>
  <si>
    <t>Vinton</t>
  </si>
  <si>
    <t>39161</t>
  </si>
  <si>
    <t>Van Wert</t>
  </si>
  <si>
    <t>39159</t>
  </si>
  <si>
    <t>39157</t>
  </si>
  <si>
    <t>Tuscarawas</t>
  </si>
  <si>
    <t>39155</t>
  </si>
  <si>
    <t>Trumbull</t>
  </si>
  <si>
    <t>39153</t>
  </si>
  <si>
    <t>39151</t>
  </si>
  <si>
    <t>Stark</t>
  </si>
  <si>
    <t>39149</t>
  </si>
  <si>
    <t>39147</t>
  </si>
  <si>
    <t>Seneca</t>
  </si>
  <si>
    <t>39145</t>
  </si>
  <si>
    <t>Scioto</t>
  </si>
  <si>
    <t>39143</t>
  </si>
  <si>
    <t>Sandusky</t>
  </si>
  <si>
    <t>39141</t>
  </si>
  <si>
    <t>Ross</t>
  </si>
  <si>
    <t>39139</t>
  </si>
  <si>
    <t>39137</t>
  </si>
  <si>
    <t>39135</t>
  </si>
  <si>
    <t>Preble</t>
  </si>
  <si>
    <t>39133</t>
  </si>
  <si>
    <t>39131</t>
  </si>
  <si>
    <t>39129</t>
  </si>
  <si>
    <t>Pickaway</t>
  </si>
  <si>
    <t>39127</t>
  </si>
  <si>
    <t>39125</t>
  </si>
  <si>
    <t>Paulding</t>
  </si>
  <si>
    <t>39123</t>
  </si>
  <si>
    <t>39121</t>
  </si>
  <si>
    <t>39119</t>
  </si>
  <si>
    <t>Muskingum</t>
  </si>
  <si>
    <t>39117</t>
  </si>
  <si>
    <t>39115</t>
  </si>
  <si>
    <t>39113</t>
  </si>
  <si>
    <t>39111</t>
  </si>
  <si>
    <t>39109</t>
  </si>
  <si>
    <t>39107</t>
  </si>
  <si>
    <t>39105</t>
  </si>
  <si>
    <t>39103</t>
  </si>
  <si>
    <t>39101</t>
  </si>
  <si>
    <t>39099</t>
  </si>
  <si>
    <t>Mahoning</t>
  </si>
  <si>
    <t>39097</t>
  </si>
  <si>
    <t>39095</t>
  </si>
  <si>
    <t>Lucas</t>
  </si>
  <si>
    <t>39093</t>
  </si>
  <si>
    <t>Lorain</t>
  </si>
  <si>
    <t>39091</t>
  </si>
  <si>
    <t>39089</t>
  </si>
  <si>
    <t>Licking</t>
  </si>
  <si>
    <t>39087</t>
  </si>
  <si>
    <t>39085</t>
  </si>
  <si>
    <t>39083</t>
  </si>
  <si>
    <t>39081</t>
  </si>
  <si>
    <t>39079</t>
  </si>
  <si>
    <t>39077</t>
  </si>
  <si>
    <t>Huron</t>
  </si>
  <si>
    <t>39075</t>
  </si>
  <si>
    <t>Holmes</t>
  </si>
  <si>
    <t>39073</t>
  </si>
  <si>
    <t>Hocking</t>
  </si>
  <si>
    <t>39071</t>
  </si>
  <si>
    <t>39069</t>
  </si>
  <si>
    <t>39067</t>
  </si>
  <si>
    <t>39065</t>
  </si>
  <si>
    <t>39063</t>
  </si>
  <si>
    <t>39061</t>
  </si>
  <si>
    <t>39059</t>
  </si>
  <si>
    <t>Guernsey</t>
  </si>
  <si>
    <t>39057</t>
  </si>
  <si>
    <t>39055</t>
  </si>
  <si>
    <t>Geauga</t>
  </si>
  <si>
    <t>39053</t>
  </si>
  <si>
    <t>Gallia</t>
  </si>
  <si>
    <t>39051</t>
  </si>
  <si>
    <t>39049</t>
  </si>
  <si>
    <t>39047</t>
  </si>
  <si>
    <t>39045</t>
  </si>
  <si>
    <t>39043</t>
  </si>
  <si>
    <t>39041</t>
  </si>
  <si>
    <t>39039</t>
  </si>
  <si>
    <t>Defiance</t>
  </si>
  <si>
    <t>39037</t>
  </si>
  <si>
    <t>Darke</t>
  </si>
  <si>
    <t>39035</t>
  </si>
  <si>
    <t>Cuyahoga</t>
  </si>
  <si>
    <t>39033</t>
  </si>
  <si>
    <t>39031</t>
  </si>
  <si>
    <t>Coshocton</t>
  </si>
  <si>
    <t>39029</t>
  </si>
  <si>
    <t>Columbiana</t>
  </si>
  <si>
    <t>39027</t>
  </si>
  <si>
    <t>39025</t>
  </si>
  <si>
    <t>Clermont</t>
  </si>
  <si>
    <t>39023</t>
  </si>
  <si>
    <t>39021</t>
  </si>
  <si>
    <t>Champaign</t>
  </si>
  <si>
    <t>39019</t>
  </si>
  <si>
    <t>39017</t>
  </si>
  <si>
    <t>39015</t>
  </si>
  <si>
    <t>39013</t>
  </si>
  <si>
    <t>Belmont</t>
  </si>
  <si>
    <t>39011</t>
  </si>
  <si>
    <t>Auglaize</t>
  </si>
  <si>
    <t>39009</t>
  </si>
  <si>
    <t>Athens</t>
  </si>
  <si>
    <t>39007</t>
  </si>
  <si>
    <t>Ashtabula</t>
  </si>
  <si>
    <t>39005</t>
  </si>
  <si>
    <t>39003</t>
  </si>
  <si>
    <t>Allen</t>
  </si>
  <si>
    <t>39001</t>
  </si>
  <si>
    <t>38105</t>
  </si>
  <si>
    <t>ND</t>
  </si>
  <si>
    <t>38103</t>
  </si>
  <si>
    <t>Wells</t>
  </si>
  <si>
    <t>38101</t>
  </si>
  <si>
    <t>38099</t>
  </si>
  <si>
    <t>Walsh</t>
  </si>
  <si>
    <t>38097</t>
  </si>
  <si>
    <t>Traill</t>
  </si>
  <si>
    <t>38095</t>
  </si>
  <si>
    <t>Towner</t>
  </si>
  <si>
    <t>38093</t>
  </si>
  <si>
    <t>Stutsman</t>
  </si>
  <si>
    <t>38091</t>
  </si>
  <si>
    <t>Steele</t>
  </si>
  <si>
    <t>38089</t>
  </si>
  <si>
    <t>38087</t>
  </si>
  <si>
    <t>Slope</t>
  </si>
  <si>
    <t>38085</t>
  </si>
  <si>
    <t>Sioux</t>
  </si>
  <si>
    <t>38083</t>
  </si>
  <si>
    <t>38081</t>
  </si>
  <si>
    <t>Sargent</t>
  </si>
  <si>
    <t>38079</t>
  </si>
  <si>
    <t>Rolette</t>
  </si>
  <si>
    <t>38077</t>
  </si>
  <si>
    <t>38075</t>
  </si>
  <si>
    <t>Renville</t>
  </si>
  <si>
    <t>38073</t>
  </si>
  <si>
    <t>Ransom</t>
  </si>
  <si>
    <t>38071</t>
  </si>
  <si>
    <t>Ramsey</t>
  </si>
  <si>
    <t>38069</t>
  </si>
  <si>
    <t>38067</t>
  </si>
  <si>
    <t>Pembina</t>
  </si>
  <si>
    <t>38065</t>
  </si>
  <si>
    <t>Oliver</t>
  </si>
  <si>
    <t>38063</t>
  </si>
  <si>
    <t>38061</t>
  </si>
  <si>
    <t>Mountrail</t>
  </si>
  <si>
    <t>38059</t>
  </si>
  <si>
    <t>Morton</t>
  </si>
  <si>
    <t>38057</t>
  </si>
  <si>
    <t>38055</t>
  </si>
  <si>
    <t>Mclean</t>
  </si>
  <si>
    <t>38053</t>
  </si>
  <si>
    <t>Mckenzie</t>
  </si>
  <si>
    <t>38051</t>
  </si>
  <si>
    <t>38049</t>
  </si>
  <si>
    <t>Mchenry</t>
  </si>
  <si>
    <t>38047</t>
  </si>
  <si>
    <t>38045</t>
  </si>
  <si>
    <t>Lamoure</t>
  </si>
  <si>
    <t>38043</t>
  </si>
  <si>
    <t>Kidder</t>
  </si>
  <si>
    <t>38041</t>
  </si>
  <si>
    <t>Hettinger</t>
  </si>
  <si>
    <t>38039</t>
  </si>
  <si>
    <t>Griggs</t>
  </si>
  <si>
    <t>38037</t>
  </si>
  <si>
    <t>38035</t>
  </si>
  <si>
    <t>38033</t>
  </si>
  <si>
    <t>Golden Valley</t>
  </si>
  <si>
    <t>38031</t>
  </si>
  <si>
    <t>Foster</t>
  </si>
  <si>
    <t>38029</t>
  </si>
  <si>
    <t>Emmons</t>
  </si>
  <si>
    <t>38027</t>
  </si>
  <si>
    <t>Eddy</t>
  </si>
  <si>
    <t>38025</t>
  </si>
  <si>
    <t>38023</t>
  </si>
  <si>
    <t>Divide</t>
  </si>
  <si>
    <t>38021</t>
  </si>
  <si>
    <t>Dickey</t>
  </si>
  <si>
    <t>38019</t>
  </si>
  <si>
    <t>Cavalier</t>
  </si>
  <si>
    <t>38017</t>
  </si>
  <si>
    <t>38015</t>
  </si>
  <si>
    <t>Burleigh</t>
  </si>
  <si>
    <t>38013</t>
  </si>
  <si>
    <t>Burke</t>
  </si>
  <si>
    <t>38011</t>
  </si>
  <si>
    <t>Bowman</t>
  </si>
  <si>
    <t>38009</t>
  </si>
  <si>
    <t>Bottineau</t>
  </si>
  <si>
    <t>38007</t>
  </si>
  <si>
    <t>38005</t>
  </si>
  <si>
    <t>Benson</t>
  </si>
  <si>
    <t>38003</t>
  </si>
  <si>
    <t>Barnes</t>
  </si>
  <si>
    <t>38001</t>
  </si>
  <si>
    <t>37199</t>
  </si>
  <si>
    <t>Yancey</t>
  </si>
  <si>
    <t>NC</t>
  </si>
  <si>
    <t>37197</t>
  </si>
  <si>
    <t>Yadkin</t>
  </si>
  <si>
    <t>37195</t>
  </si>
  <si>
    <t>37193</t>
  </si>
  <si>
    <t>Wilkes</t>
  </si>
  <si>
    <t>37191</t>
  </si>
  <si>
    <t>37189</t>
  </si>
  <si>
    <t>Watauga</t>
  </si>
  <si>
    <t>37187</t>
  </si>
  <si>
    <t>37185</t>
  </si>
  <si>
    <t>37183</t>
  </si>
  <si>
    <t>Wake</t>
  </si>
  <si>
    <t>37181</t>
  </si>
  <si>
    <t>Vance</t>
  </si>
  <si>
    <t>37179</t>
  </si>
  <si>
    <t>37177</t>
  </si>
  <si>
    <t>Tyrrell</t>
  </si>
  <si>
    <t>37175</t>
  </si>
  <si>
    <t>Transylvania</t>
  </si>
  <si>
    <t>37173</t>
  </si>
  <si>
    <t>Swain</t>
  </si>
  <si>
    <t>37171</t>
  </si>
  <si>
    <t>37169</t>
  </si>
  <si>
    <t>Stokes</t>
  </si>
  <si>
    <t>37167</t>
  </si>
  <si>
    <t>Stanly</t>
  </si>
  <si>
    <t>37165</t>
  </si>
  <si>
    <t>Scotland</t>
  </si>
  <si>
    <t>37163</t>
  </si>
  <si>
    <t>Sampson</t>
  </si>
  <si>
    <t>37161</t>
  </si>
  <si>
    <t>37159</t>
  </si>
  <si>
    <t>Rowan</t>
  </si>
  <si>
    <t>37157</t>
  </si>
  <si>
    <t>37155</t>
  </si>
  <si>
    <t>Robeson</t>
  </si>
  <si>
    <t>37153</t>
  </si>
  <si>
    <t>37151</t>
  </si>
  <si>
    <t>37149</t>
  </si>
  <si>
    <t>37147</t>
  </si>
  <si>
    <t>Pitt</t>
  </si>
  <si>
    <t>37145</t>
  </si>
  <si>
    <t>Person</t>
  </si>
  <si>
    <t>37143</t>
  </si>
  <si>
    <t>Perquimans</t>
  </si>
  <si>
    <t>37141</t>
  </si>
  <si>
    <t>Pender</t>
  </si>
  <si>
    <t>37139</t>
  </si>
  <si>
    <t>Pasquotank</t>
  </si>
  <si>
    <t>37137</t>
  </si>
  <si>
    <t>Pamlico</t>
  </si>
  <si>
    <t>37135</t>
  </si>
  <si>
    <t>37133</t>
  </si>
  <si>
    <t>Onslow</t>
  </si>
  <si>
    <t>37131</t>
  </si>
  <si>
    <t>37129</t>
  </si>
  <si>
    <t>New Hanover</t>
  </si>
  <si>
    <t>37127</t>
  </si>
  <si>
    <t>Nash</t>
  </si>
  <si>
    <t>37125</t>
  </si>
  <si>
    <t>37123</t>
  </si>
  <si>
    <t>37121</t>
  </si>
  <si>
    <t>37119</t>
  </si>
  <si>
    <t>37117</t>
  </si>
  <si>
    <t>37115</t>
  </si>
  <si>
    <t>37113</t>
  </si>
  <si>
    <t>37111</t>
  </si>
  <si>
    <t>37109</t>
  </si>
  <si>
    <t>37107</t>
  </si>
  <si>
    <t>Lenoir</t>
  </si>
  <si>
    <t>37105</t>
  </si>
  <si>
    <t>37103</t>
  </si>
  <si>
    <t>37101</t>
  </si>
  <si>
    <t>37099</t>
  </si>
  <si>
    <t>37097</t>
  </si>
  <si>
    <t>Iredell</t>
  </si>
  <si>
    <t>37095</t>
  </si>
  <si>
    <t>37093</t>
  </si>
  <si>
    <t>Hoke</t>
  </si>
  <si>
    <t>37091</t>
  </si>
  <si>
    <t>Hertford</t>
  </si>
  <si>
    <t>37089</t>
  </si>
  <si>
    <t>37087</t>
  </si>
  <si>
    <t>37085</t>
  </si>
  <si>
    <t>Harnett</t>
  </si>
  <si>
    <t>37083</t>
  </si>
  <si>
    <t>37081</t>
  </si>
  <si>
    <t>Guilford</t>
  </si>
  <si>
    <t>37079</t>
  </si>
  <si>
    <t>37077</t>
  </si>
  <si>
    <t>Granville</t>
  </si>
  <si>
    <t>37075</t>
  </si>
  <si>
    <t>Graham</t>
  </si>
  <si>
    <t>37073</t>
  </si>
  <si>
    <t>Gates</t>
  </si>
  <si>
    <t>37071</t>
  </si>
  <si>
    <t>Gaston</t>
  </si>
  <si>
    <t>37069</t>
  </si>
  <si>
    <t>37067</t>
  </si>
  <si>
    <t>Forsyth</t>
  </si>
  <si>
    <t>37065</t>
  </si>
  <si>
    <t>Edgecombe</t>
  </si>
  <si>
    <t>37063</t>
  </si>
  <si>
    <t>37061</t>
  </si>
  <si>
    <t>Duplin</t>
  </si>
  <si>
    <t>37059</t>
  </si>
  <si>
    <t>Davie</t>
  </si>
  <si>
    <t>37057</t>
  </si>
  <si>
    <t>37055</t>
  </si>
  <si>
    <t>Dare</t>
  </si>
  <si>
    <t>37053</t>
  </si>
  <si>
    <t>Currituck</t>
  </si>
  <si>
    <t>37051</t>
  </si>
  <si>
    <t>37049</t>
  </si>
  <si>
    <t>Craven</t>
  </si>
  <si>
    <t>37047</t>
  </si>
  <si>
    <t>37045</t>
  </si>
  <si>
    <t>37043</t>
  </si>
  <si>
    <t>37041</t>
  </si>
  <si>
    <t>Chowan</t>
  </si>
  <si>
    <t>37039</t>
  </si>
  <si>
    <t>37037</t>
  </si>
  <si>
    <t>Chatham</t>
  </si>
  <si>
    <t>37035</t>
  </si>
  <si>
    <t>Catawba</t>
  </si>
  <si>
    <t>37033</t>
  </si>
  <si>
    <t>Caswell</t>
  </si>
  <si>
    <t>37031</t>
  </si>
  <si>
    <t>Carteret</t>
  </si>
  <si>
    <t>37029</t>
  </si>
  <si>
    <t>37027</t>
  </si>
  <si>
    <t>37025</t>
  </si>
  <si>
    <t>Cabarrus</t>
  </si>
  <si>
    <t>37023</t>
  </si>
  <si>
    <t>37021</t>
  </si>
  <si>
    <t>Buncombe</t>
  </si>
  <si>
    <t>37019</t>
  </si>
  <si>
    <t>37017</t>
  </si>
  <si>
    <t>Bladen</t>
  </si>
  <si>
    <t>37015</t>
  </si>
  <si>
    <t>Bertie</t>
  </si>
  <si>
    <t>37013</t>
  </si>
  <si>
    <t>37011</t>
  </si>
  <si>
    <t>Avery</t>
  </si>
  <si>
    <t>37009</t>
  </si>
  <si>
    <t>Ashe</t>
  </si>
  <si>
    <t>37007</t>
  </si>
  <si>
    <t>Anson</t>
  </si>
  <si>
    <t>37005</t>
  </si>
  <si>
    <t>37003</t>
  </si>
  <si>
    <t>Alexander</t>
  </si>
  <si>
    <t>37001</t>
  </si>
  <si>
    <t>Alamance</t>
  </si>
  <si>
    <t>35061</t>
  </si>
  <si>
    <t>Valencia</t>
  </si>
  <si>
    <t>NM</t>
  </si>
  <si>
    <t>35059</t>
  </si>
  <si>
    <t>35057</t>
  </si>
  <si>
    <t>Torrance</t>
  </si>
  <si>
    <t>35055</t>
  </si>
  <si>
    <t>Taos</t>
  </si>
  <si>
    <t>35053</t>
  </si>
  <si>
    <t>Socorro</t>
  </si>
  <si>
    <t>35051</t>
  </si>
  <si>
    <t>Sierra</t>
  </si>
  <si>
    <t>35049</t>
  </si>
  <si>
    <t>Santa Fe</t>
  </si>
  <si>
    <t>35047</t>
  </si>
  <si>
    <t>San Miguel</t>
  </si>
  <si>
    <t>35045</t>
  </si>
  <si>
    <t>35043</t>
  </si>
  <si>
    <t>Sandoval</t>
  </si>
  <si>
    <t>35041</t>
  </si>
  <si>
    <t>Roosevelt</t>
  </si>
  <si>
    <t>35039</t>
  </si>
  <si>
    <t>Rio Arriba</t>
  </si>
  <si>
    <t>35037</t>
  </si>
  <si>
    <t>Quay</t>
  </si>
  <si>
    <t>35035</t>
  </si>
  <si>
    <t>Otero</t>
  </si>
  <si>
    <t>35033</t>
  </si>
  <si>
    <t>Mora</t>
  </si>
  <si>
    <t>35031</t>
  </si>
  <si>
    <t>Mckinley</t>
  </si>
  <si>
    <t>35029</t>
  </si>
  <si>
    <t>Luna</t>
  </si>
  <si>
    <t>35028</t>
  </si>
  <si>
    <t>Los Alamos</t>
  </si>
  <si>
    <t>35027</t>
  </si>
  <si>
    <t>35025</t>
  </si>
  <si>
    <t>Lea</t>
  </si>
  <si>
    <t>35023</t>
  </si>
  <si>
    <t>35021</t>
  </si>
  <si>
    <t>35019</t>
  </si>
  <si>
    <t>35017</t>
  </si>
  <si>
    <t>35015</t>
  </si>
  <si>
    <t>35013</t>
  </si>
  <si>
    <t>Dona Ana</t>
  </si>
  <si>
    <t>35011</t>
  </si>
  <si>
    <t>De Baca</t>
  </si>
  <si>
    <t>35009</t>
  </si>
  <si>
    <t>35007</t>
  </si>
  <si>
    <t>Colfax</t>
  </si>
  <si>
    <t>35006</t>
  </si>
  <si>
    <t>Cibola</t>
  </si>
  <si>
    <t>35005</t>
  </si>
  <si>
    <t>Chaves</t>
  </si>
  <si>
    <t>35003</t>
  </si>
  <si>
    <t>Catron</t>
  </si>
  <si>
    <t>35001</t>
  </si>
  <si>
    <t>Bernalillo</t>
  </si>
  <si>
    <t>34041</t>
  </si>
  <si>
    <t>NJ</t>
  </si>
  <si>
    <t>34039</t>
  </si>
  <si>
    <t>34037</t>
  </si>
  <si>
    <t>34035</t>
  </si>
  <si>
    <t>34033</t>
  </si>
  <si>
    <t>34031</t>
  </si>
  <si>
    <t>Passaic</t>
  </si>
  <si>
    <t>34029</t>
  </si>
  <si>
    <t>Ocean</t>
  </si>
  <si>
    <t>34027</t>
  </si>
  <si>
    <t>34025</t>
  </si>
  <si>
    <t>Monmouth</t>
  </si>
  <si>
    <t>34023</t>
  </si>
  <si>
    <t>34021</t>
  </si>
  <si>
    <t>34019</t>
  </si>
  <si>
    <t>Hunterdon</t>
  </si>
  <si>
    <t>34017</t>
  </si>
  <si>
    <t>34015</t>
  </si>
  <si>
    <t>34013</t>
  </si>
  <si>
    <t>34011</t>
  </si>
  <si>
    <t>34009</t>
  </si>
  <si>
    <t>Cape May</t>
  </si>
  <si>
    <t>34007</t>
  </si>
  <si>
    <t>34005</t>
  </si>
  <si>
    <t>34003</t>
  </si>
  <si>
    <t>Bergen</t>
  </si>
  <si>
    <t>34001</t>
  </si>
  <si>
    <t>Atlantic</t>
  </si>
  <si>
    <t>33019</t>
  </si>
  <si>
    <t>NH</t>
  </si>
  <si>
    <t>33017</t>
  </si>
  <si>
    <t>Strafford</t>
  </si>
  <si>
    <t>33015</t>
  </si>
  <si>
    <t>33013</t>
  </si>
  <si>
    <t>Merrimack</t>
  </si>
  <si>
    <t>33011</t>
  </si>
  <si>
    <t>Hillsborough</t>
  </si>
  <si>
    <t>33009</t>
  </si>
  <si>
    <t>Grafton</t>
  </si>
  <si>
    <t>33007</t>
  </si>
  <si>
    <t>33005</t>
  </si>
  <si>
    <t>Cheshire</t>
  </si>
  <si>
    <t>33003</t>
  </si>
  <si>
    <t>33001</t>
  </si>
  <si>
    <t>Belknap</t>
  </si>
  <si>
    <t>32510</t>
  </si>
  <si>
    <t>Carson City</t>
  </si>
  <si>
    <t>NV</t>
  </si>
  <si>
    <t>32033</t>
  </si>
  <si>
    <t>White Pine</t>
  </si>
  <si>
    <t>32031</t>
  </si>
  <si>
    <t>Washoe</t>
  </si>
  <si>
    <t>32029</t>
  </si>
  <si>
    <t>Storey</t>
  </si>
  <si>
    <t>32027</t>
  </si>
  <si>
    <t>Pershing</t>
  </si>
  <si>
    <t>32023</t>
  </si>
  <si>
    <t>Nye</t>
  </si>
  <si>
    <t>32021</t>
  </si>
  <si>
    <t>32019</t>
  </si>
  <si>
    <t>Lyon</t>
  </si>
  <si>
    <t>32017</t>
  </si>
  <si>
    <t>32015</t>
  </si>
  <si>
    <t>Lander</t>
  </si>
  <si>
    <t>32013</t>
  </si>
  <si>
    <t>Humboldt</t>
  </si>
  <si>
    <t>32011</t>
  </si>
  <si>
    <t>Eureka</t>
  </si>
  <si>
    <t>32009</t>
  </si>
  <si>
    <t>Esmeralda</t>
  </si>
  <si>
    <t>32007</t>
  </si>
  <si>
    <t>Elko</t>
  </si>
  <si>
    <t>32005</t>
  </si>
  <si>
    <t>32003</t>
  </si>
  <si>
    <t>32001</t>
  </si>
  <si>
    <t>Churchill</t>
  </si>
  <si>
    <t>31185</t>
  </si>
  <si>
    <t>NE</t>
  </si>
  <si>
    <t>31183</t>
  </si>
  <si>
    <t>31181</t>
  </si>
  <si>
    <t>31179</t>
  </si>
  <si>
    <t>31177</t>
  </si>
  <si>
    <t>31175</t>
  </si>
  <si>
    <t>Valley</t>
  </si>
  <si>
    <t>31173</t>
  </si>
  <si>
    <t>Thurston</t>
  </si>
  <si>
    <t>31171</t>
  </si>
  <si>
    <t>Thomas</t>
  </si>
  <si>
    <t>31169</t>
  </si>
  <si>
    <t>Thayer</t>
  </si>
  <si>
    <t>31167</t>
  </si>
  <si>
    <t>Stanton</t>
  </si>
  <si>
    <t>31165</t>
  </si>
  <si>
    <t>31163</t>
  </si>
  <si>
    <t>31161</t>
  </si>
  <si>
    <t>31159</t>
  </si>
  <si>
    <t>Seward</t>
  </si>
  <si>
    <t>31157</t>
  </si>
  <si>
    <t>Scotts Bluff</t>
  </si>
  <si>
    <t>31155</t>
  </si>
  <si>
    <t>Saunders</t>
  </si>
  <si>
    <t>31153</t>
  </si>
  <si>
    <t>Sarpy</t>
  </si>
  <si>
    <t>31151</t>
  </si>
  <si>
    <t>Saline</t>
  </si>
  <si>
    <t>31149</t>
  </si>
  <si>
    <t>31147</t>
  </si>
  <si>
    <t>Richardson</t>
  </si>
  <si>
    <t>31145</t>
  </si>
  <si>
    <t>Red Willow</t>
  </si>
  <si>
    <t>31143</t>
  </si>
  <si>
    <t>31141</t>
  </si>
  <si>
    <t>31139</t>
  </si>
  <si>
    <t>31137</t>
  </si>
  <si>
    <t>Phelps</t>
  </si>
  <si>
    <t>31135</t>
  </si>
  <si>
    <t>31133</t>
  </si>
  <si>
    <t>31131</t>
  </si>
  <si>
    <t>Otoe</t>
  </si>
  <si>
    <t>31129</t>
  </si>
  <si>
    <t>Nuckolls</t>
  </si>
  <si>
    <t>31127</t>
  </si>
  <si>
    <t>Nemaha</t>
  </si>
  <si>
    <t>31125</t>
  </si>
  <si>
    <t>Nance</t>
  </si>
  <si>
    <t>31123</t>
  </si>
  <si>
    <t>Morrill</t>
  </si>
  <si>
    <t>31121</t>
  </si>
  <si>
    <t>Merrick</t>
  </si>
  <si>
    <t>31119</t>
  </si>
  <si>
    <t>31117</t>
  </si>
  <si>
    <t>31115</t>
  </si>
  <si>
    <t>Loup</t>
  </si>
  <si>
    <t>31113</t>
  </si>
  <si>
    <t>31111</t>
  </si>
  <si>
    <t>31109</t>
  </si>
  <si>
    <t>31107</t>
  </si>
  <si>
    <t>31105</t>
  </si>
  <si>
    <t>Kimball</t>
  </si>
  <si>
    <t>31103</t>
  </si>
  <si>
    <t>Keya Paha</t>
  </si>
  <si>
    <t>31101</t>
  </si>
  <si>
    <t>Keith</t>
  </si>
  <si>
    <t>31099</t>
  </si>
  <si>
    <t>Kearney</t>
  </si>
  <si>
    <t>31097</t>
  </si>
  <si>
    <t>31095</t>
  </si>
  <si>
    <t>31093</t>
  </si>
  <si>
    <t>31091</t>
  </si>
  <si>
    <t>Hooker</t>
  </si>
  <si>
    <t>31089</t>
  </si>
  <si>
    <t>Holt</t>
  </si>
  <si>
    <t>31087</t>
  </si>
  <si>
    <t>Hitchcock</t>
  </si>
  <si>
    <t>31085</t>
  </si>
  <si>
    <t>Hayes</t>
  </si>
  <si>
    <t>31083</t>
  </si>
  <si>
    <t>Harlan</t>
  </si>
  <si>
    <t>31081</t>
  </si>
  <si>
    <t>31079</t>
  </si>
  <si>
    <t>31077</t>
  </si>
  <si>
    <t>31075</t>
  </si>
  <si>
    <t>31073</t>
  </si>
  <si>
    <t>Gosper</t>
  </si>
  <si>
    <t>31071</t>
  </si>
  <si>
    <t>31069</t>
  </si>
  <si>
    <t>Garden</t>
  </si>
  <si>
    <t>31067</t>
  </si>
  <si>
    <t>Gage</t>
  </si>
  <si>
    <t>31065</t>
  </si>
  <si>
    <t>Furnas</t>
  </si>
  <si>
    <t>31063</t>
  </si>
  <si>
    <t>Frontier</t>
  </si>
  <si>
    <t>31061</t>
  </si>
  <si>
    <t>31059</t>
  </si>
  <si>
    <t>Fillmore</t>
  </si>
  <si>
    <t>31057</t>
  </si>
  <si>
    <t>Dundy</t>
  </si>
  <si>
    <t>31055</t>
  </si>
  <si>
    <t>31053</t>
  </si>
  <si>
    <t>31051</t>
  </si>
  <si>
    <t>Dixon</t>
  </si>
  <si>
    <t>31049</t>
  </si>
  <si>
    <t>31047</t>
  </si>
  <si>
    <t>31045</t>
  </si>
  <si>
    <t>Dawes</t>
  </si>
  <si>
    <t>31043</t>
  </si>
  <si>
    <t>Dakota</t>
  </si>
  <si>
    <t>31041</t>
  </si>
  <si>
    <t>31039</t>
  </si>
  <si>
    <t>Cuming</t>
  </si>
  <si>
    <t>31037</t>
  </si>
  <si>
    <t>31035</t>
  </si>
  <si>
    <t>31033</t>
  </si>
  <si>
    <t>Cheyenne</t>
  </si>
  <si>
    <t>31031</t>
  </si>
  <si>
    <t>Cherry</t>
  </si>
  <si>
    <t>31029</t>
  </si>
  <si>
    <t>Chase</t>
  </si>
  <si>
    <t>31027</t>
  </si>
  <si>
    <t>Cedar</t>
  </si>
  <si>
    <t>31025</t>
  </si>
  <si>
    <t>31023</t>
  </si>
  <si>
    <t>31021</t>
  </si>
  <si>
    <t>Burt</t>
  </si>
  <si>
    <t>31019</t>
  </si>
  <si>
    <t>31017</t>
  </si>
  <si>
    <t>31015</t>
  </si>
  <si>
    <t>Boyd</t>
  </si>
  <si>
    <t>31013</t>
  </si>
  <si>
    <t>Box Butte</t>
  </si>
  <si>
    <t>31011</t>
  </si>
  <si>
    <t>31009</t>
  </si>
  <si>
    <t>31007</t>
  </si>
  <si>
    <t>Banner</t>
  </si>
  <si>
    <t>31005</t>
  </si>
  <si>
    <t>Arthur</t>
  </si>
  <si>
    <t>31003</t>
  </si>
  <si>
    <t>Antelope</t>
  </si>
  <si>
    <t>31001</t>
  </si>
  <si>
    <t>30111</t>
  </si>
  <si>
    <t>Yellowstone</t>
  </si>
  <si>
    <t>MT</t>
  </si>
  <si>
    <t>30109</t>
  </si>
  <si>
    <t>Wibaux</t>
  </si>
  <si>
    <t>30107</t>
  </si>
  <si>
    <t>Wheatland</t>
  </si>
  <si>
    <t>30105</t>
  </si>
  <si>
    <t>30103</t>
  </si>
  <si>
    <t>Treasure</t>
  </si>
  <si>
    <t>30101</t>
  </si>
  <si>
    <t>Toole</t>
  </si>
  <si>
    <t>30099</t>
  </si>
  <si>
    <t>30097</t>
  </si>
  <si>
    <t>Sweet Grass</t>
  </si>
  <si>
    <t>30095</t>
  </si>
  <si>
    <t>Stillwater</t>
  </si>
  <si>
    <t>30093</t>
  </si>
  <si>
    <t>Silver Bow</t>
  </si>
  <si>
    <t>30091</t>
  </si>
  <si>
    <t>30089</t>
  </si>
  <si>
    <t>Sanders</t>
  </si>
  <si>
    <t>30087</t>
  </si>
  <si>
    <t>Rosebud</t>
  </si>
  <si>
    <t>30085</t>
  </si>
  <si>
    <t>30083</t>
  </si>
  <si>
    <t>30081</t>
  </si>
  <si>
    <t>Ravalli</t>
  </si>
  <si>
    <t>30079</t>
  </si>
  <si>
    <t>Prairie</t>
  </si>
  <si>
    <t>30077</t>
  </si>
  <si>
    <t>Powell</t>
  </si>
  <si>
    <t>30075</t>
  </si>
  <si>
    <t>Powder River</t>
  </si>
  <si>
    <t>30073</t>
  </si>
  <si>
    <t>Pondera</t>
  </si>
  <si>
    <t>30071</t>
  </si>
  <si>
    <t>Phillips</t>
  </si>
  <si>
    <t>30069</t>
  </si>
  <si>
    <t>Petroleum</t>
  </si>
  <si>
    <t>30067</t>
  </si>
  <si>
    <t>30065</t>
  </si>
  <si>
    <t>Musselshell</t>
  </si>
  <si>
    <t>30063</t>
  </si>
  <si>
    <t>30061</t>
  </si>
  <si>
    <t>30059</t>
  </si>
  <si>
    <t>Meagher</t>
  </si>
  <si>
    <t>30057</t>
  </si>
  <si>
    <t>30055</t>
  </si>
  <si>
    <t>Mccone</t>
  </si>
  <si>
    <t>30053</t>
  </si>
  <si>
    <t>30051</t>
  </si>
  <si>
    <t>30049</t>
  </si>
  <si>
    <t>Lewis And Clark</t>
  </si>
  <si>
    <t>30047</t>
  </si>
  <si>
    <t>30045</t>
  </si>
  <si>
    <t>Judith Basin</t>
  </si>
  <si>
    <t>30043</t>
  </si>
  <si>
    <t>30041</t>
  </si>
  <si>
    <t>30039</t>
  </si>
  <si>
    <t>Granite</t>
  </si>
  <si>
    <t>30037</t>
  </si>
  <si>
    <t>30035</t>
  </si>
  <si>
    <t>Glacier</t>
  </si>
  <si>
    <t>30033</t>
  </si>
  <si>
    <t>30031</t>
  </si>
  <si>
    <t>Gallatin</t>
  </si>
  <si>
    <t>30029</t>
  </si>
  <si>
    <t>Flathead</t>
  </si>
  <si>
    <t>30027</t>
  </si>
  <si>
    <t>Fergus</t>
  </si>
  <si>
    <t>30025</t>
  </si>
  <si>
    <t>Fallon</t>
  </si>
  <si>
    <t>30023</t>
  </si>
  <si>
    <t>Deer Lodge</t>
  </si>
  <si>
    <t>30021</t>
  </si>
  <si>
    <t>30019</t>
  </si>
  <si>
    <t>Daniels</t>
  </si>
  <si>
    <t>30017</t>
  </si>
  <si>
    <t>30015</t>
  </si>
  <si>
    <t>Chouteau</t>
  </si>
  <si>
    <t>30013</t>
  </si>
  <si>
    <t>Cascade</t>
  </si>
  <si>
    <t>30011</t>
  </si>
  <si>
    <t>30009</t>
  </si>
  <si>
    <t>30007</t>
  </si>
  <si>
    <t>Broadwater</t>
  </si>
  <si>
    <t>30005</t>
  </si>
  <si>
    <t>30003</t>
  </si>
  <si>
    <t>30001</t>
  </si>
  <si>
    <t>Beaverhead</t>
  </si>
  <si>
    <t>29510</t>
  </si>
  <si>
    <t>Saint Louis City</t>
  </si>
  <si>
    <t>MO</t>
  </si>
  <si>
    <t>29229</t>
  </si>
  <si>
    <t>Wright</t>
  </si>
  <si>
    <t>29227</t>
  </si>
  <si>
    <t>Worth</t>
  </si>
  <si>
    <t>29225</t>
  </si>
  <si>
    <t>29223</t>
  </si>
  <si>
    <t>29221</t>
  </si>
  <si>
    <t>29219</t>
  </si>
  <si>
    <t>29217</t>
  </si>
  <si>
    <t>29215</t>
  </si>
  <si>
    <t>29213</t>
  </si>
  <si>
    <t>Taney</t>
  </si>
  <si>
    <t>29211</t>
  </si>
  <si>
    <t>29209</t>
  </si>
  <si>
    <t>Stone</t>
  </si>
  <si>
    <t>29207</t>
  </si>
  <si>
    <t>Stoddard</t>
  </si>
  <si>
    <t>29205</t>
  </si>
  <si>
    <t>29203</t>
  </si>
  <si>
    <t>29201</t>
  </si>
  <si>
    <t>29199</t>
  </si>
  <si>
    <t>29197</t>
  </si>
  <si>
    <t>Schuyler</t>
  </si>
  <si>
    <t>29195</t>
  </si>
  <si>
    <t>29189</t>
  </si>
  <si>
    <t>Saint Louis</t>
  </si>
  <si>
    <t>29187</t>
  </si>
  <si>
    <t>Saint Francois</t>
  </si>
  <si>
    <t>29186</t>
  </si>
  <si>
    <t>Sainte Genevieve</t>
  </si>
  <si>
    <t>29185</t>
  </si>
  <si>
    <t>Saint Clair</t>
  </si>
  <si>
    <t>29183</t>
  </si>
  <si>
    <t>Saint Charles</t>
  </si>
  <si>
    <t>29181</t>
  </si>
  <si>
    <t>Ripley</t>
  </si>
  <si>
    <t>29179</t>
  </si>
  <si>
    <t>Reynolds</t>
  </si>
  <si>
    <t>29177</t>
  </si>
  <si>
    <t>Ray</t>
  </si>
  <si>
    <t>29175</t>
  </si>
  <si>
    <t>29173</t>
  </si>
  <si>
    <t>Ralls</t>
  </si>
  <si>
    <t>29171</t>
  </si>
  <si>
    <t>29169</t>
  </si>
  <si>
    <t>29167</t>
  </si>
  <si>
    <t>29165</t>
  </si>
  <si>
    <t>29163</t>
  </si>
  <si>
    <t>29161</t>
  </si>
  <si>
    <t>29159</t>
  </si>
  <si>
    <t>Pettis</t>
  </si>
  <si>
    <t>29157</t>
  </si>
  <si>
    <t>29155</t>
  </si>
  <si>
    <t>Pemiscot</t>
  </si>
  <si>
    <t>29153</t>
  </si>
  <si>
    <t>Ozark</t>
  </si>
  <si>
    <t>29151</t>
  </si>
  <si>
    <t>29149</t>
  </si>
  <si>
    <t>29147</t>
  </si>
  <si>
    <t>Nodaway</t>
  </si>
  <si>
    <t>29145</t>
  </si>
  <si>
    <t>29143</t>
  </si>
  <si>
    <t>New Madrid</t>
  </si>
  <si>
    <t>29141</t>
  </si>
  <si>
    <t>29139</t>
  </si>
  <si>
    <t>29137</t>
  </si>
  <si>
    <t>29135</t>
  </si>
  <si>
    <t>Moniteau</t>
  </si>
  <si>
    <t>29133</t>
  </si>
  <si>
    <t>29131</t>
  </si>
  <si>
    <t>Miller</t>
  </si>
  <si>
    <t>29129</t>
  </si>
  <si>
    <t>29127</t>
  </si>
  <si>
    <t>29125</t>
  </si>
  <si>
    <t>Maries</t>
  </si>
  <si>
    <t>29123</t>
  </si>
  <si>
    <t>29121</t>
  </si>
  <si>
    <t>29119</t>
  </si>
  <si>
    <t>Mcdonald</t>
  </si>
  <si>
    <t>29117</t>
  </si>
  <si>
    <t>Livingston</t>
  </si>
  <si>
    <t>29115</t>
  </si>
  <si>
    <t>29113</t>
  </si>
  <si>
    <t>29111</t>
  </si>
  <si>
    <t>29109</t>
  </si>
  <si>
    <t>29107</t>
  </si>
  <si>
    <t>29105</t>
  </si>
  <si>
    <t>Laclede</t>
  </si>
  <si>
    <t>29103</t>
  </si>
  <si>
    <t>29101</t>
  </si>
  <si>
    <t>29099</t>
  </si>
  <si>
    <t>29097</t>
  </si>
  <si>
    <t>29095</t>
  </si>
  <si>
    <t>29093</t>
  </si>
  <si>
    <t>29091</t>
  </si>
  <si>
    <t>Howell</t>
  </si>
  <si>
    <t>29089</t>
  </si>
  <si>
    <t>29087</t>
  </si>
  <si>
    <t>29085</t>
  </si>
  <si>
    <t>29083</t>
  </si>
  <si>
    <t>29081</t>
  </si>
  <si>
    <t>29079</t>
  </si>
  <si>
    <t>29077</t>
  </si>
  <si>
    <t>29075</t>
  </si>
  <si>
    <t>Gentry</t>
  </si>
  <si>
    <t>29073</t>
  </si>
  <si>
    <t>Gasconade</t>
  </si>
  <si>
    <t>29071</t>
  </si>
  <si>
    <t>29069</t>
  </si>
  <si>
    <t>Dunklin</t>
  </si>
  <si>
    <t>29067</t>
  </si>
  <si>
    <t>29065</t>
  </si>
  <si>
    <t>Dent</t>
  </si>
  <si>
    <t>29063</t>
  </si>
  <si>
    <t>29061</t>
  </si>
  <si>
    <t>Daviess</t>
  </si>
  <si>
    <t>29059</t>
  </si>
  <si>
    <t>29057</t>
  </si>
  <si>
    <t>Dade</t>
  </si>
  <si>
    <t>29055</t>
  </si>
  <si>
    <t>29053</t>
  </si>
  <si>
    <t>Cooper</t>
  </si>
  <si>
    <t>29051</t>
  </si>
  <si>
    <t>Cole</t>
  </si>
  <si>
    <t>29049</t>
  </si>
  <si>
    <t>29047</t>
  </si>
  <si>
    <t>29045</t>
  </si>
  <si>
    <t>29043</t>
  </si>
  <si>
    <t>Christian</t>
  </si>
  <si>
    <t>29041</t>
  </si>
  <si>
    <t>Chariton</t>
  </si>
  <si>
    <t>29039</t>
  </si>
  <si>
    <t>29037</t>
  </si>
  <si>
    <t>29035</t>
  </si>
  <si>
    <t>29033</t>
  </si>
  <si>
    <t>29031</t>
  </si>
  <si>
    <t>29029</t>
  </si>
  <si>
    <t>29027</t>
  </si>
  <si>
    <t>Callaway</t>
  </si>
  <si>
    <t>29025</t>
  </si>
  <si>
    <t>29023</t>
  </si>
  <si>
    <t>29021</t>
  </si>
  <si>
    <t>29019</t>
  </si>
  <si>
    <t>29017</t>
  </si>
  <si>
    <t>Bollinger</t>
  </si>
  <si>
    <t>29015</t>
  </si>
  <si>
    <t>29013</t>
  </si>
  <si>
    <t>Bates</t>
  </si>
  <si>
    <t>29011</t>
  </si>
  <si>
    <t>Barton</t>
  </si>
  <si>
    <t>29009</t>
  </si>
  <si>
    <t>Barry</t>
  </si>
  <si>
    <t>29007</t>
  </si>
  <si>
    <t>Audrain</t>
  </si>
  <si>
    <t>29005</t>
  </si>
  <si>
    <t>Atchison</t>
  </si>
  <si>
    <t>29003</t>
  </si>
  <si>
    <t>Andrew</t>
  </si>
  <si>
    <t>29001</t>
  </si>
  <si>
    <t>28163</t>
  </si>
  <si>
    <t>Yazoo</t>
  </si>
  <si>
    <t>MS</t>
  </si>
  <si>
    <t>28161</t>
  </si>
  <si>
    <t>Yalobusha</t>
  </si>
  <si>
    <t>28159</t>
  </si>
  <si>
    <t>Winston</t>
  </si>
  <si>
    <t>28157</t>
  </si>
  <si>
    <t>Wilkinson</t>
  </si>
  <si>
    <t>28155</t>
  </si>
  <si>
    <t>28153</t>
  </si>
  <si>
    <t>28151</t>
  </si>
  <si>
    <t>28149</t>
  </si>
  <si>
    <t>28147</t>
  </si>
  <si>
    <t>Walthall</t>
  </si>
  <si>
    <t>28145</t>
  </si>
  <si>
    <t>28143</t>
  </si>
  <si>
    <t>Tunica</t>
  </si>
  <si>
    <t>28141</t>
  </si>
  <si>
    <t>Tishomingo</t>
  </si>
  <si>
    <t>28139</t>
  </si>
  <si>
    <t>Tippah</t>
  </si>
  <si>
    <t>28137</t>
  </si>
  <si>
    <t>Tate</t>
  </si>
  <si>
    <t>28135</t>
  </si>
  <si>
    <t>Tallahatchie</t>
  </si>
  <si>
    <t>28133</t>
  </si>
  <si>
    <t>Sunflower</t>
  </si>
  <si>
    <t>28131</t>
  </si>
  <si>
    <t>28129</t>
  </si>
  <si>
    <t>28127</t>
  </si>
  <si>
    <t>Simpson</t>
  </si>
  <si>
    <t>28125</t>
  </si>
  <si>
    <t>Sharkey</t>
  </si>
  <si>
    <t>28123</t>
  </si>
  <si>
    <t>28121</t>
  </si>
  <si>
    <t>Rankin</t>
  </si>
  <si>
    <t>28119</t>
  </si>
  <si>
    <t>Quitman</t>
  </si>
  <si>
    <t>28117</t>
  </si>
  <si>
    <t>Prentiss</t>
  </si>
  <si>
    <t>28115</t>
  </si>
  <si>
    <t>28113</t>
  </si>
  <si>
    <t>28111</t>
  </si>
  <si>
    <t>28109</t>
  </si>
  <si>
    <t>Pearl River</t>
  </si>
  <si>
    <t>28107</t>
  </si>
  <si>
    <t>28105</t>
  </si>
  <si>
    <t>Oktibbeha</t>
  </si>
  <si>
    <t>28103</t>
  </si>
  <si>
    <t>Noxubee</t>
  </si>
  <si>
    <t>28101</t>
  </si>
  <si>
    <t>28099</t>
  </si>
  <si>
    <t>Neshoba</t>
  </si>
  <si>
    <t>28097</t>
  </si>
  <si>
    <t>28095</t>
  </si>
  <si>
    <t>28093</t>
  </si>
  <si>
    <t>28091</t>
  </si>
  <si>
    <t>28089</t>
  </si>
  <si>
    <t>28087</t>
  </si>
  <si>
    <t>Lowndes</t>
  </si>
  <si>
    <t>28085</t>
  </si>
  <si>
    <t>28083</t>
  </si>
  <si>
    <t>Leflore</t>
  </si>
  <si>
    <t>28081</t>
  </si>
  <si>
    <t>28079</t>
  </si>
  <si>
    <t>Leake</t>
  </si>
  <si>
    <t>28077</t>
  </si>
  <si>
    <t>28075</t>
  </si>
  <si>
    <t>28073</t>
  </si>
  <si>
    <t>28071</t>
  </si>
  <si>
    <t>28069</t>
  </si>
  <si>
    <t>Kemper</t>
  </si>
  <si>
    <t>28067</t>
  </si>
  <si>
    <t>28065</t>
  </si>
  <si>
    <t>Jefferson Davis</t>
  </si>
  <si>
    <t>28063</t>
  </si>
  <si>
    <t>28061</t>
  </si>
  <si>
    <t>28059</t>
  </si>
  <si>
    <t>28057</t>
  </si>
  <si>
    <t>Itawamba</t>
  </si>
  <si>
    <t>28055</t>
  </si>
  <si>
    <t>Issaquena</t>
  </si>
  <si>
    <t>28053</t>
  </si>
  <si>
    <t>28051</t>
  </si>
  <si>
    <t>28049</t>
  </si>
  <si>
    <t>Hinds</t>
  </si>
  <si>
    <t>28047</t>
  </si>
  <si>
    <t>28045</t>
  </si>
  <si>
    <t>28043</t>
  </si>
  <si>
    <t>Grenada</t>
  </si>
  <si>
    <t>28041</t>
  </si>
  <si>
    <t>28039</t>
  </si>
  <si>
    <t>George</t>
  </si>
  <si>
    <t>28037</t>
  </si>
  <si>
    <t>28035</t>
  </si>
  <si>
    <t>Forrest</t>
  </si>
  <si>
    <t>28033</t>
  </si>
  <si>
    <t>Desoto</t>
  </si>
  <si>
    <t>28031</t>
  </si>
  <si>
    <t>28029</t>
  </si>
  <si>
    <t>Copiah</t>
  </si>
  <si>
    <t>28027</t>
  </si>
  <si>
    <t>Coahoma</t>
  </si>
  <si>
    <t>28025</t>
  </si>
  <si>
    <t>28023</t>
  </si>
  <si>
    <t>28021</t>
  </si>
  <si>
    <t>28019</t>
  </si>
  <si>
    <t>28017</t>
  </si>
  <si>
    <t>Chickasaw</t>
  </si>
  <si>
    <t>28015</t>
  </si>
  <si>
    <t>28013</t>
  </si>
  <si>
    <t>28011</t>
  </si>
  <si>
    <t>Bolivar</t>
  </si>
  <si>
    <t>28009</t>
  </si>
  <si>
    <t>28007</t>
  </si>
  <si>
    <t>Attala</t>
  </si>
  <si>
    <t>28005</t>
  </si>
  <si>
    <t>Amite</t>
  </si>
  <si>
    <t>28003</t>
  </si>
  <si>
    <t>Alcorn</t>
  </si>
  <si>
    <t>28001</t>
  </si>
  <si>
    <t>26165</t>
  </si>
  <si>
    <t>Wexford</t>
  </si>
  <si>
    <t>MI</t>
  </si>
  <si>
    <t>26163</t>
  </si>
  <si>
    <t>26161</t>
  </si>
  <si>
    <t>Washtenaw</t>
  </si>
  <si>
    <t>26159</t>
  </si>
  <si>
    <t>26157</t>
  </si>
  <si>
    <t>Tuscola</t>
  </si>
  <si>
    <t>26155</t>
  </si>
  <si>
    <t>Shiawassee</t>
  </si>
  <si>
    <t>26153</t>
  </si>
  <si>
    <t>Schoolcraft</t>
  </si>
  <si>
    <t>26151</t>
  </si>
  <si>
    <t>Sanilac</t>
  </si>
  <si>
    <t>26149</t>
  </si>
  <si>
    <t>Saint Joseph</t>
  </si>
  <si>
    <t>26147</t>
  </si>
  <si>
    <t>26145</t>
  </si>
  <si>
    <t>26143</t>
  </si>
  <si>
    <t>Roscommon</t>
  </si>
  <si>
    <t>26141</t>
  </si>
  <si>
    <t>Presque Isle</t>
  </si>
  <si>
    <t>26139</t>
  </si>
  <si>
    <t>26137</t>
  </si>
  <si>
    <t>Otsego</t>
  </si>
  <si>
    <t>26135</t>
  </si>
  <si>
    <t>Oscoda</t>
  </si>
  <si>
    <t>26133</t>
  </si>
  <si>
    <t>Osceola</t>
  </si>
  <si>
    <t>26131</t>
  </si>
  <si>
    <t>Ontonagon</t>
  </si>
  <si>
    <t>26129</t>
  </si>
  <si>
    <t>Ogemaw</t>
  </si>
  <si>
    <t>26127</t>
  </si>
  <si>
    <t>Oceana</t>
  </si>
  <si>
    <t>26125</t>
  </si>
  <si>
    <t>Oakland</t>
  </si>
  <si>
    <t>26123</t>
  </si>
  <si>
    <t>Newaygo</t>
  </si>
  <si>
    <t>26121</t>
  </si>
  <si>
    <t>26119</t>
  </si>
  <si>
    <t>Montmorency</t>
  </si>
  <si>
    <t>26117</t>
  </si>
  <si>
    <t>Montcalm</t>
  </si>
  <si>
    <t>26115</t>
  </si>
  <si>
    <t>26113</t>
  </si>
  <si>
    <t>Missaukee</t>
  </si>
  <si>
    <t>26111</t>
  </si>
  <si>
    <t>26109</t>
  </si>
  <si>
    <t>26107</t>
  </si>
  <si>
    <t>Mecosta</t>
  </si>
  <si>
    <t>26105</t>
  </si>
  <si>
    <t>26103</t>
  </si>
  <si>
    <t>26101</t>
  </si>
  <si>
    <t>Manistee</t>
  </si>
  <si>
    <t>26099</t>
  </si>
  <si>
    <t>Macomb</t>
  </si>
  <si>
    <t>26097</t>
  </si>
  <si>
    <t>Mackinac</t>
  </si>
  <si>
    <t>26095</t>
  </si>
  <si>
    <t>Luce</t>
  </si>
  <si>
    <t>26093</t>
  </si>
  <si>
    <t>26091</t>
  </si>
  <si>
    <t>Lenawee</t>
  </si>
  <si>
    <t>26089</t>
  </si>
  <si>
    <t>Leelanau</t>
  </si>
  <si>
    <t>26087</t>
  </si>
  <si>
    <t>Lapeer</t>
  </si>
  <si>
    <t>26085</t>
  </si>
  <si>
    <t>26083</t>
  </si>
  <si>
    <t>Keweenaw</t>
  </si>
  <si>
    <t>26081</t>
  </si>
  <si>
    <t>26079</t>
  </si>
  <si>
    <t>Kalkaska</t>
  </si>
  <si>
    <t>26077</t>
  </si>
  <si>
    <t>26075</t>
  </si>
  <si>
    <t>26073</t>
  </si>
  <si>
    <t>Isabella</t>
  </si>
  <si>
    <t>26071</t>
  </si>
  <si>
    <t>26069</t>
  </si>
  <si>
    <t>Iosco</t>
  </si>
  <si>
    <t>26067</t>
  </si>
  <si>
    <t>Ionia</t>
  </si>
  <si>
    <t>26065</t>
  </si>
  <si>
    <t>Ingham</t>
  </si>
  <si>
    <t>26063</t>
  </si>
  <si>
    <t>26061</t>
  </si>
  <si>
    <t>Houghton</t>
  </si>
  <si>
    <t>26059</t>
  </si>
  <si>
    <t>Hillsdale</t>
  </si>
  <si>
    <t>26057</t>
  </si>
  <si>
    <t>Gratiot</t>
  </si>
  <si>
    <t>26055</t>
  </si>
  <si>
    <t>Grand Traverse</t>
  </si>
  <si>
    <t>26053</t>
  </si>
  <si>
    <t>Gogebic</t>
  </si>
  <si>
    <t>26051</t>
  </si>
  <si>
    <t>Gladwin</t>
  </si>
  <si>
    <t>26049</t>
  </si>
  <si>
    <t>Genesee</t>
  </si>
  <si>
    <t>26047</t>
  </si>
  <si>
    <t>Emmet</t>
  </si>
  <si>
    <t>26045</t>
  </si>
  <si>
    <t>Eaton</t>
  </si>
  <si>
    <t>26043</t>
  </si>
  <si>
    <t>Dickinson</t>
  </si>
  <si>
    <t>26041</t>
  </si>
  <si>
    <t>26039</t>
  </si>
  <si>
    <t>26037</t>
  </si>
  <si>
    <t>26035</t>
  </si>
  <si>
    <t>Clare</t>
  </si>
  <si>
    <t>26033</t>
  </si>
  <si>
    <t>26031</t>
  </si>
  <si>
    <t>Cheboygan</t>
  </si>
  <si>
    <t>26029</t>
  </si>
  <si>
    <t>Charlevoix</t>
  </si>
  <si>
    <t>26027</t>
  </si>
  <si>
    <t>26025</t>
  </si>
  <si>
    <t>26023</t>
  </si>
  <si>
    <t>Branch</t>
  </si>
  <si>
    <t>26021</t>
  </si>
  <si>
    <t>Berrien</t>
  </si>
  <si>
    <t>26019</t>
  </si>
  <si>
    <t>Benzie</t>
  </si>
  <si>
    <t>26017</t>
  </si>
  <si>
    <t>Bay</t>
  </si>
  <si>
    <t>26015</t>
  </si>
  <si>
    <t>26013</t>
  </si>
  <si>
    <t>Baraga</t>
  </si>
  <si>
    <t>26011</t>
  </si>
  <si>
    <t>Arenac</t>
  </si>
  <si>
    <t>26009</t>
  </si>
  <si>
    <t>Antrim</t>
  </si>
  <si>
    <t>26007</t>
  </si>
  <si>
    <t>Alpena</t>
  </si>
  <si>
    <t>26005</t>
  </si>
  <si>
    <t>Allegan</t>
  </si>
  <si>
    <t>26003</t>
  </si>
  <si>
    <t>Alger</t>
  </si>
  <si>
    <t>26001</t>
  </si>
  <si>
    <t>Alcona</t>
  </si>
  <si>
    <t>23031</t>
  </si>
  <si>
    <t>ME</t>
  </si>
  <si>
    <t>23029</t>
  </si>
  <si>
    <t>23027</t>
  </si>
  <si>
    <t>Waldo</t>
  </si>
  <si>
    <t>23025</t>
  </si>
  <si>
    <t>23023</t>
  </si>
  <si>
    <t>Sagadahoc</t>
  </si>
  <si>
    <t>23021</t>
  </si>
  <si>
    <t>Piscataquis</t>
  </si>
  <si>
    <t>23019</t>
  </si>
  <si>
    <t>Penobscot</t>
  </si>
  <si>
    <t>23017</t>
  </si>
  <si>
    <t>23015</t>
  </si>
  <si>
    <t>23013</t>
  </si>
  <si>
    <t>23011</t>
  </si>
  <si>
    <t>Kennebec</t>
  </si>
  <si>
    <t>23009</t>
  </si>
  <si>
    <t>23007</t>
  </si>
  <si>
    <t>23005</t>
  </si>
  <si>
    <t>23003</t>
  </si>
  <si>
    <t>Aroostook</t>
  </si>
  <si>
    <t>23001</t>
  </si>
  <si>
    <t>Androscoggin</t>
  </si>
  <si>
    <t>22127</t>
  </si>
  <si>
    <t>Winn</t>
  </si>
  <si>
    <t>LA</t>
  </si>
  <si>
    <t>22125</t>
  </si>
  <si>
    <t>West Feliciana</t>
  </si>
  <si>
    <t>22123</t>
  </si>
  <si>
    <t>West Carroll</t>
  </si>
  <si>
    <t>22121</t>
  </si>
  <si>
    <t>West Baton Rouge</t>
  </si>
  <si>
    <t>22119</t>
  </si>
  <si>
    <t>22117</t>
  </si>
  <si>
    <t>22115</t>
  </si>
  <si>
    <t>22113</t>
  </si>
  <si>
    <t>Vermilion</t>
  </si>
  <si>
    <t>22111</t>
  </si>
  <si>
    <t>22109</t>
  </si>
  <si>
    <t>Terrebonne</t>
  </si>
  <si>
    <t>22107</t>
  </si>
  <si>
    <t>Tensas</t>
  </si>
  <si>
    <t>22105</t>
  </si>
  <si>
    <t>Tangipahoa</t>
  </si>
  <si>
    <t>22103</t>
  </si>
  <si>
    <t>Saint Tammany</t>
  </si>
  <si>
    <t>22101</t>
  </si>
  <si>
    <t>Saint Mary</t>
  </si>
  <si>
    <t>22099</t>
  </si>
  <si>
    <t>Saint Martin</t>
  </si>
  <si>
    <t>22097</t>
  </si>
  <si>
    <t>Saint Landry</t>
  </si>
  <si>
    <t>22095</t>
  </si>
  <si>
    <t>St John The Baptist</t>
  </si>
  <si>
    <t>22093</t>
  </si>
  <si>
    <t>Saint James</t>
  </si>
  <si>
    <t>22091</t>
  </si>
  <si>
    <t>Saint Helena</t>
  </si>
  <si>
    <t>22089</t>
  </si>
  <si>
    <t>22087</t>
  </si>
  <si>
    <t>Saint Bernard</t>
  </si>
  <si>
    <t>22085</t>
  </si>
  <si>
    <t>22083</t>
  </si>
  <si>
    <t>22081</t>
  </si>
  <si>
    <t>22079</t>
  </si>
  <si>
    <t>Rapides</t>
  </si>
  <si>
    <t>22077</t>
  </si>
  <si>
    <t>Pointe Coupee</t>
  </si>
  <si>
    <t>22075</t>
  </si>
  <si>
    <t>Plaquemines</t>
  </si>
  <si>
    <t>22073</t>
  </si>
  <si>
    <t>Ouachita</t>
  </si>
  <si>
    <t>22071</t>
  </si>
  <si>
    <t>Orleans</t>
  </si>
  <si>
    <t>22069</t>
  </si>
  <si>
    <t>Natchitoches</t>
  </si>
  <si>
    <t>22067</t>
  </si>
  <si>
    <t>Morehouse</t>
  </si>
  <si>
    <t>22065</t>
  </si>
  <si>
    <t>22063</t>
  </si>
  <si>
    <t>22061</t>
  </si>
  <si>
    <t>22059</t>
  </si>
  <si>
    <t>22057</t>
  </si>
  <si>
    <t>Lafourche</t>
  </si>
  <si>
    <t>22055</t>
  </si>
  <si>
    <t>22053</t>
  </si>
  <si>
    <t>22051</t>
  </si>
  <si>
    <t>22049</t>
  </si>
  <si>
    <t>22047</t>
  </si>
  <si>
    <t>Iberville</t>
  </si>
  <si>
    <t>22045</t>
  </si>
  <si>
    <t>Iberia</t>
  </si>
  <si>
    <t>22043</t>
  </si>
  <si>
    <t>22041</t>
  </si>
  <si>
    <t>22039</t>
  </si>
  <si>
    <t>Evangeline</t>
  </si>
  <si>
    <t>22037</t>
  </si>
  <si>
    <t>East Feliciana</t>
  </si>
  <si>
    <t>22035</t>
  </si>
  <si>
    <t>East Carroll</t>
  </si>
  <si>
    <t>22033</t>
  </si>
  <si>
    <t>East Baton Rouge</t>
  </si>
  <si>
    <t>22031</t>
  </si>
  <si>
    <t>De Soto</t>
  </si>
  <si>
    <t>22029</t>
  </si>
  <si>
    <t>Concordia</t>
  </si>
  <si>
    <t>22027</t>
  </si>
  <si>
    <t>22025</t>
  </si>
  <si>
    <t>Catahoula</t>
  </si>
  <si>
    <t>22023</t>
  </si>
  <si>
    <t>22021</t>
  </si>
  <si>
    <t>22019</t>
  </si>
  <si>
    <t>Calcasieu</t>
  </si>
  <si>
    <t>22017</t>
  </si>
  <si>
    <t>22015</t>
  </si>
  <si>
    <t>Bossier</t>
  </si>
  <si>
    <t>22013</t>
  </si>
  <si>
    <t>Bienville</t>
  </si>
  <si>
    <t>22011</t>
  </si>
  <si>
    <t>Beauregard</t>
  </si>
  <si>
    <t>22009</t>
  </si>
  <si>
    <t>Avoyelles</t>
  </si>
  <si>
    <t>22007</t>
  </si>
  <si>
    <t>Assumption</t>
  </si>
  <si>
    <t>22005</t>
  </si>
  <si>
    <t>Ascension</t>
  </si>
  <si>
    <t>22003</t>
  </si>
  <si>
    <t>22001</t>
  </si>
  <si>
    <t>Acadia</t>
  </si>
  <si>
    <t>20209</t>
  </si>
  <si>
    <t>Wyandotte</t>
  </si>
  <si>
    <t>KS</t>
  </si>
  <si>
    <t>20207</t>
  </si>
  <si>
    <t>Woodson</t>
  </si>
  <si>
    <t>20205</t>
  </si>
  <si>
    <t>20203</t>
  </si>
  <si>
    <t>20201</t>
  </si>
  <si>
    <t>20199</t>
  </si>
  <si>
    <t>Wallace</t>
  </si>
  <si>
    <t>20197</t>
  </si>
  <si>
    <t>Wabaunsee</t>
  </si>
  <si>
    <t>20195</t>
  </si>
  <si>
    <t>Trego</t>
  </si>
  <si>
    <t>20193</t>
  </si>
  <si>
    <t>20191</t>
  </si>
  <si>
    <t>20189</t>
  </si>
  <si>
    <t>Stevens</t>
  </si>
  <si>
    <t>20187</t>
  </si>
  <si>
    <t>20185</t>
  </si>
  <si>
    <t>20183</t>
  </si>
  <si>
    <t>20181</t>
  </si>
  <si>
    <t>20179</t>
  </si>
  <si>
    <t>20177</t>
  </si>
  <si>
    <t>Shawnee</t>
  </si>
  <si>
    <t>20175</t>
  </si>
  <si>
    <t>20173</t>
  </si>
  <si>
    <t>Sedgwick</t>
  </si>
  <si>
    <t>20171</t>
  </si>
  <si>
    <t>20169</t>
  </si>
  <si>
    <t>20167</t>
  </si>
  <si>
    <t>20165</t>
  </si>
  <si>
    <t>Rush</t>
  </si>
  <si>
    <t>20163</t>
  </si>
  <si>
    <t>Rooks</t>
  </si>
  <si>
    <t>20161</t>
  </si>
  <si>
    <t>Riley</t>
  </si>
  <si>
    <t>20159</t>
  </si>
  <si>
    <t>Rice</t>
  </si>
  <si>
    <t>20157</t>
  </si>
  <si>
    <t>Republic</t>
  </si>
  <si>
    <t>20155</t>
  </si>
  <si>
    <t>20153</t>
  </si>
  <si>
    <t>Rawlins</t>
  </si>
  <si>
    <t>20151</t>
  </si>
  <si>
    <t>Pratt</t>
  </si>
  <si>
    <t>20149</t>
  </si>
  <si>
    <t>20147</t>
  </si>
  <si>
    <t>20145</t>
  </si>
  <si>
    <t>20143</t>
  </si>
  <si>
    <t>20141</t>
  </si>
  <si>
    <t>Osborne</t>
  </si>
  <si>
    <t>20139</t>
  </si>
  <si>
    <t>20137</t>
  </si>
  <si>
    <t>Norton</t>
  </si>
  <si>
    <t>20135</t>
  </si>
  <si>
    <t>Ness</t>
  </si>
  <si>
    <t>20133</t>
  </si>
  <si>
    <t>Neosho</t>
  </si>
  <si>
    <t>20131</t>
  </si>
  <si>
    <t>20129</t>
  </si>
  <si>
    <t>20127</t>
  </si>
  <si>
    <t>20125</t>
  </si>
  <si>
    <t>20123</t>
  </si>
  <si>
    <t>20121</t>
  </si>
  <si>
    <t>20119</t>
  </si>
  <si>
    <t>20117</t>
  </si>
  <si>
    <t>20115</t>
  </si>
  <si>
    <t>20113</t>
  </si>
  <si>
    <t>20111</t>
  </si>
  <si>
    <t>20109</t>
  </si>
  <si>
    <t>20107</t>
  </si>
  <si>
    <t>20105</t>
  </si>
  <si>
    <t>20103</t>
  </si>
  <si>
    <t>Leavenworth</t>
  </si>
  <si>
    <t>20101</t>
  </si>
  <si>
    <t>20099</t>
  </si>
  <si>
    <t>Labette</t>
  </si>
  <si>
    <t>20097</t>
  </si>
  <si>
    <t>20095</t>
  </si>
  <si>
    <t>Kingman</t>
  </si>
  <si>
    <t>20093</t>
  </si>
  <si>
    <t>Kearny</t>
  </si>
  <si>
    <t>20091</t>
  </si>
  <si>
    <t>20089</t>
  </si>
  <si>
    <t>Jewell</t>
  </si>
  <si>
    <t>20087</t>
  </si>
  <si>
    <t>20085</t>
  </si>
  <si>
    <t>20083</t>
  </si>
  <si>
    <t>Hodgeman</t>
  </si>
  <si>
    <t>20081</t>
  </si>
  <si>
    <t>20079</t>
  </si>
  <si>
    <t>Harvey</t>
  </si>
  <si>
    <t>20077</t>
  </si>
  <si>
    <t>20075</t>
  </si>
  <si>
    <t>20073</t>
  </si>
  <si>
    <t>20071</t>
  </si>
  <si>
    <t>20069</t>
  </si>
  <si>
    <t>20067</t>
  </si>
  <si>
    <t>20065</t>
  </si>
  <si>
    <t>20063</t>
  </si>
  <si>
    <t>Gove</t>
  </si>
  <si>
    <t>20061</t>
  </si>
  <si>
    <t>Geary</t>
  </si>
  <si>
    <t>20059</t>
  </si>
  <si>
    <t>20057</t>
  </si>
  <si>
    <t>Ford</t>
  </si>
  <si>
    <t>20055</t>
  </si>
  <si>
    <t>Finney</t>
  </si>
  <si>
    <t>20053</t>
  </si>
  <si>
    <t>Ellsworth</t>
  </si>
  <si>
    <t>20051</t>
  </si>
  <si>
    <t>20049</t>
  </si>
  <si>
    <t>20047</t>
  </si>
  <si>
    <t>20045</t>
  </si>
  <si>
    <t>20043</t>
  </si>
  <si>
    <t>Doniphan</t>
  </si>
  <si>
    <t>20041</t>
  </si>
  <si>
    <t>20039</t>
  </si>
  <si>
    <t>20037</t>
  </si>
  <si>
    <t>20035</t>
  </si>
  <si>
    <t>Cowley</t>
  </si>
  <si>
    <t>20033</t>
  </si>
  <si>
    <t>20031</t>
  </si>
  <si>
    <t>Coffey</t>
  </si>
  <si>
    <t>20029</t>
  </si>
  <si>
    <t>Cloud</t>
  </si>
  <si>
    <t>20027</t>
  </si>
  <si>
    <t>20025</t>
  </si>
  <si>
    <t>20023</t>
  </si>
  <si>
    <t>20021</t>
  </si>
  <si>
    <t>20019</t>
  </si>
  <si>
    <t>Chautauqua</t>
  </si>
  <si>
    <t>20017</t>
  </si>
  <si>
    <t>20015</t>
  </si>
  <si>
    <t>20013</t>
  </si>
  <si>
    <t>20011</t>
  </si>
  <si>
    <t>Bourbon</t>
  </si>
  <si>
    <t>20009</t>
  </si>
  <si>
    <t>20007</t>
  </si>
  <si>
    <t>Barber</t>
  </si>
  <si>
    <t>20005</t>
  </si>
  <si>
    <t>20003</t>
  </si>
  <si>
    <t>20001</t>
  </si>
  <si>
    <t>19197</t>
  </si>
  <si>
    <t>IA</t>
  </si>
  <si>
    <t>19195</t>
  </si>
  <si>
    <t>19193</t>
  </si>
  <si>
    <t>Woodbury</t>
  </si>
  <si>
    <t>19191</t>
  </si>
  <si>
    <t>Winneshiek</t>
  </si>
  <si>
    <t>19189</t>
  </si>
  <si>
    <t>19187</t>
  </si>
  <si>
    <t>19185</t>
  </si>
  <si>
    <t>19183</t>
  </si>
  <si>
    <t>19181</t>
  </si>
  <si>
    <t>19179</t>
  </si>
  <si>
    <t>Wapello</t>
  </si>
  <si>
    <t>19177</t>
  </si>
  <si>
    <t>19175</t>
  </si>
  <si>
    <t>19173</t>
  </si>
  <si>
    <t>19171</t>
  </si>
  <si>
    <t>Tama</t>
  </si>
  <si>
    <t>19169</t>
  </si>
  <si>
    <t>Story</t>
  </si>
  <si>
    <t>19167</t>
  </si>
  <si>
    <t>19165</t>
  </si>
  <si>
    <t>19163</t>
  </si>
  <si>
    <t>19161</t>
  </si>
  <si>
    <t>Sac</t>
  </si>
  <si>
    <t>19159</t>
  </si>
  <si>
    <t>Ringgold</t>
  </si>
  <si>
    <t>19157</t>
  </si>
  <si>
    <t>Poweshiek</t>
  </si>
  <si>
    <t>19155</t>
  </si>
  <si>
    <t>Pottawattamie</t>
  </si>
  <si>
    <t>19153</t>
  </si>
  <si>
    <t>19151</t>
  </si>
  <si>
    <t>19149</t>
  </si>
  <si>
    <t>Plymouth</t>
  </si>
  <si>
    <t>19147</t>
  </si>
  <si>
    <t>Palo Alto</t>
  </si>
  <si>
    <t>19145</t>
  </si>
  <si>
    <t>19143</t>
  </si>
  <si>
    <t>19141</t>
  </si>
  <si>
    <t>Obrien</t>
  </si>
  <si>
    <t>19139</t>
  </si>
  <si>
    <t>Muscatine</t>
  </si>
  <si>
    <t>19137</t>
  </si>
  <si>
    <t>19135</t>
  </si>
  <si>
    <t>19133</t>
  </si>
  <si>
    <t>Monona</t>
  </si>
  <si>
    <t>19131</t>
  </si>
  <si>
    <t>19129</t>
  </si>
  <si>
    <t>19127</t>
  </si>
  <si>
    <t>19125</t>
  </si>
  <si>
    <t>19123</t>
  </si>
  <si>
    <t>Mahaska</t>
  </si>
  <si>
    <t>19121</t>
  </si>
  <si>
    <t>19119</t>
  </si>
  <si>
    <t>19117</t>
  </si>
  <si>
    <t>19115</t>
  </si>
  <si>
    <t>19113</t>
  </si>
  <si>
    <t>19111</t>
  </si>
  <si>
    <t>19109</t>
  </si>
  <si>
    <t>Kossuth</t>
  </si>
  <si>
    <t>19107</t>
  </si>
  <si>
    <t>Keokuk</t>
  </si>
  <si>
    <t>19105</t>
  </si>
  <si>
    <t>19103</t>
  </si>
  <si>
    <t>19101</t>
  </si>
  <si>
    <t>19099</t>
  </si>
  <si>
    <t>19097</t>
  </si>
  <si>
    <t>19095</t>
  </si>
  <si>
    <t>19093</t>
  </si>
  <si>
    <t>Ida</t>
  </si>
  <si>
    <t>19091</t>
  </si>
  <si>
    <t>19089</t>
  </si>
  <si>
    <t>19087</t>
  </si>
  <si>
    <t>19085</t>
  </si>
  <si>
    <t>19083</t>
  </si>
  <si>
    <t>19081</t>
  </si>
  <si>
    <t>19079</t>
  </si>
  <si>
    <t>19077</t>
  </si>
  <si>
    <t>Guthrie</t>
  </si>
  <si>
    <t>19075</t>
  </si>
  <si>
    <t>19073</t>
  </si>
  <si>
    <t>19071</t>
  </si>
  <si>
    <t>19069</t>
  </si>
  <si>
    <t>19067</t>
  </si>
  <si>
    <t>19065</t>
  </si>
  <si>
    <t>19063</t>
  </si>
  <si>
    <t>19061</t>
  </si>
  <si>
    <t>19059</t>
  </si>
  <si>
    <t>19057</t>
  </si>
  <si>
    <t>19055</t>
  </si>
  <si>
    <t>19053</t>
  </si>
  <si>
    <t>19051</t>
  </si>
  <si>
    <t>19049</t>
  </si>
  <si>
    <t>19047</t>
  </si>
  <si>
    <t>19045</t>
  </si>
  <si>
    <t>19043</t>
  </si>
  <si>
    <t>Clayton</t>
  </si>
  <si>
    <t>19041</t>
  </si>
  <si>
    <t>19039</t>
  </si>
  <si>
    <t>19037</t>
  </si>
  <si>
    <t>19035</t>
  </si>
  <si>
    <t>19033</t>
  </si>
  <si>
    <t>Cerro Gordo</t>
  </si>
  <si>
    <t>19031</t>
  </si>
  <si>
    <t>19029</t>
  </si>
  <si>
    <t>19027</t>
  </si>
  <si>
    <t>19025</t>
  </si>
  <si>
    <t>19023</t>
  </si>
  <si>
    <t>19021</t>
  </si>
  <si>
    <t>Buena Vista</t>
  </si>
  <si>
    <t>19019</t>
  </si>
  <si>
    <t>19017</t>
  </si>
  <si>
    <t>Bremer</t>
  </si>
  <si>
    <t>19015</t>
  </si>
  <si>
    <t>19013</t>
  </si>
  <si>
    <t>Black Hawk</t>
  </si>
  <si>
    <t>19011</t>
  </si>
  <si>
    <t>19009</t>
  </si>
  <si>
    <t>Audubon</t>
  </si>
  <si>
    <t>19007</t>
  </si>
  <si>
    <t>Appanoose</t>
  </si>
  <si>
    <t>19005</t>
  </si>
  <si>
    <t>Allamakee</t>
  </si>
  <si>
    <t>19003</t>
  </si>
  <si>
    <t>19001</t>
  </si>
  <si>
    <t>18183</t>
  </si>
  <si>
    <t>Whitley</t>
  </si>
  <si>
    <t>IN</t>
  </si>
  <si>
    <t>18181</t>
  </si>
  <si>
    <t>18179</t>
  </si>
  <si>
    <t>18177</t>
  </si>
  <si>
    <t>18175</t>
  </si>
  <si>
    <t>18173</t>
  </si>
  <si>
    <t>Warrick</t>
  </si>
  <si>
    <t>18171</t>
  </si>
  <si>
    <t>18169</t>
  </si>
  <si>
    <t>Wabash</t>
  </si>
  <si>
    <t>18167</t>
  </si>
  <si>
    <t>Vigo</t>
  </si>
  <si>
    <t>18165</t>
  </si>
  <si>
    <t>Vermillion</t>
  </si>
  <si>
    <t>18163</t>
  </si>
  <si>
    <t>Vanderburgh</t>
  </si>
  <si>
    <t>18161</t>
  </si>
  <si>
    <t>18159</t>
  </si>
  <si>
    <t>18157</t>
  </si>
  <si>
    <t>Tippecanoe</t>
  </si>
  <si>
    <t>18155</t>
  </si>
  <si>
    <t>18153</t>
  </si>
  <si>
    <t>18151</t>
  </si>
  <si>
    <t>Steuben</t>
  </si>
  <si>
    <t>18149</t>
  </si>
  <si>
    <t>Starke</t>
  </si>
  <si>
    <t>18147</t>
  </si>
  <si>
    <t>Spencer</t>
  </si>
  <si>
    <t>18145</t>
  </si>
  <si>
    <t>18143</t>
  </si>
  <si>
    <t>18141</t>
  </si>
  <si>
    <t>St Joseph</t>
  </si>
  <si>
    <t>18139</t>
  </si>
  <si>
    <t>18137</t>
  </si>
  <si>
    <t>18135</t>
  </si>
  <si>
    <t>18133</t>
  </si>
  <si>
    <t>18131</t>
  </si>
  <si>
    <t>18129</t>
  </si>
  <si>
    <t>Posey</t>
  </si>
  <si>
    <t>18127</t>
  </si>
  <si>
    <t>Porter</t>
  </si>
  <si>
    <t>18125</t>
  </si>
  <si>
    <t>18123</t>
  </si>
  <si>
    <t>18121</t>
  </si>
  <si>
    <t>Parke</t>
  </si>
  <si>
    <t>18119</t>
  </si>
  <si>
    <t>Owen</t>
  </si>
  <si>
    <t>18117</t>
  </si>
  <si>
    <t>18115</t>
  </si>
  <si>
    <t>18113</t>
  </si>
  <si>
    <t>18111</t>
  </si>
  <si>
    <t>18109</t>
  </si>
  <si>
    <t>18107</t>
  </si>
  <si>
    <t>18105</t>
  </si>
  <si>
    <t>18103</t>
  </si>
  <si>
    <t>18101</t>
  </si>
  <si>
    <t>18099</t>
  </si>
  <si>
    <t>18097</t>
  </si>
  <si>
    <t>18095</t>
  </si>
  <si>
    <t>18093</t>
  </si>
  <si>
    <t>18091</t>
  </si>
  <si>
    <t>La Porte</t>
  </si>
  <si>
    <t>18089</t>
  </si>
  <si>
    <t>18087</t>
  </si>
  <si>
    <t>Lagrange</t>
  </si>
  <si>
    <t>18085</t>
  </si>
  <si>
    <t>Kosciusko</t>
  </si>
  <si>
    <t>18083</t>
  </si>
  <si>
    <t>18081</t>
  </si>
  <si>
    <t>18079</t>
  </si>
  <si>
    <t>Jennings</t>
  </si>
  <si>
    <t>18077</t>
  </si>
  <si>
    <t>18075</t>
  </si>
  <si>
    <t>Jay</t>
  </si>
  <si>
    <t>18073</t>
  </si>
  <si>
    <t>18071</t>
  </si>
  <si>
    <t>18069</t>
  </si>
  <si>
    <t>18067</t>
  </si>
  <si>
    <t>18065</t>
  </si>
  <si>
    <t>18063</t>
  </si>
  <si>
    <t>Hendricks</t>
  </si>
  <si>
    <t>18061</t>
  </si>
  <si>
    <t>18059</t>
  </si>
  <si>
    <t>18057</t>
  </si>
  <si>
    <t>18055</t>
  </si>
  <si>
    <t>18053</t>
  </si>
  <si>
    <t>18051</t>
  </si>
  <si>
    <t>18049</t>
  </si>
  <si>
    <t>18047</t>
  </si>
  <si>
    <t>18045</t>
  </si>
  <si>
    <t>Fountain</t>
  </si>
  <si>
    <t>18043</t>
  </si>
  <si>
    <t>18041</t>
  </si>
  <si>
    <t>18039</t>
  </si>
  <si>
    <t>Elkhart</t>
  </si>
  <si>
    <t>18037</t>
  </si>
  <si>
    <t>Dubois</t>
  </si>
  <si>
    <t>18035</t>
  </si>
  <si>
    <t>18033</t>
  </si>
  <si>
    <t>De Kalb</t>
  </si>
  <si>
    <t>18031</t>
  </si>
  <si>
    <t>18029</t>
  </si>
  <si>
    <t>18027</t>
  </si>
  <si>
    <t>18025</t>
  </si>
  <si>
    <t>18023</t>
  </si>
  <si>
    <t>18021</t>
  </si>
  <si>
    <t>18019</t>
  </si>
  <si>
    <t>18017</t>
  </si>
  <si>
    <t>18015</t>
  </si>
  <si>
    <t>18013</t>
  </si>
  <si>
    <t>18011</t>
  </si>
  <si>
    <t>18009</t>
  </si>
  <si>
    <t>Blackford</t>
  </si>
  <si>
    <t>18007</t>
  </si>
  <si>
    <t>18005</t>
  </si>
  <si>
    <t>Bartholomew</t>
  </si>
  <si>
    <t>18003</t>
  </si>
  <si>
    <t>18001</t>
  </si>
  <si>
    <t>17203</t>
  </si>
  <si>
    <t>Woodford</t>
  </si>
  <si>
    <t>IL</t>
  </si>
  <si>
    <t>17201</t>
  </si>
  <si>
    <t>17199</t>
  </si>
  <si>
    <t>17197</t>
  </si>
  <si>
    <t>Will</t>
  </si>
  <si>
    <t>17195</t>
  </si>
  <si>
    <t>Whiteside</t>
  </si>
  <si>
    <t>17193</t>
  </si>
  <si>
    <t>17191</t>
  </si>
  <si>
    <t>17189</t>
  </si>
  <si>
    <t>17187</t>
  </si>
  <si>
    <t>17185</t>
  </si>
  <si>
    <t>17183</t>
  </si>
  <si>
    <t>17181</t>
  </si>
  <si>
    <t>17179</t>
  </si>
  <si>
    <t>17177</t>
  </si>
  <si>
    <t>Stephenson</t>
  </si>
  <si>
    <t>17175</t>
  </si>
  <si>
    <t>17173</t>
  </si>
  <si>
    <t>17171</t>
  </si>
  <si>
    <t>17169</t>
  </si>
  <si>
    <t>17167</t>
  </si>
  <si>
    <t>Sangamon</t>
  </si>
  <si>
    <t>17165</t>
  </si>
  <si>
    <t>17163</t>
  </si>
  <si>
    <t>17161</t>
  </si>
  <si>
    <t>Rock Island</t>
  </si>
  <si>
    <t>17159</t>
  </si>
  <si>
    <t>17157</t>
  </si>
  <si>
    <t>17155</t>
  </si>
  <si>
    <t>17153</t>
  </si>
  <si>
    <t>17151</t>
  </si>
  <si>
    <t>Pope</t>
  </si>
  <si>
    <t>17149</t>
  </si>
  <si>
    <t>17147</t>
  </si>
  <si>
    <t>Piatt</t>
  </si>
  <si>
    <t>17145</t>
  </si>
  <si>
    <t>17143</t>
  </si>
  <si>
    <t>17141</t>
  </si>
  <si>
    <t>Ogle</t>
  </si>
  <si>
    <t>17139</t>
  </si>
  <si>
    <t>Moultrie</t>
  </si>
  <si>
    <t>17137</t>
  </si>
  <si>
    <t>17135</t>
  </si>
  <si>
    <t>17133</t>
  </si>
  <si>
    <t>17131</t>
  </si>
  <si>
    <t>17129</t>
  </si>
  <si>
    <t>17127</t>
  </si>
  <si>
    <t>Massac</t>
  </si>
  <si>
    <t>17125</t>
  </si>
  <si>
    <t>17123</t>
  </si>
  <si>
    <t>17121</t>
  </si>
  <si>
    <t>17119</t>
  </si>
  <si>
    <t>17117</t>
  </si>
  <si>
    <t>Macoupin</t>
  </si>
  <si>
    <t>17115</t>
  </si>
  <si>
    <t>17113</t>
  </si>
  <si>
    <t>17111</t>
  </si>
  <si>
    <t>17109</t>
  </si>
  <si>
    <t>Mcdonough</t>
  </si>
  <si>
    <t>17107</t>
  </si>
  <si>
    <t>17105</t>
  </si>
  <si>
    <t>17103</t>
  </si>
  <si>
    <t>17101</t>
  </si>
  <si>
    <t>17099</t>
  </si>
  <si>
    <t>17097</t>
  </si>
  <si>
    <t>17095</t>
  </si>
  <si>
    <t>17093</t>
  </si>
  <si>
    <t>17091</t>
  </si>
  <si>
    <t>Kankakee</t>
  </si>
  <si>
    <t>17089</t>
  </si>
  <si>
    <t>17087</t>
  </si>
  <si>
    <t>17085</t>
  </si>
  <si>
    <t>Jo Daviess</t>
  </si>
  <si>
    <t>17083</t>
  </si>
  <si>
    <t>Jersey</t>
  </si>
  <si>
    <t>17081</t>
  </si>
  <si>
    <t>17079</t>
  </si>
  <si>
    <t>17077</t>
  </si>
  <si>
    <t>17075</t>
  </si>
  <si>
    <t>Iroquois</t>
  </si>
  <si>
    <t>17073</t>
  </si>
  <si>
    <t>17071</t>
  </si>
  <si>
    <t>17069</t>
  </si>
  <si>
    <t>17067</t>
  </si>
  <si>
    <t>17065</t>
  </si>
  <si>
    <t>17063</t>
  </si>
  <si>
    <t>17061</t>
  </si>
  <si>
    <t>17059</t>
  </si>
  <si>
    <t>17057</t>
  </si>
  <si>
    <t>17055</t>
  </si>
  <si>
    <t>17053</t>
  </si>
  <si>
    <t>17051</t>
  </si>
  <si>
    <t>17049</t>
  </si>
  <si>
    <t>Effingham</t>
  </si>
  <si>
    <t>17047</t>
  </si>
  <si>
    <t>17045</t>
  </si>
  <si>
    <t>Edgar</t>
  </si>
  <si>
    <t>17043</t>
  </si>
  <si>
    <t>Dupage</t>
  </si>
  <si>
    <t>17041</t>
  </si>
  <si>
    <t>17039</t>
  </si>
  <si>
    <t>Dewitt</t>
  </si>
  <si>
    <t>17037</t>
  </si>
  <si>
    <t>17035</t>
  </si>
  <si>
    <t>17033</t>
  </si>
  <si>
    <t>17031</t>
  </si>
  <si>
    <t>Cook</t>
  </si>
  <si>
    <t>17029</t>
  </si>
  <si>
    <t>Coles</t>
  </si>
  <si>
    <t>17027</t>
  </si>
  <si>
    <t>17025</t>
  </si>
  <si>
    <t>17023</t>
  </si>
  <si>
    <t>17021</t>
  </si>
  <si>
    <t>17019</t>
  </si>
  <si>
    <t>17017</t>
  </si>
  <si>
    <t>17015</t>
  </si>
  <si>
    <t>17013</t>
  </si>
  <si>
    <t>17011</t>
  </si>
  <si>
    <t>Bureau</t>
  </si>
  <si>
    <t>17009</t>
  </si>
  <si>
    <t>17007</t>
  </si>
  <si>
    <t>17005</t>
  </si>
  <si>
    <t>Bond</t>
  </si>
  <si>
    <t>17003</t>
  </si>
  <si>
    <t>17001</t>
  </si>
  <si>
    <t>13321</t>
  </si>
  <si>
    <t>GA</t>
  </si>
  <si>
    <t>13319</t>
  </si>
  <si>
    <t>13317</t>
  </si>
  <si>
    <t>13315</t>
  </si>
  <si>
    <t>Wilcox</t>
  </si>
  <si>
    <t>13313</t>
  </si>
  <si>
    <t>Whitfield</t>
  </si>
  <si>
    <t>13311</t>
  </si>
  <si>
    <t>13309</t>
  </si>
  <si>
    <t>13307</t>
  </si>
  <si>
    <t>13305</t>
  </si>
  <si>
    <t>13303</t>
  </si>
  <si>
    <t>13301</t>
  </si>
  <si>
    <t>13299</t>
  </si>
  <si>
    <t>Ware</t>
  </si>
  <si>
    <t>13297</t>
  </si>
  <si>
    <t>Walton</t>
  </si>
  <si>
    <t>13295</t>
  </si>
  <si>
    <t>13293</t>
  </si>
  <si>
    <t>Upson</t>
  </si>
  <si>
    <t>13291</t>
  </si>
  <si>
    <t>13289</t>
  </si>
  <si>
    <t>Twiggs</t>
  </si>
  <si>
    <t>13287</t>
  </si>
  <si>
    <t>13285</t>
  </si>
  <si>
    <t>Troup</t>
  </si>
  <si>
    <t>13283</t>
  </si>
  <si>
    <t>Treutlen</t>
  </si>
  <si>
    <t>13281</t>
  </si>
  <si>
    <t>Towns</t>
  </si>
  <si>
    <t>13279</t>
  </si>
  <si>
    <t>Toombs</t>
  </si>
  <si>
    <t>13277</t>
  </si>
  <si>
    <t>Tift</t>
  </si>
  <si>
    <t>13275</t>
  </si>
  <si>
    <t>13273</t>
  </si>
  <si>
    <t>13271</t>
  </si>
  <si>
    <t>Telfair</t>
  </si>
  <si>
    <t>13269</t>
  </si>
  <si>
    <t>13267</t>
  </si>
  <si>
    <t>Tattnall</t>
  </si>
  <si>
    <t>13265</t>
  </si>
  <si>
    <t>Taliaferro</t>
  </si>
  <si>
    <t>13263</t>
  </si>
  <si>
    <t>Talbot</t>
  </si>
  <si>
    <t>13261</t>
  </si>
  <si>
    <t>13259</t>
  </si>
  <si>
    <t>13257</t>
  </si>
  <si>
    <t>13255</t>
  </si>
  <si>
    <t>Spalding</t>
  </si>
  <si>
    <t>13253</t>
  </si>
  <si>
    <t>13251</t>
  </si>
  <si>
    <t>Screven</t>
  </si>
  <si>
    <t>13249</t>
  </si>
  <si>
    <t>Schley</t>
  </si>
  <si>
    <t>13247</t>
  </si>
  <si>
    <t>Rockdale</t>
  </si>
  <si>
    <t>13245</t>
  </si>
  <si>
    <t>13243</t>
  </si>
  <si>
    <t>13241</t>
  </si>
  <si>
    <t>Rabun</t>
  </si>
  <si>
    <t>13239</t>
  </si>
  <si>
    <t>13237</t>
  </si>
  <si>
    <t>13235</t>
  </si>
  <si>
    <t>13233</t>
  </si>
  <si>
    <t>13231</t>
  </si>
  <si>
    <t>13229</t>
  </si>
  <si>
    <t>13227</t>
  </si>
  <si>
    <t>13225</t>
  </si>
  <si>
    <t>Peach</t>
  </si>
  <si>
    <t>13223</t>
  </si>
  <si>
    <t>13221</t>
  </si>
  <si>
    <t>Oglethorpe</t>
  </si>
  <si>
    <t>13219</t>
  </si>
  <si>
    <t>13217</t>
  </si>
  <si>
    <t>13215</t>
  </si>
  <si>
    <t>Muscogee</t>
  </si>
  <si>
    <t>13213</t>
  </si>
  <si>
    <t>13211</t>
  </si>
  <si>
    <t>13209</t>
  </si>
  <si>
    <t>13207</t>
  </si>
  <si>
    <t>13205</t>
  </si>
  <si>
    <t>13201</t>
  </si>
  <si>
    <t>13199</t>
  </si>
  <si>
    <t>Meriwether</t>
  </si>
  <si>
    <t>13197</t>
  </si>
  <si>
    <t>13195</t>
  </si>
  <si>
    <t>13193</t>
  </si>
  <si>
    <t>13191</t>
  </si>
  <si>
    <t>13189</t>
  </si>
  <si>
    <t>Mcduffie</t>
  </si>
  <si>
    <t>13187</t>
  </si>
  <si>
    <t>Lumpkin</t>
  </si>
  <si>
    <t>13185</t>
  </si>
  <si>
    <t>13183</t>
  </si>
  <si>
    <t>Long</t>
  </si>
  <si>
    <t>13181</t>
  </si>
  <si>
    <t>13179</t>
  </si>
  <si>
    <t>13177</t>
  </si>
  <si>
    <t>13175</t>
  </si>
  <si>
    <t>13173</t>
  </si>
  <si>
    <t>Lanier</t>
  </si>
  <si>
    <t>13171</t>
  </si>
  <si>
    <t>13169</t>
  </si>
  <si>
    <t>13167</t>
  </si>
  <si>
    <t>13165</t>
  </si>
  <si>
    <t>Jenkins</t>
  </si>
  <si>
    <t>13163</t>
  </si>
  <si>
    <t>13161</t>
  </si>
  <si>
    <t>13159</t>
  </si>
  <si>
    <t>13157</t>
  </si>
  <si>
    <t>13155</t>
  </si>
  <si>
    <t>Irwin</t>
  </si>
  <si>
    <t>13153</t>
  </si>
  <si>
    <t>13151</t>
  </si>
  <si>
    <t>13149</t>
  </si>
  <si>
    <t>Heard</t>
  </si>
  <si>
    <t>13147</t>
  </si>
  <si>
    <t>Hart</t>
  </si>
  <si>
    <t>13145</t>
  </si>
  <si>
    <t>13143</t>
  </si>
  <si>
    <t>Haralson</t>
  </si>
  <si>
    <t>13141</t>
  </si>
  <si>
    <t>13139</t>
  </si>
  <si>
    <t>13137</t>
  </si>
  <si>
    <t>Habersham</t>
  </si>
  <si>
    <t>13135</t>
  </si>
  <si>
    <t>Gwinnett</t>
  </si>
  <si>
    <t>13133</t>
  </si>
  <si>
    <t>13131</t>
  </si>
  <si>
    <t>13129</t>
  </si>
  <si>
    <t>Gordon</t>
  </si>
  <si>
    <t>13127</t>
  </si>
  <si>
    <t>Glynn</t>
  </si>
  <si>
    <t>13125</t>
  </si>
  <si>
    <t>Glascock</t>
  </si>
  <si>
    <t>13123</t>
  </si>
  <si>
    <t>13121</t>
  </si>
  <si>
    <t>13119</t>
  </si>
  <si>
    <t>13117</t>
  </si>
  <si>
    <t>13115</t>
  </si>
  <si>
    <t>13113</t>
  </si>
  <si>
    <t>13111</t>
  </si>
  <si>
    <t>13109</t>
  </si>
  <si>
    <t>Evans</t>
  </si>
  <si>
    <t>13107</t>
  </si>
  <si>
    <t>Emanuel</t>
  </si>
  <si>
    <t>13105</t>
  </si>
  <si>
    <t>Elbert</t>
  </si>
  <si>
    <t>13103</t>
  </si>
  <si>
    <t>13101</t>
  </si>
  <si>
    <t>Echols</t>
  </si>
  <si>
    <t>13099</t>
  </si>
  <si>
    <t>Early</t>
  </si>
  <si>
    <t>13097</t>
  </si>
  <si>
    <t>13095</t>
  </si>
  <si>
    <t>Dougherty</t>
  </si>
  <si>
    <t>13093</t>
  </si>
  <si>
    <t>Dooly</t>
  </si>
  <si>
    <t>13091</t>
  </si>
  <si>
    <t>13089</t>
  </si>
  <si>
    <t>13087</t>
  </si>
  <si>
    <t>13085</t>
  </si>
  <si>
    <t>13083</t>
  </si>
  <si>
    <t>13081</t>
  </si>
  <si>
    <t>Crisp</t>
  </si>
  <si>
    <t>13079</t>
  </si>
  <si>
    <t>13077</t>
  </si>
  <si>
    <t>Coweta</t>
  </si>
  <si>
    <t>13075</t>
  </si>
  <si>
    <t>13073</t>
  </si>
  <si>
    <t>13071</t>
  </si>
  <si>
    <t>Colquitt</t>
  </si>
  <si>
    <t>13069</t>
  </si>
  <si>
    <t>13067</t>
  </si>
  <si>
    <t>Cobb</t>
  </si>
  <si>
    <t>13065</t>
  </si>
  <si>
    <t>Clinch</t>
  </si>
  <si>
    <t>13063</t>
  </si>
  <si>
    <t>13061</t>
  </si>
  <si>
    <t>13059</t>
  </si>
  <si>
    <t>13057</t>
  </si>
  <si>
    <t>13055</t>
  </si>
  <si>
    <t>Chattooga</t>
  </si>
  <si>
    <t>13053</t>
  </si>
  <si>
    <t>Chattahoochee</t>
  </si>
  <si>
    <t>13051</t>
  </si>
  <si>
    <t>13049</t>
  </si>
  <si>
    <t>Charlton</t>
  </si>
  <si>
    <t>13047</t>
  </si>
  <si>
    <t>Catoosa</t>
  </si>
  <si>
    <t>13045</t>
  </si>
  <si>
    <t>13043</t>
  </si>
  <si>
    <t>Candler</t>
  </si>
  <si>
    <t>13039</t>
  </si>
  <si>
    <t>13037</t>
  </si>
  <si>
    <t>13035</t>
  </si>
  <si>
    <t>Butts</t>
  </si>
  <si>
    <t>13033</t>
  </si>
  <si>
    <t>13031</t>
  </si>
  <si>
    <t>Bulloch</t>
  </si>
  <si>
    <t>13029</t>
  </si>
  <si>
    <t>13027</t>
  </si>
  <si>
    <t>13025</t>
  </si>
  <si>
    <t>Brantley</t>
  </si>
  <si>
    <t>13023</t>
  </si>
  <si>
    <t>Bleckley</t>
  </si>
  <si>
    <t>13021</t>
  </si>
  <si>
    <t>Bibb</t>
  </si>
  <si>
    <t>13019</t>
  </si>
  <si>
    <t>13017</t>
  </si>
  <si>
    <t>Ben Hill</t>
  </si>
  <si>
    <t>13015</t>
  </si>
  <si>
    <t>Bartow</t>
  </si>
  <si>
    <t>13013</t>
  </si>
  <si>
    <t>Barrow</t>
  </si>
  <si>
    <t>13011</t>
  </si>
  <si>
    <t>Banks</t>
  </si>
  <si>
    <t>13009</t>
  </si>
  <si>
    <t>Baldwin</t>
  </si>
  <si>
    <t>13007</t>
  </si>
  <si>
    <t>13005</t>
  </si>
  <si>
    <t>Bacon</t>
  </si>
  <si>
    <t>13003</t>
  </si>
  <si>
    <t>Atkinson</t>
  </si>
  <si>
    <t>13001</t>
  </si>
  <si>
    <t>Appling</t>
  </si>
  <si>
    <t>12133</t>
  </si>
  <si>
    <t>FL</t>
  </si>
  <si>
    <t>12131</t>
  </si>
  <si>
    <t>12129</t>
  </si>
  <si>
    <t>Wakulla</t>
  </si>
  <si>
    <t>12127</t>
  </si>
  <si>
    <t>Volusia</t>
  </si>
  <si>
    <t>12125</t>
  </si>
  <si>
    <t>12123</t>
  </si>
  <si>
    <t>12121</t>
  </si>
  <si>
    <t>Suwannee</t>
  </si>
  <si>
    <t>12119</t>
  </si>
  <si>
    <t>12117</t>
  </si>
  <si>
    <t>12115</t>
  </si>
  <si>
    <t>12113</t>
  </si>
  <si>
    <t>12111</t>
  </si>
  <si>
    <t>Saint Lucie</t>
  </si>
  <si>
    <t>12109</t>
  </si>
  <si>
    <t>Saint Johns</t>
  </si>
  <si>
    <t>12107</t>
  </si>
  <si>
    <t>12105</t>
  </si>
  <si>
    <t>12103</t>
  </si>
  <si>
    <t>Pinellas</t>
  </si>
  <si>
    <t>12101</t>
  </si>
  <si>
    <t>Pasco</t>
  </si>
  <si>
    <t>12099</t>
  </si>
  <si>
    <t>Palm Beach</t>
  </si>
  <si>
    <t>12097</t>
  </si>
  <si>
    <t>12095</t>
  </si>
  <si>
    <t>12093</t>
  </si>
  <si>
    <t>Okeechobee</t>
  </si>
  <si>
    <t>12091</t>
  </si>
  <si>
    <t>Okaloosa</t>
  </si>
  <si>
    <t>12089</t>
  </si>
  <si>
    <t>Nassau</t>
  </si>
  <si>
    <t>12087</t>
  </si>
  <si>
    <t>12086</t>
  </si>
  <si>
    <t>Miami-Dade</t>
  </si>
  <si>
    <t>12085</t>
  </si>
  <si>
    <t>12083</t>
  </si>
  <si>
    <t>12081</t>
  </si>
  <si>
    <t>Manatee</t>
  </si>
  <si>
    <t>12079</t>
  </si>
  <si>
    <t>12077</t>
  </si>
  <si>
    <t>12075</t>
  </si>
  <si>
    <t>Levy</t>
  </si>
  <si>
    <t>12073</t>
  </si>
  <si>
    <t>12071</t>
  </si>
  <si>
    <t>12069</t>
  </si>
  <si>
    <t>12067</t>
  </si>
  <si>
    <t>12065</t>
  </si>
  <si>
    <t>12063</t>
  </si>
  <si>
    <t>12061</t>
  </si>
  <si>
    <t>Indian River</t>
  </si>
  <si>
    <t>12059</t>
  </si>
  <si>
    <t>12057</t>
  </si>
  <si>
    <t>12055</t>
  </si>
  <si>
    <t>Highlands</t>
  </si>
  <si>
    <t>12053</t>
  </si>
  <si>
    <t>Hernando</t>
  </si>
  <si>
    <t>12051</t>
  </si>
  <si>
    <t>Hendry</t>
  </si>
  <si>
    <t>12049</t>
  </si>
  <si>
    <t>Hardee</t>
  </si>
  <si>
    <t>12047</t>
  </si>
  <si>
    <t>12045</t>
  </si>
  <si>
    <t>Gulf</t>
  </si>
  <si>
    <t>12043</t>
  </si>
  <si>
    <t>Glades</t>
  </si>
  <si>
    <t>12041</t>
  </si>
  <si>
    <t>Gilchrist</t>
  </si>
  <si>
    <t>12039</t>
  </si>
  <si>
    <t>Gadsden</t>
  </si>
  <si>
    <t>12037</t>
  </si>
  <si>
    <t>12035</t>
  </si>
  <si>
    <t>Flagler</t>
  </si>
  <si>
    <t>12033</t>
  </si>
  <si>
    <t>Escambia</t>
  </si>
  <si>
    <t>12031</t>
  </si>
  <si>
    <t>12029</t>
  </si>
  <si>
    <t>Dixie</t>
  </si>
  <si>
    <t>12027</t>
  </si>
  <si>
    <t>12023</t>
  </si>
  <si>
    <t>12021</t>
  </si>
  <si>
    <t>Collier</t>
  </si>
  <si>
    <t>12019</t>
  </si>
  <si>
    <t>12017</t>
  </si>
  <si>
    <t>Citrus</t>
  </si>
  <si>
    <t>12015</t>
  </si>
  <si>
    <t>12013</t>
  </si>
  <si>
    <t>12011</t>
  </si>
  <si>
    <t>Broward</t>
  </si>
  <si>
    <t>12009</t>
  </si>
  <si>
    <t>Brevard</t>
  </si>
  <si>
    <t>12007</t>
  </si>
  <si>
    <t>12005</t>
  </si>
  <si>
    <t>12003</t>
  </si>
  <si>
    <t>12001</t>
  </si>
  <si>
    <t>Alachua</t>
  </si>
  <si>
    <t>10005</t>
  </si>
  <si>
    <t>DE</t>
  </si>
  <si>
    <t>10003</t>
  </si>
  <si>
    <t>New Castle</t>
  </si>
  <si>
    <t>10001</t>
  </si>
  <si>
    <t>05149</t>
  </si>
  <si>
    <t>Yell</t>
  </si>
  <si>
    <t>AR</t>
  </si>
  <si>
    <t>05147</t>
  </si>
  <si>
    <t>Woodruff</t>
  </si>
  <si>
    <t>05145</t>
  </si>
  <si>
    <t>05143</t>
  </si>
  <si>
    <t>05141</t>
  </si>
  <si>
    <t>05139</t>
  </si>
  <si>
    <t>05137</t>
  </si>
  <si>
    <t>05135</t>
  </si>
  <si>
    <t>Sharp</t>
  </si>
  <si>
    <t>05133</t>
  </si>
  <si>
    <t>05131</t>
  </si>
  <si>
    <t>Sebastian</t>
  </si>
  <si>
    <t>05129</t>
  </si>
  <si>
    <t>Searcy</t>
  </si>
  <si>
    <t>05127</t>
  </si>
  <si>
    <t>05125</t>
  </si>
  <si>
    <t>05123</t>
  </si>
  <si>
    <t>Saint Francis</t>
  </si>
  <si>
    <t>05121</t>
  </si>
  <si>
    <t>05119</t>
  </si>
  <si>
    <t>05117</t>
  </si>
  <si>
    <t>05115</t>
  </si>
  <si>
    <t>05113</t>
  </si>
  <si>
    <t>05111</t>
  </si>
  <si>
    <t>Poinsett</t>
  </si>
  <si>
    <t>05109</t>
  </si>
  <si>
    <t>05107</t>
  </si>
  <si>
    <t>05105</t>
  </si>
  <si>
    <t>05103</t>
  </si>
  <si>
    <t>05101</t>
  </si>
  <si>
    <t>05099</t>
  </si>
  <si>
    <t>05097</t>
  </si>
  <si>
    <t>05095</t>
  </si>
  <si>
    <t>05093</t>
  </si>
  <si>
    <t>05091</t>
  </si>
  <si>
    <t>05089</t>
  </si>
  <si>
    <t>05087</t>
  </si>
  <si>
    <t>05085</t>
  </si>
  <si>
    <t>Lonoke</t>
  </si>
  <si>
    <t>05083</t>
  </si>
  <si>
    <t>05081</t>
  </si>
  <si>
    <t>Little River</t>
  </si>
  <si>
    <t>05079</t>
  </si>
  <si>
    <t>05077</t>
  </si>
  <si>
    <t>05075</t>
  </si>
  <si>
    <t>05073</t>
  </si>
  <si>
    <t>05071</t>
  </si>
  <si>
    <t>05069</t>
  </si>
  <si>
    <t>05067</t>
  </si>
  <si>
    <t>05065</t>
  </si>
  <si>
    <t>Izard</t>
  </si>
  <si>
    <t>05063</t>
  </si>
  <si>
    <t>Independence</t>
  </si>
  <si>
    <t>05061</t>
  </si>
  <si>
    <t>05059</t>
  </si>
  <si>
    <t>Hot Spring</t>
  </si>
  <si>
    <t>05057</t>
  </si>
  <si>
    <t>Hempstead</t>
  </si>
  <si>
    <t>05055</t>
  </si>
  <si>
    <t>05053</t>
  </si>
  <si>
    <t>05051</t>
  </si>
  <si>
    <t>Garland</t>
  </si>
  <si>
    <t>05049</t>
  </si>
  <si>
    <t>05047</t>
  </si>
  <si>
    <t>05045</t>
  </si>
  <si>
    <t>Faulkner</t>
  </si>
  <si>
    <t>05043</t>
  </si>
  <si>
    <t>Drew</t>
  </si>
  <si>
    <t>05041</t>
  </si>
  <si>
    <t>Desha</t>
  </si>
  <si>
    <t>05039</t>
  </si>
  <si>
    <t>05037</t>
  </si>
  <si>
    <t>Cross</t>
  </si>
  <si>
    <t>05035</t>
  </si>
  <si>
    <t>Crittenden</t>
  </si>
  <si>
    <t>05033</t>
  </si>
  <si>
    <t>05031</t>
  </si>
  <si>
    <t>Craighead</t>
  </si>
  <si>
    <t>05029</t>
  </si>
  <si>
    <t>Conway</t>
  </si>
  <si>
    <t>05027</t>
  </si>
  <si>
    <t>05025</t>
  </si>
  <si>
    <t>05023</t>
  </si>
  <si>
    <t>Cleburne</t>
  </si>
  <si>
    <t>05021</t>
  </si>
  <si>
    <t>05019</t>
  </si>
  <si>
    <t>05017</t>
  </si>
  <si>
    <t>Chicot</t>
  </si>
  <si>
    <t>05015</t>
  </si>
  <si>
    <t>05013</t>
  </si>
  <si>
    <t>05011</t>
  </si>
  <si>
    <t>05009</t>
  </si>
  <si>
    <t>05007</t>
  </si>
  <si>
    <t>05005</t>
  </si>
  <si>
    <t>Baxter</t>
  </si>
  <si>
    <t>05003</t>
  </si>
  <si>
    <t>Ashley</t>
  </si>
  <si>
    <t>05001</t>
  </si>
  <si>
    <t>04027</t>
  </si>
  <si>
    <t>Yuma</t>
  </si>
  <si>
    <t>AZ</t>
  </si>
  <si>
    <t>04025</t>
  </si>
  <si>
    <t>Yavapai</t>
  </si>
  <si>
    <t>04023</t>
  </si>
  <si>
    <t>04021</t>
  </si>
  <si>
    <t>Pinal</t>
  </si>
  <si>
    <t>04019</t>
  </si>
  <si>
    <t>Pima</t>
  </si>
  <si>
    <t>04017</t>
  </si>
  <si>
    <t>Navajo</t>
  </si>
  <si>
    <t>04015</t>
  </si>
  <si>
    <t>Mohave</t>
  </si>
  <si>
    <t>04013</t>
  </si>
  <si>
    <t>Maricopa</t>
  </si>
  <si>
    <t>04012</t>
  </si>
  <si>
    <t>La Paz</t>
  </si>
  <si>
    <t>04011</t>
  </si>
  <si>
    <t>Greenlee</t>
  </si>
  <si>
    <t>04009</t>
  </si>
  <si>
    <t>04007</t>
  </si>
  <si>
    <t>Gila</t>
  </si>
  <si>
    <t>04005</t>
  </si>
  <si>
    <t>Coconino</t>
  </si>
  <si>
    <t>04003</t>
  </si>
  <si>
    <t>Cochise</t>
  </si>
  <si>
    <t>04001</t>
  </si>
  <si>
    <t>Apache</t>
  </si>
  <si>
    <t>02290</t>
  </si>
  <si>
    <t>Yukon Koyukuk</t>
  </si>
  <si>
    <t>AK</t>
  </si>
  <si>
    <t>02282</t>
  </si>
  <si>
    <t>Yakutat</t>
  </si>
  <si>
    <t>02275</t>
  </si>
  <si>
    <t>Wrangell</t>
  </si>
  <si>
    <t>02270</t>
  </si>
  <si>
    <t>Wade Hampton</t>
  </si>
  <si>
    <t>02261</t>
  </si>
  <si>
    <t>Valdez Cordova</t>
  </si>
  <si>
    <t>02240</t>
  </si>
  <si>
    <t>Southeast Fairbanks</t>
  </si>
  <si>
    <t>02230</t>
  </si>
  <si>
    <t>Skagway</t>
  </si>
  <si>
    <t>02220</t>
  </si>
  <si>
    <t>Sitka</t>
  </si>
  <si>
    <t>02198</t>
  </si>
  <si>
    <t>Prince Of Wales Hyder</t>
  </si>
  <si>
    <t>02195</t>
  </si>
  <si>
    <t>Petersburg</t>
  </si>
  <si>
    <t>02188</t>
  </si>
  <si>
    <t>Northwest Arctic</t>
  </si>
  <si>
    <t>02185</t>
  </si>
  <si>
    <t>North Slope</t>
  </si>
  <si>
    <t>02180</t>
  </si>
  <si>
    <t>Nome</t>
  </si>
  <si>
    <t>02170</t>
  </si>
  <si>
    <t>Matanuska Susitna</t>
  </si>
  <si>
    <t>02164</t>
  </si>
  <si>
    <t>Lake And Peninsula</t>
  </si>
  <si>
    <t>02150</t>
  </si>
  <si>
    <t>Kodiak Island</t>
  </si>
  <si>
    <t>02130</t>
  </si>
  <si>
    <t>Ketchikan Gateway</t>
  </si>
  <si>
    <t>02122</t>
  </si>
  <si>
    <t>Kenai Peninsula</t>
  </si>
  <si>
    <t>02110</t>
  </si>
  <si>
    <t>02105</t>
  </si>
  <si>
    <t>Hoonah Angoon</t>
  </si>
  <si>
    <t>02100</t>
  </si>
  <si>
    <t>Haines</t>
  </si>
  <si>
    <t>02090</t>
  </si>
  <si>
    <t>Fairbanks North Star</t>
  </si>
  <si>
    <t>02070</t>
  </si>
  <si>
    <t>Dillingham</t>
  </si>
  <si>
    <t>02068</t>
  </si>
  <si>
    <t>Denali</t>
  </si>
  <si>
    <t>02060</t>
  </si>
  <si>
    <t>Bristol Bay</t>
  </si>
  <si>
    <t>02050</t>
  </si>
  <si>
    <t>Bethel</t>
  </si>
  <si>
    <t>02020</t>
  </si>
  <si>
    <t>02016</t>
  </si>
  <si>
    <t>Aleutians West</t>
  </si>
  <si>
    <t>02013</t>
  </si>
  <si>
    <t>Aleutians East</t>
  </si>
  <si>
    <t>01133</t>
  </si>
  <si>
    <t>AL</t>
  </si>
  <si>
    <t>01131</t>
  </si>
  <si>
    <t>01129</t>
  </si>
  <si>
    <t>01127</t>
  </si>
  <si>
    <t>01125</t>
  </si>
  <si>
    <t>01123</t>
  </si>
  <si>
    <t>Tallapoosa</t>
  </si>
  <si>
    <t>01121</t>
  </si>
  <si>
    <t>Talladega</t>
  </si>
  <si>
    <t>01119</t>
  </si>
  <si>
    <t>01117</t>
  </si>
  <si>
    <t>01115</t>
  </si>
  <si>
    <t>01113</t>
  </si>
  <si>
    <t>01111</t>
  </si>
  <si>
    <t>01109</t>
  </si>
  <si>
    <t>01107</t>
  </si>
  <si>
    <t>01105</t>
  </si>
  <si>
    <t>01103</t>
  </si>
  <si>
    <t>01101</t>
  </si>
  <si>
    <t>01099</t>
  </si>
  <si>
    <t>01097</t>
  </si>
  <si>
    <t>01095</t>
  </si>
  <si>
    <t>01093</t>
  </si>
  <si>
    <t>01091</t>
  </si>
  <si>
    <t>Marengo</t>
  </si>
  <si>
    <t>01089</t>
  </si>
  <si>
    <t>01087</t>
  </si>
  <si>
    <t>01085</t>
  </si>
  <si>
    <t>01083</t>
  </si>
  <si>
    <t>01081</t>
  </si>
  <si>
    <t>01079</t>
  </si>
  <si>
    <t>01077</t>
  </si>
  <si>
    <t>01075</t>
  </si>
  <si>
    <t>01073</t>
  </si>
  <si>
    <t>01071</t>
  </si>
  <si>
    <t>01069</t>
  </si>
  <si>
    <t>01067</t>
  </si>
  <si>
    <t>01065</t>
  </si>
  <si>
    <t>01063</t>
  </si>
  <si>
    <t>01061</t>
  </si>
  <si>
    <t>Geneva</t>
  </si>
  <si>
    <t>01059</t>
  </si>
  <si>
    <t>01057</t>
  </si>
  <si>
    <t>01055</t>
  </si>
  <si>
    <t>Etowah</t>
  </si>
  <si>
    <t>01053</t>
  </si>
  <si>
    <t>01051</t>
  </si>
  <si>
    <t>Elmore</t>
  </si>
  <si>
    <t>01049</t>
  </si>
  <si>
    <t>01047</t>
  </si>
  <si>
    <t>01045</t>
  </si>
  <si>
    <t>Dale</t>
  </si>
  <si>
    <t>01043</t>
  </si>
  <si>
    <t>Cullman</t>
  </si>
  <si>
    <t>01041</t>
  </si>
  <si>
    <t>Crenshaw</t>
  </si>
  <si>
    <t>01039</t>
  </si>
  <si>
    <t>01037</t>
  </si>
  <si>
    <t>Coosa</t>
  </si>
  <si>
    <t>01035</t>
  </si>
  <si>
    <t>Conecuh</t>
  </si>
  <si>
    <t>01033</t>
  </si>
  <si>
    <t>Colbert</t>
  </si>
  <si>
    <t>01031</t>
  </si>
  <si>
    <t>01029</t>
  </si>
  <si>
    <t>01027</t>
  </si>
  <si>
    <t>01025</t>
  </si>
  <si>
    <t>01023</t>
  </si>
  <si>
    <t>01021</t>
  </si>
  <si>
    <t>Chilton</t>
  </si>
  <si>
    <t>01019</t>
  </si>
  <si>
    <t>01017</t>
  </si>
  <si>
    <t>01015</t>
  </si>
  <si>
    <t>01013</t>
  </si>
  <si>
    <t>01011</t>
  </si>
  <si>
    <t>Bullock</t>
  </si>
  <si>
    <t>01009</t>
  </si>
  <si>
    <t>01007</t>
  </si>
  <si>
    <t>01005</t>
  </si>
  <si>
    <t>01003</t>
  </si>
  <si>
    <t>01001</t>
  </si>
  <si>
    <t>Autauga</t>
  </si>
  <si>
    <t>Percent change in Marketplace Plan Selections, 2015–2016</t>
  </si>
  <si>
    <t>Percent change in Benchmark Premium, 2015–2016</t>
  </si>
  <si>
    <t>County FIPS Code</t>
  </si>
  <si>
    <t>County Name</t>
  </si>
  <si>
    <t>Figure B.4: Change in Benchmark Premium versus Change in Marketplace Plan Selections, by County, 2015 to 2016</t>
  </si>
  <si>
    <t>Benchmark premium</t>
  </si>
  <si>
    <t>Premium tax credit</t>
  </si>
  <si>
    <t>Required contribution</t>
  </si>
  <si>
    <t>Benchmark Premium 
= $293/Month</t>
  </si>
  <si>
    <t>Benchmark Premium 
= $243/Month</t>
  </si>
  <si>
    <t>Dollars Per Month</t>
  </si>
  <si>
    <t>Figure B2: Premium for the Benchmark Plan for an Individual Making $25,000 Per Year, 2017</t>
  </si>
  <si>
    <t>5 (Highest)</t>
  </si>
  <si>
    <t>1 (Lowest)</t>
  </si>
  <si>
    <t>75th Percentile</t>
  </si>
  <si>
    <t>Median</t>
  </si>
  <si>
    <t>25th Percentile</t>
  </si>
  <si>
    <t>Quintile of 2014 Benchmark Premium</t>
  </si>
  <si>
    <t>Average Annual Percent Change in Benchmark Premium, 2014–2017</t>
  </si>
  <si>
    <t>Figure B.1: Average Annual Change in Benchmark Premium from 2014 to 2017, by Quintile of 2014 Benchmark Premium</t>
  </si>
  <si>
    <t>Change in Benchmark Premium versus Change in Marketplace Plan Selections, by County, 2015 to 2016</t>
  </si>
  <si>
    <t>Uninsured Rate, 1963–2016</t>
  </si>
  <si>
    <t>Uninsured Rates by Age, 1997–2016</t>
  </si>
  <si>
    <t>Decline in Share Not Seeing a Doctor Due to Cost vs. Decline in Uninsured Rate, by State, 2013–2015</t>
  </si>
  <si>
    <t>Increases in Measures of Access to Care vs. Decline in Uninsured Rate, by State, 2013–2015</t>
  </si>
  <si>
    <t>Health Care Spending as a Share of GDP, 1960–2015</t>
  </si>
  <si>
    <t>Projected National Health Expenditures, 2010–2019</t>
  </si>
  <si>
    <t>About This Document</t>
  </si>
  <si>
    <t>Figure 40: Average Real Deductible in Employer-Based Single Coverage</t>
  </si>
  <si>
    <t>Real Average Single Deductible</t>
  </si>
  <si>
    <t>Projected Trend of Real Average Single Deductible</t>
  </si>
  <si>
    <t>Figure 41: Real Per-Enrollee Prescription Drug Spending in Private Insurance</t>
  </si>
  <si>
    <t>Figure 42: Cumulative Percent Change in Rate of Hospital-Acquired Conditions Since 2010</t>
  </si>
  <si>
    <t>Figure 45: Average Nominal Premium for Employer-Based Family Coverage</t>
  </si>
  <si>
    <t>Figure 46: Premiums and Cost Sharing for Medicare Beneficiaries Under 2009 and 2016 Trustees Projections</t>
  </si>
  <si>
    <t>Annual Premiums per Beneficiary</t>
  </si>
  <si>
    <t>Annual Cost-Sharing Per Beneficiary</t>
  </si>
  <si>
    <t>Projection Year</t>
  </si>
  <si>
    <t>Part B</t>
  </si>
  <si>
    <t>Part D</t>
  </si>
  <si>
    <t>Part A</t>
  </si>
  <si>
    <t>2009 Trustees Report</t>
  </si>
  <si>
    <t>2016 Trustees Report</t>
  </si>
  <si>
    <t>Figure 47: Effect of the Affordable Care Act on the Deficit</t>
  </si>
  <si>
    <t>Period</t>
  </si>
  <si>
    <t>Amount of Deficit Reduction (bn)</t>
  </si>
  <si>
    <t>2016–2025</t>
  </si>
  <si>
    <t>2026–2035</t>
  </si>
  <si>
    <t>Figure 48: Forecasted Year of Medicare Trust Fund Exhaustion</t>
  </si>
  <si>
    <t>Report Year</t>
  </si>
  <si>
    <t>Forecasted Insolvency Year</t>
  </si>
  <si>
    <t>Actual Premium</t>
  </si>
  <si>
    <t>Counterfactual Premium if Growth Matched 2000–2010 Average</t>
  </si>
  <si>
    <t>Percent Reduction in Rate of Hospital-Acquired Conditions Since 2010</t>
  </si>
  <si>
    <t>Year-Over-Year Percent Growth</t>
  </si>
  <si>
    <t>KFF/HRET Employer Health Benefits Survey</t>
  </si>
  <si>
    <t>Medical Expenditure Panel Survey, Insurance Component</t>
  </si>
  <si>
    <t>Figure 39: Out-of-Pocket Share in Employer Coverage, 2000–2015</t>
  </si>
  <si>
    <t>Medical Expenditure Panel Survey</t>
  </si>
  <si>
    <t>Health Care Cost Institute</t>
  </si>
  <si>
    <t>Claxton, Levitt, and Long Analysis of MarketScan Data</t>
  </si>
  <si>
    <t>Uninsured Rate</t>
  </si>
  <si>
    <t>Family of Four, % of income</t>
  </si>
  <si>
    <t>Single, 
% of income</t>
  </si>
  <si>
    <t>Income as % of FPL</t>
  </si>
  <si>
    <t xml:space="preserve">      https://www.whitehouse.gov/sites/default/files/page/files/20161213_cea_record_healh_care_reform.pdf</t>
  </si>
  <si>
    <t>This workbook provides the underlying data for figures included in the  Council of Economic Advisers (CEA) report titled "The Economic Record of the Obama Administration: Reforming the Health Care System," which was published in December 2016. All data in this document are publicly available or were calculated by CEA from publicly-available data. Data for two figures based on non-public data are not included in this document  Additional detail about data sources and methodology can be found in the text of the report. The report is posted 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</si>
</sst>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[$-409]mmm\-yy;@"/>
    <numFmt numFmtId="169" formatCode="#,##0.0"/>
    <numFmt numFmtId="170" formatCode="mmm&quot;-&quot;yyyy"/>
    <numFmt numFmtId="171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Book Antiqua"/>
      <family val="2"/>
    </font>
    <font>
      <sz val="10"/>
      <name val="MS Sans Serif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0" fontId="8" fillId="0" borderId="0"/>
    <xf numFmtId="0" fontId="14" fillId="0" borderId="0"/>
  </cellStyleXfs>
  <cellXfs count="142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5" fillId="0" borderId="0" xfId="0" applyNumberFormat="1" applyFont="1"/>
    <xf numFmtId="164" fontId="5" fillId="0" borderId="0" xfId="0" applyNumberFormat="1" applyFont="1"/>
    <xf numFmtId="165" fontId="0" fillId="0" borderId="0" xfId="1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166" fontId="8" fillId="0" borderId="0" xfId="1" applyNumberFormat="1" applyFont="1"/>
    <xf numFmtId="0" fontId="0" fillId="0" borderId="0" xfId="0" applyAlignment="1"/>
    <xf numFmtId="0" fontId="0" fillId="0" borderId="0" xfId="0" applyAlignment="1">
      <alignment wrapText="1"/>
    </xf>
    <xf numFmtId="2" fontId="0" fillId="0" borderId="0" xfId="0" applyNumberFormat="1"/>
    <xf numFmtId="0" fontId="8" fillId="0" borderId="0" xfId="3"/>
    <xf numFmtId="164" fontId="0" fillId="0" borderId="0" xfId="4" applyNumberFormat="1" applyFont="1"/>
    <xf numFmtId="0" fontId="1" fillId="0" borderId="0" xfId="5" applyFont="1"/>
    <xf numFmtId="164" fontId="1" fillId="0" borderId="0" xfId="5" applyNumberFormat="1" applyFont="1"/>
    <xf numFmtId="164" fontId="0" fillId="0" borderId="0" xfId="5" applyNumberFormat="1" applyFont="1"/>
    <xf numFmtId="0" fontId="2" fillId="3" borderId="0" xfId="0" applyFont="1" applyFill="1" applyAlignment="1">
      <alignment horizontal="center" wrapText="1"/>
    </xf>
    <xf numFmtId="168" fontId="0" fillId="0" borderId="0" xfId="0" applyNumberFormat="1"/>
    <xf numFmtId="1" fontId="0" fillId="0" borderId="0" xfId="1" applyNumberFormat="1" applyFont="1"/>
    <xf numFmtId="0" fontId="0" fillId="0" borderId="0" xfId="0" applyFont="1"/>
    <xf numFmtId="164" fontId="0" fillId="0" borderId="0" xfId="0" applyNumberFormat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68" fontId="3" fillId="0" borderId="0" xfId="0" applyNumberFormat="1" applyFont="1"/>
    <xf numFmtId="0" fontId="0" fillId="0" borderId="0" xfId="5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14" fontId="0" fillId="0" borderId="0" xfId="0" applyNumberFormat="1"/>
    <xf numFmtId="0" fontId="0" fillId="3" borderId="0" xfId="0" applyFill="1" applyAlignment="1">
      <alignment horizontal="center"/>
    </xf>
    <xf numFmtId="0" fontId="2" fillId="3" borderId="0" xfId="5" applyFont="1" applyFill="1"/>
    <xf numFmtId="165" fontId="2" fillId="3" borderId="0" xfId="1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2" fillId="0" borderId="0" xfId="1" applyNumberFormat="1" applyFont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168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2" fontId="0" fillId="0" borderId="0" xfId="1" applyNumberFormat="1" applyFont="1"/>
    <xf numFmtId="164" fontId="0" fillId="0" borderId="0" xfId="1" applyNumberFormat="1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 applyAlignment="1"/>
    <xf numFmtId="17" fontId="0" fillId="0" borderId="0" xfId="0" applyNumberForma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170" fontId="0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5" fontId="2" fillId="3" borderId="0" xfId="1" applyNumberFormat="1" applyFont="1" applyFill="1"/>
    <xf numFmtId="2" fontId="2" fillId="3" borderId="0" xfId="1" applyNumberFormat="1" applyFont="1" applyFill="1" applyAlignment="1">
      <alignment horizontal="center" vertical="center" wrapText="1"/>
    </xf>
    <xf numFmtId="1" fontId="2" fillId="3" borderId="0" xfId="1" applyNumberFormat="1" applyFont="1" applyFill="1" applyAlignment="1">
      <alignment horizontal="center" wrapText="1"/>
    </xf>
    <xf numFmtId="1" fontId="0" fillId="0" borderId="0" xfId="0" applyNumberFormat="1" applyAlignment="1">
      <alignment wrapText="1"/>
    </xf>
    <xf numFmtId="166" fontId="0" fillId="0" borderId="0" xfId="1" applyNumberFormat="1" applyFont="1" applyAlignment="1">
      <alignment wrapText="1"/>
    </xf>
    <xf numFmtId="166" fontId="2" fillId="3" borderId="0" xfId="1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wrapText="1"/>
    </xf>
    <xf numFmtId="164" fontId="0" fillId="0" borderId="0" xfId="0" applyNumberFormat="1" applyFill="1"/>
    <xf numFmtId="165" fontId="2" fillId="3" borderId="0" xfId="1" applyNumberFormat="1" applyFont="1" applyFill="1" applyAlignment="1"/>
    <xf numFmtId="164" fontId="2" fillId="3" borderId="0" xfId="1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8"/>
    <xf numFmtId="0" fontId="2" fillId="0" borderId="0" xfId="0" applyFont="1" applyAlignment="1">
      <alignment horizontal="center" wrapText="1"/>
    </xf>
    <xf numFmtId="167" fontId="0" fillId="0" borderId="0" xfId="2" applyNumberFormat="1" applyFont="1" applyAlignment="1">
      <alignment wrapText="1"/>
    </xf>
    <xf numFmtId="2" fontId="2" fillId="3" borderId="0" xfId="0" applyNumberFormat="1" applyFont="1" applyFill="1" applyAlignment="1">
      <alignment horizontal="center" wrapText="1"/>
    </xf>
    <xf numFmtId="0" fontId="8" fillId="0" borderId="0" xfId="10"/>
    <xf numFmtId="0" fontId="7" fillId="0" borderId="0" xfId="10" applyFont="1"/>
    <xf numFmtId="0" fontId="7" fillId="0" borderId="0" xfId="10" applyFont="1" applyAlignment="1">
      <alignment horizontal="center"/>
    </xf>
    <xf numFmtId="164" fontId="8" fillId="0" borderId="0" xfId="10" applyNumberFormat="1" applyFont="1"/>
    <xf numFmtId="0" fontId="8" fillId="0" borderId="0" xfId="10" applyFont="1"/>
    <xf numFmtId="164" fontId="8" fillId="0" borderId="0" xfId="10" applyNumberFormat="1"/>
    <xf numFmtId="164" fontId="5" fillId="0" borderId="0" xfId="0" applyNumberFormat="1" applyFont="1" applyFill="1"/>
    <xf numFmtId="164" fontId="13" fillId="0" borderId="0" xfId="0" applyNumberFormat="1" applyFont="1"/>
    <xf numFmtId="1" fontId="0" fillId="0" borderId="0" xfId="0" applyNumberFormat="1"/>
    <xf numFmtId="171" fontId="0" fillId="0" borderId="0" xfId="9" applyNumberFormat="1" applyFont="1"/>
    <xf numFmtId="3" fontId="5" fillId="0" borderId="0" xfId="0" applyNumberFormat="1" applyFont="1"/>
    <xf numFmtId="0" fontId="1" fillId="0" borderId="0" xfId="11" applyFont="1"/>
    <xf numFmtId="0" fontId="2" fillId="0" borderId="0" xfId="11" applyFont="1"/>
    <xf numFmtId="0" fontId="2" fillId="3" borderId="0" xfId="0" applyFont="1" applyFill="1" applyBorder="1" applyAlignment="1">
      <alignment horizontal="center" wrapText="1"/>
    </xf>
    <xf numFmtId="0" fontId="0" fillId="0" borderId="0" xfId="11" applyFont="1"/>
    <xf numFmtId="0" fontId="5" fillId="0" borderId="0" xfId="11" applyFont="1"/>
    <xf numFmtId="0" fontId="12" fillId="0" borderId="0" xfId="11" applyFont="1"/>
    <xf numFmtId="1" fontId="1" fillId="0" borderId="0" xfId="11" applyNumberFormat="1" applyFont="1"/>
    <xf numFmtId="0" fontId="0" fillId="0" borderId="0" xfId="0" applyAlignment="1">
      <alignment horizontal="center" wrapText="1"/>
    </xf>
    <xf numFmtId="0" fontId="13" fillId="0" borderId="0" xfId="0" applyFont="1"/>
    <xf numFmtId="0" fontId="5" fillId="0" borderId="0" xfId="0" applyFont="1" applyAlignment="1">
      <alignment horizontal="right"/>
    </xf>
    <xf numFmtId="166" fontId="5" fillId="0" borderId="0" xfId="1" applyNumberFormat="1" applyFont="1" applyFill="1"/>
    <xf numFmtId="166" fontId="5" fillId="0" borderId="0" xfId="1" applyNumberFormat="1" applyFont="1"/>
    <xf numFmtId="0" fontId="6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0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8" fillId="0" borderId="0" xfId="3" applyFont="1" applyFill="1" applyBorder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7" borderId="3" xfId="0" applyFill="1" applyBorder="1"/>
    <xf numFmtId="0" fontId="0" fillId="7" borderId="3" xfId="0" applyFill="1" applyBorder="1" applyAlignment="1">
      <alignment wrapText="1"/>
    </xf>
    <xf numFmtId="0" fontId="11" fillId="7" borderId="4" xfId="7" applyFill="1" applyBorder="1" applyAlignment="1">
      <alignment horizontal="left" indent="2"/>
    </xf>
    <xf numFmtId="0" fontId="15" fillId="0" borderId="0" xfId="0" applyFont="1"/>
    <xf numFmtId="0" fontId="15" fillId="7" borderId="2" xfId="0" applyFont="1" applyFill="1" applyBorder="1"/>
    <xf numFmtId="165" fontId="2" fillId="3" borderId="0" xfId="1" applyNumberFormat="1" applyFont="1" applyFill="1" applyAlignment="1">
      <alignment horizontal="center" wrapText="1"/>
    </xf>
    <xf numFmtId="165" fontId="2" fillId="2" borderId="0" xfId="1" applyNumberFormat="1" applyFont="1" applyFill="1" applyAlignment="1">
      <alignment horizontal="center" wrapText="1"/>
    </xf>
    <xf numFmtId="165" fontId="2" fillId="4" borderId="0" xfId="1" applyNumberFormat="1" applyFont="1" applyFill="1" applyAlignment="1">
      <alignment horizontal="center" wrapText="1"/>
    </xf>
    <xf numFmtId="0" fontId="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7" fillId="0" borderId="0" xfId="3" applyFont="1" applyFill="1" applyBorder="1" applyAlignment="1">
      <alignment horizontal="center" wrapText="1"/>
    </xf>
    <xf numFmtId="0" fontId="7" fillId="3" borderId="1" xfId="3" applyFont="1" applyFill="1" applyBorder="1" applyAlignment="1">
      <alignment horizontal="center"/>
    </xf>
    <xf numFmtId="0" fontId="7" fillId="3" borderId="0" xfId="3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12">
    <cellStyle name="Comma" xfId="1" builtinId="3"/>
    <cellStyle name="Currency" xfId="2" builtinId="4"/>
    <cellStyle name="Hyperlink" xfId="7" builtinId="8"/>
    <cellStyle name="Normal" xfId="0" builtinId="0"/>
    <cellStyle name="Normal 2" xfId="5"/>
    <cellStyle name="Normal 2 2" xfId="10"/>
    <cellStyle name="Normal 3" xfId="3"/>
    <cellStyle name="Normal 4" xfId="6"/>
    <cellStyle name="Normal 4 2" xfId="8"/>
    <cellStyle name="Normal 5" xfId="11"/>
    <cellStyle name="Percent" xfId="9" builtinId="5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99pcivh4\CEA-VDrive-Migration\Users\kennedy_mb\AppData\Local\Microsoft\Windows\Temporary%20Internet%20Files\Content.Outlook\1BX9LP9A\ReportSpreadsheet%20vE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99pcivh4\CEA-VDrive-Migration\Users\fiedler_m\AppData\Local\Microsoft\Windows\Temporary%20Internet%20Files\Content.Outlook\XHAWVRVE\ReportSpreadsheet%20-%20DN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EChart_CEAstyle"/>
      <sheetName val="NHEChart"/>
      <sheetName val="BudgetCalcs"/>
      <sheetName val="NHECounterfactuals"/>
      <sheetName val="NHE-Summary"/>
      <sheetName val="NHE-Payers"/>
      <sheetName val="NHE-Types"/>
      <sheetName val="NHEHistorical0113"/>
      <sheetName val="NHEProjections0913"/>
      <sheetName val="KFF-Family"/>
      <sheetName val="KFF-Individual"/>
      <sheetName val="MEPS-Family"/>
      <sheetName val="MEPS-Single"/>
      <sheetName val="CPI-Summary"/>
      <sheetName val="CPI"/>
      <sheetName val="PCESpending-Summary"/>
      <sheetName val="PCESpending"/>
      <sheetName val="NHEHistorialEnrollment0113"/>
      <sheetName val="MedicarePremiums"/>
      <sheetName val="PayerChart_Chart"/>
      <sheetName val="PayerChart_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B13">
            <v>17198</v>
          </cell>
          <cell r="C13">
            <v>21.48</v>
          </cell>
          <cell r="D13" t="e">
            <v>#N/A</v>
          </cell>
          <cell r="E13">
            <v>13.2</v>
          </cell>
          <cell r="F13" t="e">
            <v>#N/A</v>
          </cell>
        </row>
        <row r="14">
          <cell r="B14">
            <v>17226</v>
          </cell>
          <cell r="C14">
            <v>21.62</v>
          </cell>
          <cell r="D14">
            <v>8.1077804734769318E-2</v>
          </cell>
          <cell r="E14">
            <v>13.3</v>
          </cell>
          <cell r="F14">
            <v>9.4794273598118858E-2</v>
          </cell>
        </row>
        <row r="15">
          <cell r="B15">
            <v>17257</v>
          </cell>
          <cell r="C15">
            <v>22</v>
          </cell>
          <cell r="D15">
            <v>0.23254815081139779</v>
          </cell>
          <cell r="E15">
            <v>13.3</v>
          </cell>
          <cell r="F15">
            <v>0</v>
          </cell>
        </row>
        <row r="16">
          <cell r="B16">
            <v>17287</v>
          </cell>
          <cell r="C16">
            <v>22</v>
          </cell>
          <cell r="D16">
            <v>0</v>
          </cell>
          <cell r="E16">
            <v>13.4</v>
          </cell>
          <cell r="F16">
            <v>9.4051809511367809E-2</v>
          </cell>
        </row>
        <row r="17">
          <cell r="B17">
            <v>17318</v>
          </cell>
          <cell r="C17">
            <v>21.95</v>
          </cell>
          <cell r="D17">
            <v>-2.6934387667638449E-2</v>
          </cell>
          <cell r="E17">
            <v>13.5</v>
          </cell>
          <cell r="F17">
            <v>9.3320878284628428E-2</v>
          </cell>
        </row>
        <row r="18">
          <cell r="B18">
            <v>17348</v>
          </cell>
          <cell r="C18">
            <v>22.08</v>
          </cell>
          <cell r="D18">
            <v>7.343198982752619E-2</v>
          </cell>
          <cell r="E18">
            <v>13.5</v>
          </cell>
          <cell r="F18">
            <v>0</v>
          </cell>
        </row>
        <row r="19">
          <cell r="B19">
            <v>17379</v>
          </cell>
          <cell r="C19">
            <v>22.23</v>
          </cell>
          <cell r="D19">
            <v>8.4637770097434561E-2</v>
          </cell>
          <cell r="E19">
            <v>13.5</v>
          </cell>
          <cell r="F19">
            <v>0</v>
          </cell>
        </row>
        <row r="20">
          <cell r="B20">
            <v>17410</v>
          </cell>
          <cell r="C20">
            <v>22.4</v>
          </cell>
          <cell r="D20">
            <v>9.5727767788834198E-2</v>
          </cell>
          <cell r="E20">
            <v>13.6</v>
          </cell>
          <cell r="F20">
            <v>9.2601213433481711E-2</v>
          </cell>
        </row>
        <row r="21">
          <cell r="B21">
            <v>17440</v>
          </cell>
          <cell r="C21">
            <v>22.84</v>
          </cell>
          <cell r="D21">
            <v>0.26292329750176502</v>
          </cell>
          <cell r="E21">
            <v>13.7</v>
          </cell>
          <cell r="F21">
            <v>9.1892556616218091E-2</v>
          </cell>
        </row>
        <row r="22">
          <cell r="B22">
            <v>17471</v>
          </cell>
          <cell r="C22">
            <v>22.91</v>
          </cell>
          <cell r="D22">
            <v>3.7403897722424473E-2</v>
          </cell>
          <cell r="E22">
            <v>13.8</v>
          </cell>
          <cell r="F22">
            <v>9.1194657325358572E-2</v>
          </cell>
        </row>
        <row r="23">
          <cell r="B23">
            <v>17501</v>
          </cell>
          <cell r="C23">
            <v>23.06</v>
          </cell>
          <cell r="D23">
            <v>8.1460260034026177E-2</v>
          </cell>
          <cell r="E23">
            <v>13.8</v>
          </cell>
          <cell r="F23">
            <v>0</v>
          </cell>
        </row>
        <row r="24">
          <cell r="B24">
            <v>17532</v>
          </cell>
          <cell r="C24">
            <v>23.41</v>
          </cell>
          <cell r="D24">
            <v>0.19813382437301244</v>
          </cell>
          <cell r="E24">
            <v>13.9</v>
          </cell>
          <cell r="F24">
            <v>9.0507272593067345E-2</v>
          </cell>
        </row>
        <row r="25">
          <cell r="B25">
            <v>17563</v>
          </cell>
          <cell r="C25">
            <v>23.68</v>
          </cell>
          <cell r="D25">
            <v>0.14752831973519687</v>
          </cell>
          <cell r="E25">
            <v>14</v>
          </cell>
          <cell r="F25">
            <v>8.9830166709771841E-2</v>
          </cell>
        </row>
        <row r="26">
          <cell r="B26">
            <v>17592</v>
          </cell>
          <cell r="C26">
            <v>23.67</v>
          </cell>
          <cell r="D26">
            <v>-5.0558140096390591E-3</v>
          </cell>
          <cell r="E26">
            <v>14</v>
          </cell>
          <cell r="F26">
            <v>0</v>
          </cell>
        </row>
        <row r="27">
          <cell r="B27">
            <v>17623</v>
          </cell>
          <cell r="C27">
            <v>23.5</v>
          </cell>
          <cell r="D27">
            <v>-8.2860808812807552E-2</v>
          </cell>
          <cell r="E27">
            <v>14.1</v>
          </cell>
          <cell r="F27">
            <v>8.9163110955267508E-2</v>
          </cell>
        </row>
        <row r="28">
          <cell r="B28">
            <v>17653</v>
          </cell>
          <cell r="C28">
            <v>23.82</v>
          </cell>
          <cell r="D28">
            <v>0.1762150675487526</v>
          </cell>
          <cell r="E28">
            <v>14.3</v>
          </cell>
          <cell r="F28">
            <v>0.18414012536016311</v>
          </cell>
        </row>
        <row r="29">
          <cell r="B29">
            <v>17684</v>
          </cell>
          <cell r="C29">
            <v>24.01</v>
          </cell>
          <cell r="D29">
            <v>0.10003077388500659</v>
          </cell>
          <cell r="E29">
            <v>14.3</v>
          </cell>
          <cell r="F29">
            <v>0</v>
          </cell>
        </row>
        <row r="30">
          <cell r="B30">
            <v>17714</v>
          </cell>
          <cell r="C30">
            <v>24.15</v>
          </cell>
          <cell r="D30">
            <v>7.2259000472305823E-2</v>
          </cell>
          <cell r="E30">
            <v>14.4</v>
          </cell>
          <cell r="F30">
            <v>8.7220056783545954E-2</v>
          </cell>
        </row>
        <row r="31">
          <cell r="B31">
            <v>17745</v>
          </cell>
          <cell r="C31">
            <v>24.4</v>
          </cell>
          <cell r="D31">
            <v>0.13154621176056347</v>
          </cell>
          <cell r="E31">
            <v>14.5</v>
          </cell>
          <cell r="F31">
            <v>8.6591045365862276E-2</v>
          </cell>
        </row>
        <row r="32">
          <cell r="B32">
            <v>17776</v>
          </cell>
          <cell r="C32">
            <v>24.43</v>
          </cell>
          <cell r="D32">
            <v>1.4854279960708761E-2</v>
          </cell>
          <cell r="E32">
            <v>14.6</v>
          </cell>
          <cell r="F32">
            <v>8.5971036702589654E-2</v>
          </cell>
        </row>
        <row r="33">
          <cell r="B33">
            <v>17806</v>
          </cell>
          <cell r="C33">
            <v>24.36</v>
          </cell>
          <cell r="D33">
            <v>-3.3847228898417847E-2</v>
          </cell>
          <cell r="E33">
            <v>14.5</v>
          </cell>
          <cell r="F33">
            <v>-7.9165128532000084E-2</v>
          </cell>
        </row>
        <row r="34">
          <cell r="B34">
            <v>17837</v>
          </cell>
          <cell r="C34">
            <v>24.31</v>
          </cell>
          <cell r="D34">
            <v>-2.4354381363904221E-2</v>
          </cell>
          <cell r="E34">
            <v>14.6</v>
          </cell>
          <cell r="F34">
            <v>8.5971036702589654E-2</v>
          </cell>
        </row>
        <row r="35">
          <cell r="B35">
            <v>17867</v>
          </cell>
          <cell r="C35">
            <v>24.16</v>
          </cell>
          <cell r="D35">
            <v>-7.1581783271889909E-2</v>
          </cell>
          <cell r="E35">
            <v>14.7</v>
          </cell>
          <cell r="F35">
            <v>8.5359838986728706E-2</v>
          </cell>
        </row>
        <row r="36">
          <cell r="B36">
            <v>17898</v>
          </cell>
          <cell r="C36">
            <v>24.05</v>
          </cell>
          <cell r="D36">
            <v>-5.3288158915550721E-2</v>
          </cell>
          <cell r="E36">
            <v>14.7</v>
          </cell>
          <cell r="F36">
            <v>0</v>
          </cell>
        </row>
        <row r="37">
          <cell r="B37">
            <v>17929</v>
          </cell>
          <cell r="C37">
            <v>24.01</v>
          </cell>
          <cell r="D37">
            <v>-1.9776856534925891E-2</v>
          </cell>
          <cell r="E37">
            <v>14.7</v>
          </cell>
          <cell r="F37">
            <v>0</v>
          </cell>
        </row>
        <row r="38">
          <cell r="B38">
            <v>17957</v>
          </cell>
          <cell r="C38">
            <v>23.91</v>
          </cell>
          <cell r="D38">
            <v>-4.8850042789532096E-2</v>
          </cell>
          <cell r="E38">
            <v>14.8</v>
          </cell>
          <cell r="F38">
            <v>8.4757265818922387E-2</v>
          </cell>
        </row>
        <row r="39">
          <cell r="B39">
            <v>17988</v>
          </cell>
          <cell r="C39">
            <v>23.91</v>
          </cell>
          <cell r="D39">
            <v>0</v>
          </cell>
          <cell r="E39">
            <v>14.8</v>
          </cell>
          <cell r="F39">
            <v>0</v>
          </cell>
        </row>
        <row r="40">
          <cell r="B40">
            <v>18018</v>
          </cell>
          <cell r="C40">
            <v>23.92</v>
          </cell>
          <cell r="D40">
            <v>5.0303814437198113E-3</v>
          </cell>
          <cell r="E40">
            <v>14.8</v>
          </cell>
          <cell r="F40">
            <v>0</v>
          </cell>
        </row>
        <row r="41">
          <cell r="B41">
            <v>18049</v>
          </cell>
          <cell r="C41">
            <v>23.91</v>
          </cell>
          <cell r="D41">
            <v>-5.0052033616080349E-3</v>
          </cell>
          <cell r="E41">
            <v>14.8</v>
          </cell>
          <cell r="F41">
            <v>0</v>
          </cell>
        </row>
        <row r="42">
          <cell r="B42">
            <v>18079</v>
          </cell>
          <cell r="C42">
            <v>23.92</v>
          </cell>
          <cell r="D42">
            <v>5.0303814437198113E-3</v>
          </cell>
          <cell r="E42">
            <v>14.8</v>
          </cell>
          <cell r="F42">
            <v>0</v>
          </cell>
        </row>
        <row r="43">
          <cell r="B43">
            <v>18110</v>
          </cell>
          <cell r="C43">
            <v>23.7</v>
          </cell>
          <cell r="D43">
            <v>-0.10495257322048633</v>
          </cell>
          <cell r="E43">
            <v>14.8</v>
          </cell>
          <cell r="F43">
            <v>0</v>
          </cell>
        </row>
        <row r="44">
          <cell r="B44">
            <v>18141</v>
          </cell>
          <cell r="C44">
            <v>23.7</v>
          </cell>
          <cell r="D44">
            <v>0</v>
          </cell>
          <cell r="E44">
            <v>14.9</v>
          </cell>
          <cell r="F44">
            <v>8.4163136018307258E-2</v>
          </cell>
        </row>
        <row r="45">
          <cell r="B45">
            <v>18171</v>
          </cell>
          <cell r="C45">
            <v>23.75</v>
          </cell>
          <cell r="D45">
            <v>2.5612287674914302E-2</v>
          </cell>
          <cell r="E45">
            <v>14.9</v>
          </cell>
          <cell r="F45">
            <v>0</v>
          </cell>
        </row>
        <row r="46">
          <cell r="B46">
            <v>18202</v>
          </cell>
          <cell r="C46">
            <v>23.67</v>
          </cell>
          <cell r="D46">
            <v>-3.9680544239075854E-2</v>
          </cell>
          <cell r="E46">
            <v>14.9</v>
          </cell>
          <cell r="F46">
            <v>0</v>
          </cell>
        </row>
        <row r="47">
          <cell r="B47">
            <v>18232</v>
          </cell>
          <cell r="C47">
            <v>23.7</v>
          </cell>
          <cell r="D47">
            <v>1.5315595185920516E-2</v>
          </cell>
          <cell r="E47">
            <v>14.9</v>
          </cell>
          <cell r="F47">
            <v>0</v>
          </cell>
        </row>
        <row r="48">
          <cell r="B48">
            <v>18263</v>
          </cell>
          <cell r="C48">
            <v>23.61</v>
          </cell>
          <cell r="D48">
            <v>-4.4629795115289979E-2</v>
          </cell>
          <cell r="E48">
            <v>14.9</v>
          </cell>
          <cell r="F48">
            <v>0</v>
          </cell>
        </row>
        <row r="49">
          <cell r="B49">
            <v>18294</v>
          </cell>
          <cell r="C49">
            <v>23.51</v>
          </cell>
          <cell r="D49">
            <v>-4.9658478376684571E-2</v>
          </cell>
          <cell r="E49">
            <v>14.9</v>
          </cell>
          <cell r="F49">
            <v>0</v>
          </cell>
        </row>
        <row r="50">
          <cell r="B50">
            <v>18322</v>
          </cell>
          <cell r="C50">
            <v>23.61</v>
          </cell>
          <cell r="D50">
            <v>5.2253297627006701E-2</v>
          </cell>
          <cell r="E50">
            <v>15</v>
          </cell>
          <cell r="F50">
            <v>8.3577273441233668E-2</v>
          </cell>
        </row>
        <row r="51">
          <cell r="B51">
            <v>18353</v>
          </cell>
          <cell r="C51">
            <v>23.64</v>
          </cell>
          <cell r="D51">
            <v>1.5354789056918339E-2</v>
          </cell>
          <cell r="E51">
            <v>14.9</v>
          </cell>
          <cell r="F51">
            <v>-7.7130884423045276E-2</v>
          </cell>
        </row>
        <row r="52">
          <cell r="B52">
            <v>18383</v>
          </cell>
          <cell r="C52">
            <v>23.65</v>
          </cell>
          <cell r="D52">
            <v>5.087968775720153E-3</v>
          </cell>
          <cell r="E52">
            <v>15</v>
          </cell>
          <cell r="F52">
            <v>8.3577273441233668E-2</v>
          </cell>
        </row>
        <row r="53">
          <cell r="B53">
            <v>18414</v>
          </cell>
          <cell r="C53">
            <v>23.77</v>
          </cell>
          <cell r="D53">
            <v>6.2616217711150002E-2</v>
          </cell>
          <cell r="E53">
            <v>15</v>
          </cell>
          <cell r="F53">
            <v>0</v>
          </cell>
        </row>
        <row r="54">
          <cell r="B54">
            <v>18444</v>
          </cell>
          <cell r="C54">
            <v>23.88</v>
          </cell>
          <cell r="D54">
            <v>5.6967634034577275E-2</v>
          </cell>
          <cell r="E54">
            <v>15</v>
          </cell>
          <cell r="F54">
            <v>0</v>
          </cell>
        </row>
        <row r="55">
          <cell r="B55">
            <v>18475</v>
          </cell>
          <cell r="C55">
            <v>24.07</v>
          </cell>
          <cell r="D55">
            <v>9.9768341783738279E-2</v>
          </cell>
          <cell r="E55">
            <v>15.1</v>
          </cell>
          <cell r="F55">
            <v>8.299950680750999E-2</v>
          </cell>
        </row>
        <row r="56">
          <cell r="B56">
            <v>18506</v>
          </cell>
          <cell r="C56">
            <v>24.2</v>
          </cell>
          <cell r="D56">
            <v>6.6771264087386983E-2</v>
          </cell>
          <cell r="E56">
            <v>15.1</v>
          </cell>
          <cell r="F56">
            <v>0</v>
          </cell>
        </row>
        <row r="57">
          <cell r="B57">
            <v>18536</v>
          </cell>
          <cell r="C57">
            <v>24.34</v>
          </cell>
          <cell r="D57">
            <v>7.1673507929239877E-2</v>
          </cell>
          <cell r="E57">
            <v>15.2</v>
          </cell>
          <cell r="F57">
            <v>8.2429669533757424E-2</v>
          </cell>
        </row>
        <row r="58">
          <cell r="B58">
            <v>18567</v>
          </cell>
          <cell r="C58">
            <v>24.5</v>
          </cell>
          <cell r="D58">
            <v>8.1797879068716384E-2</v>
          </cell>
          <cell r="E58">
            <v>15.3</v>
          </cell>
          <cell r="F58">
            <v>8.1867599573591784E-2</v>
          </cell>
        </row>
        <row r="59">
          <cell r="B59">
            <v>18597</v>
          </cell>
          <cell r="C59">
            <v>24.6</v>
          </cell>
          <cell r="D59">
            <v>5.0094231734445493E-2</v>
          </cell>
          <cell r="E59">
            <v>15.3</v>
          </cell>
          <cell r="F59">
            <v>0</v>
          </cell>
        </row>
        <row r="60">
          <cell r="B60">
            <v>18628</v>
          </cell>
          <cell r="C60">
            <v>24.98</v>
          </cell>
          <cell r="D60">
            <v>0.20195421067779917</v>
          </cell>
          <cell r="E60">
            <v>15.4</v>
          </cell>
          <cell r="F60">
            <v>8.1313139264266976E-2</v>
          </cell>
        </row>
        <row r="61">
          <cell r="B61">
            <v>18659</v>
          </cell>
          <cell r="C61">
            <v>25.38</v>
          </cell>
          <cell r="D61">
            <v>0.21001346913801888</v>
          </cell>
          <cell r="E61">
            <v>15.4</v>
          </cell>
          <cell r="F61">
            <v>0</v>
          </cell>
        </row>
        <row r="62">
          <cell r="B62">
            <v>18687</v>
          </cell>
          <cell r="C62">
            <v>25.83</v>
          </cell>
          <cell r="D62">
            <v>0.23479101588993578</v>
          </cell>
          <cell r="E62">
            <v>15.5</v>
          </cell>
          <cell r="F62">
            <v>8.0766135179521678E-2</v>
          </cell>
        </row>
        <row r="63">
          <cell r="B63">
            <v>18718</v>
          </cell>
          <cell r="C63">
            <v>25.88</v>
          </cell>
          <cell r="D63">
            <v>2.3477712691099661E-2</v>
          </cell>
          <cell r="E63">
            <v>15.7</v>
          </cell>
          <cell r="F63">
            <v>0.16631389821963125</v>
          </cell>
        </row>
        <row r="64">
          <cell r="B64">
            <v>18748</v>
          </cell>
          <cell r="C64">
            <v>25.92</v>
          </cell>
          <cell r="D64">
            <v>1.8705620797281997E-2</v>
          </cell>
          <cell r="E64">
            <v>15.7</v>
          </cell>
          <cell r="F64">
            <v>0</v>
          </cell>
        </row>
        <row r="65">
          <cell r="B65">
            <v>18779</v>
          </cell>
          <cell r="C65">
            <v>25.99</v>
          </cell>
          <cell r="D65">
            <v>3.2893127107761932E-2</v>
          </cell>
          <cell r="E65">
            <v>15.8</v>
          </cell>
          <cell r="F65">
            <v>7.9168386629149268E-2</v>
          </cell>
        </row>
        <row r="66">
          <cell r="B66">
            <v>18809</v>
          </cell>
          <cell r="C66">
            <v>25.93</v>
          </cell>
          <cell r="D66">
            <v>-2.7353905663952904E-2</v>
          </cell>
          <cell r="E66">
            <v>15.8</v>
          </cell>
          <cell r="F66">
            <v>0</v>
          </cell>
        </row>
        <row r="67">
          <cell r="B67">
            <v>18840</v>
          </cell>
          <cell r="C67">
            <v>25.91</v>
          </cell>
          <cell r="D67">
            <v>-9.2165247730807698E-3</v>
          </cell>
          <cell r="E67">
            <v>15.8</v>
          </cell>
          <cell r="F67">
            <v>0</v>
          </cell>
        </row>
        <row r="68">
          <cell r="B68">
            <v>18871</v>
          </cell>
          <cell r="C68">
            <v>25.86</v>
          </cell>
          <cell r="D68">
            <v>-2.29128748998636E-2</v>
          </cell>
          <cell r="E68">
            <v>15.9</v>
          </cell>
          <cell r="F68">
            <v>7.8649753080541451E-2</v>
          </cell>
        </row>
        <row r="69">
          <cell r="B69">
            <v>18901</v>
          </cell>
          <cell r="C69">
            <v>26.03</v>
          </cell>
          <cell r="D69">
            <v>8.1801976989102312E-2</v>
          </cell>
          <cell r="E69">
            <v>15.9</v>
          </cell>
          <cell r="F69">
            <v>0</v>
          </cell>
        </row>
        <row r="70">
          <cell r="B70">
            <v>18932</v>
          </cell>
          <cell r="C70">
            <v>26.16</v>
          </cell>
          <cell r="D70">
            <v>6.160476336150511E-2</v>
          </cell>
          <cell r="E70">
            <v>16</v>
          </cell>
          <cell r="F70">
            <v>7.8137867418401674E-2</v>
          </cell>
        </row>
        <row r="71">
          <cell r="B71">
            <v>18962</v>
          </cell>
          <cell r="C71">
            <v>26.32</v>
          </cell>
          <cell r="D71">
            <v>7.5914457825833503E-2</v>
          </cell>
          <cell r="E71">
            <v>16.100000000000001</v>
          </cell>
          <cell r="F71">
            <v>7.7632598856031354E-2</v>
          </cell>
        </row>
        <row r="72">
          <cell r="B72">
            <v>18993</v>
          </cell>
          <cell r="C72">
            <v>26.47</v>
          </cell>
          <cell r="D72">
            <v>7.057396161766083E-2</v>
          </cell>
          <cell r="E72">
            <v>16.3</v>
          </cell>
          <cell r="F72">
            <v>0.15968687097965528</v>
          </cell>
        </row>
        <row r="73">
          <cell r="B73">
            <v>19024</v>
          </cell>
          <cell r="C73">
            <v>26.45</v>
          </cell>
          <cell r="D73">
            <v>-9.0292841765068355E-3</v>
          </cell>
          <cell r="E73">
            <v>16.3</v>
          </cell>
          <cell r="F73">
            <v>0</v>
          </cell>
        </row>
        <row r="74">
          <cell r="B74">
            <v>19053</v>
          </cell>
          <cell r="C74">
            <v>26.41</v>
          </cell>
          <cell r="D74">
            <v>-1.7997263472046221E-2</v>
          </cell>
          <cell r="E74">
            <v>16.399999999999999</v>
          </cell>
          <cell r="F74">
            <v>7.6155237614544014E-2</v>
          </cell>
        </row>
        <row r="75">
          <cell r="B75">
            <v>19084</v>
          </cell>
          <cell r="C75">
            <v>26.39</v>
          </cell>
          <cell r="D75">
            <v>-9.0497121427740579E-3</v>
          </cell>
          <cell r="E75">
            <v>16.5</v>
          </cell>
          <cell r="F75">
            <v>7.5675195139638607E-2</v>
          </cell>
        </row>
        <row r="76">
          <cell r="B76">
            <v>19114</v>
          </cell>
          <cell r="C76">
            <v>26.46</v>
          </cell>
          <cell r="D76">
            <v>3.229873602118416E-2</v>
          </cell>
          <cell r="E76">
            <v>16.5</v>
          </cell>
          <cell r="F76">
            <v>0</v>
          </cell>
        </row>
        <row r="77">
          <cell r="B77">
            <v>19145</v>
          </cell>
          <cell r="C77">
            <v>26.47</v>
          </cell>
          <cell r="D77">
            <v>4.5445860771189395E-3</v>
          </cell>
          <cell r="E77">
            <v>16.5</v>
          </cell>
          <cell r="F77">
            <v>0</v>
          </cell>
        </row>
        <row r="78">
          <cell r="B78">
            <v>19175</v>
          </cell>
          <cell r="C78">
            <v>26.53</v>
          </cell>
          <cell r="D78">
            <v>2.7542288186933384E-2</v>
          </cell>
          <cell r="E78">
            <v>16.8</v>
          </cell>
          <cell r="F78">
            <v>0.24137801628516375</v>
          </cell>
        </row>
        <row r="79">
          <cell r="B79">
            <v>19206</v>
          </cell>
          <cell r="C79">
            <v>26.68</v>
          </cell>
          <cell r="D79">
            <v>6.9997845342614884E-2</v>
          </cell>
          <cell r="E79">
            <v>16.899999999999999</v>
          </cell>
          <cell r="F79">
            <v>7.3814031684800163E-2</v>
          </cell>
        </row>
        <row r="80">
          <cell r="B80">
            <v>19237</v>
          </cell>
          <cell r="C80">
            <v>26.69</v>
          </cell>
          <cell r="D80">
            <v>4.5070346940987438E-3</v>
          </cell>
          <cell r="E80">
            <v>16.899999999999999</v>
          </cell>
          <cell r="F80">
            <v>0</v>
          </cell>
        </row>
        <row r="81">
          <cell r="B81">
            <v>19267</v>
          </cell>
          <cell r="C81">
            <v>26.63</v>
          </cell>
          <cell r="D81">
            <v>-2.6645341380262089E-2</v>
          </cell>
          <cell r="E81">
            <v>16.899999999999999</v>
          </cell>
          <cell r="F81">
            <v>0</v>
          </cell>
        </row>
        <row r="82">
          <cell r="B82">
            <v>19298</v>
          </cell>
          <cell r="C82">
            <v>26.69</v>
          </cell>
          <cell r="D82">
            <v>2.7374750964922479E-2</v>
          </cell>
          <cell r="E82">
            <v>16.899999999999999</v>
          </cell>
          <cell r="F82">
            <v>0</v>
          </cell>
        </row>
        <row r="83">
          <cell r="B83">
            <v>19328</v>
          </cell>
          <cell r="C83">
            <v>26.69</v>
          </cell>
          <cell r="D83">
            <v>0</v>
          </cell>
          <cell r="E83">
            <v>16.899999999999999</v>
          </cell>
          <cell r="F83">
            <v>0</v>
          </cell>
        </row>
        <row r="84">
          <cell r="B84">
            <v>19359</v>
          </cell>
          <cell r="C84">
            <v>26.71</v>
          </cell>
          <cell r="D84">
            <v>9.0292847265778242E-3</v>
          </cell>
          <cell r="E84">
            <v>17</v>
          </cell>
          <cell r="F84">
            <v>7.3362951986832625E-2</v>
          </cell>
        </row>
        <row r="85">
          <cell r="B85">
            <v>19390</v>
          </cell>
          <cell r="C85">
            <v>26.64</v>
          </cell>
          <cell r="D85">
            <v>-3.0999525485237989E-2</v>
          </cell>
          <cell r="E85">
            <v>17</v>
          </cell>
          <cell r="F85">
            <v>0</v>
          </cell>
        </row>
        <row r="86">
          <cell r="B86">
            <v>19418</v>
          </cell>
          <cell r="C86">
            <v>26.59</v>
          </cell>
          <cell r="D86">
            <v>-2.2291474943474388E-2</v>
          </cell>
          <cell r="E86">
            <v>17</v>
          </cell>
          <cell r="F86">
            <v>0</v>
          </cell>
        </row>
        <row r="87">
          <cell r="B87">
            <v>19449</v>
          </cell>
          <cell r="C87">
            <v>26.63</v>
          </cell>
          <cell r="D87">
            <v>1.8202008263870528E-2</v>
          </cell>
          <cell r="E87">
            <v>17</v>
          </cell>
          <cell r="F87">
            <v>0</v>
          </cell>
        </row>
        <row r="88">
          <cell r="B88">
            <v>19479</v>
          </cell>
          <cell r="C88">
            <v>26.69</v>
          </cell>
          <cell r="D88">
            <v>2.7374750964922479E-2</v>
          </cell>
          <cell r="E88">
            <v>17.100000000000001</v>
          </cell>
          <cell r="F88">
            <v>7.2917349757494865E-2</v>
          </cell>
        </row>
        <row r="89">
          <cell r="B89">
            <v>19510</v>
          </cell>
          <cell r="C89">
            <v>26.7</v>
          </cell>
          <cell r="D89">
            <v>4.5053425523264856E-3</v>
          </cell>
          <cell r="E89">
            <v>17.2</v>
          </cell>
          <cell r="F89">
            <v>7.2477125866851955E-2</v>
          </cell>
        </row>
        <row r="90">
          <cell r="B90">
            <v>19540</v>
          </cell>
          <cell r="C90">
            <v>26.77</v>
          </cell>
          <cell r="D90">
            <v>3.1918308517278504E-2</v>
          </cell>
          <cell r="E90">
            <v>17.3</v>
          </cell>
          <cell r="F90">
            <v>7.2042183561805473E-2</v>
          </cell>
        </row>
        <row r="91">
          <cell r="B91">
            <v>19571</v>
          </cell>
          <cell r="C91">
            <v>26.79</v>
          </cell>
          <cell r="D91">
            <v>9.0021904602559655E-3</v>
          </cell>
          <cell r="E91">
            <v>17.3</v>
          </cell>
          <cell r="F91">
            <v>0</v>
          </cell>
        </row>
        <row r="92">
          <cell r="B92">
            <v>19602</v>
          </cell>
          <cell r="C92">
            <v>26.85</v>
          </cell>
          <cell r="D92">
            <v>2.7209239527558271E-2</v>
          </cell>
          <cell r="E92">
            <v>17.399999999999999</v>
          </cell>
          <cell r="F92">
            <v>7.1612428395301686E-2</v>
          </cell>
        </row>
        <row r="93">
          <cell r="B93">
            <v>19632</v>
          </cell>
          <cell r="C93">
            <v>26.89</v>
          </cell>
          <cell r="D93">
            <v>1.8024303800659114E-2</v>
          </cell>
          <cell r="E93">
            <v>17.5</v>
          </cell>
          <cell r="F93">
            <v>7.1187768158077702E-2</v>
          </cell>
        </row>
        <row r="94">
          <cell r="B94">
            <v>19663</v>
          </cell>
          <cell r="C94">
            <v>26.95</v>
          </cell>
          <cell r="D94">
            <v>2.7106807334432492E-2</v>
          </cell>
          <cell r="E94">
            <v>17.5</v>
          </cell>
          <cell r="F94">
            <v>0</v>
          </cell>
        </row>
        <row r="95">
          <cell r="B95">
            <v>19693</v>
          </cell>
          <cell r="C95">
            <v>26.85</v>
          </cell>
          <cell r="D95">
            <v>-4.3629335593310274E-2</v>
          </cell>
          <cell r="E95">
            <v>17.600000000000001</v>
          </cell>
          <cell r="F95">
            <v>7.0768112812765072E-2</v>
          </cell>
        </row>
        <row r="96">
          <cell r="B96">
            <v>19724</v>
          </cell>
          <cell r="C96">
            <v>26.87</v>
          </cell>
          <cell r="D96">
            <v>8.9752583104807382E-3</v>
          </cell>
          <cell r="E96">
            <v>17.600000000000001</v>
          </cell>
          <cell r="F96">
            <v>0</v>
          </cell>
        </row>
        <row r="97">
          <cell r="B97">
            <v>19755</v>
          </cell>
          <cell r="C97">
            <v>26.94</v>
          </cell>
          <cell r="D97">
            <v>3.1713467005852092E-2</v>
          </cell>
          <cell r="E97">
            <v>17.600000000000001</v>
          </cell>
          <cell r="F97">
            <v>0</v>
          </cell>
        </row>
        <row r="98">
          <cell r="B98">
            <v>19783</v>
          </cell>
          <cell r="C98">
            <v>26.99</v>
          </cell>
          <cell r="D98">
            <v>2.2500474069477416E-2</v>
          </cell>
          <cell r="E98">
            <v>17.7</v>
          </cell>
          <cell r="F98">
            <v>7.035337443036771E-2</v>
          </cell>
        </row>
        <row r="99">
          <cell r="B99">
            <v>19814</v>
          </cell>
          <cell r="C99">
            <v>26.93</v>
          </cell>
          <cell r="D99">
            <v>-2.6352784286761799E-2</v>
          </cell>
          <cell r="E99">
            <v>17.7</v>
          </cell>
          <cell r="F99">
            <v>0</v>
          </cell>
        </row>
        <row r="100">
          <cell r="B100">
            <v>19844</v>
          </cell>
          <cell r="C100">
            <v>26.86</v>
          </cell>
          <cell r="D100">
            <v>-3.07498898058578E-2</v>
          </cell>
          <cell r="E100">
            <v>17.8</v>
          </cell>
          <cell r="F100">
            <v>6.9943467128920744E-2</v>
          </cell>
        </row>
        <row r="101">
          <cell r="B101">
            <v>19875</v>
          </cell>
          <cell r="C101">
            <v>26.93</v>
          </cell>
          <cell r="D101">
            <v>3.1725443703791267E-2</v>
          </cell>
          <cell r="E101">
            <v>17.8</v>
          </cell>
          <cell r="F101">
            <v>0</v>
          </cell>
        </row>
        <row r="102">
          <cell r="B102">
            <v>19905</v>
          </cell>
          <cell r="C102">
            <v>26.94</v>
          </cell>
          <cell r="D102">
            <v>4.4651089284963863E-3</v>
          </cell>
          <cell r="E102">
            <v>17.8</v>
          </cell>
          <cell r="F102">
            <v>0</v>
          </cell>
        </row>
        <row r="103">
          <cell r="B103">
            <v>19936</v>
          </cell>
          <cell r="C103">
            <v>26.86</v>
          </cell>
          <cell r="D103">
            <v>-3.5058458896516931E-2</v>
          </cell>
          <cell r="E103">
            <v>17.8</v>
          </cell>
          <cell r="F103">
            <v>0</v>
          </cell>
        </row>
        <row r="104">
          <cell r="B104">
            <v>19967</v>
          </cell>
          <cell r="C104">
            <v>26.85</v>
          </cell>
          <cell r="D104">
            <v>-4.4584730506878056E-3</v>
          </cell>
          <cell r="E104">
            <v>17.899999999999999</v>
          </cell>
          <cell r="F104">
            <v>6.9538307014269662E-2</v>
          </cell>
        </row>
        <row r="105">
          <cell r="B105">
            <v>19997</v>
          </cell>
          <cell r="C105">
            <v>26.81</v>
          </cell>
          <cell r="D105">
            <v>-1.7731340943334839E-2</v>
          </cell>
          <cell r="E105">
            <v>17.899999999999999</v>
          </cell>
          <cell r="F105">
            <v>0</v>
          </cell>
        </row>
        <row r="106">
          <cell r="B106">
            <v>20028</v>
          </cell>
          <cell r="C106">
            <v>26.72</v>
          </cell>
          <cell r="D106">
            <v>-3.9547972107436102E-2</v>
          </cell>
          <cell r="E106">
            <v>17.899999999999999</v>
          </cell>
          <cell r="F106">
            <v>0</v>
          </cell>
        </row>
        <row r="107">
          <cell r="B107">
            <v>20058</v>
          </cell>
          <cell r="C107">
            <v>26.78</v>
          </cell>
          <cell r="D107">
            <v>2.728140387574185E-2</v>
          </cell>
          <cell r="E107">
            <v>18</v>
          </cell>
          <cell r="F107">
            <v>6.9137812122935349E-2</v>
          </cell>
        </row>
        <row r="108">
          <cell r="B108">
            <v>20089</v>
          </cell>
          <cell r="C108">
            <v>26.77</v>
          </cell>
          <cell r="D108">
            <v>-4.4717645230715197E-3</v>
          </cell>
          <cell r="E108">
            <v>18</v>
          </cell>
          <cell r="F108">
            <v>0</v>
          </cell>
        </row>
        <row r="109">
          <cell r="B109">
            <v>20120</v>
          </cell>
          <cell r="C109">
            <v>26.77</v>
          </cell>
          <cell r="D109">
            <v>0</v>
          </cell>
          <cell r="E109">
            <v>18</v>
          </cell>
          <cell r="F109">
            <v>0</v>
          </cell>
        </row>
        <row r="110">
          <cell r="B110">
            <v>20148</v>
          </cell>
          <cell r="C110">
            <v>26.82</v>
          </cell>
          <cell r="D110">
            <v>2.2644831962534973E-2</v>
          </cell>
          <cell r="E110">
            <v>18.100000000000001</v>
          </cell>
          <cell r="F110">
            <v>6.8741902366878715E-2</v>
          </cell>
        </row>
        <row r="111">
          <cell r="B111">
            <v>20179</v>
          </cell>
          <cell r="C111">
            <v>26.79</v>
          </cell>
          <cell r="D111">
            <v>-1.334054705590948E-2</v>
          </cell>
          <cell r="E111">
            <v>18.100000000000001</v>
          </cell>
          <cell r="F111">
            <v>0</v>
          </cell>
        </row>
        <row r="112">
          <cell r="B112">
            <v>20209</v>
          </cell>
          <cell r="C112">
            <v>26.79</v>
          </cell>
          <cell r="D112">
            <v>0</v>
          </cell>
          <cell r="E112">
            <v>18.100000000000001</v>
          </cell>
          <cell r="F112">
            <v>0</v>
          </cell>
        </row>
        <row r="113">
          <cell r="B113">
            <v>20240</v>
          </cell>
          <cell r="C113">
            <v>26.77</v>
          </cell>
          <cell r="D113">
            <v>-8.921874050789147E-3</v>
          </cell>
          <cell r="E113">
            <v>18.2</v>
          </cell>
          <cell r="F113">
            <v>6.8350499480208216E-2</v>
          </cell>
        </row>
        <row r="114">
          <cell r="B114">
            <v>20270</v>
          </cell>
          <cell r="C114">
            <v>26.71</v>
          </cell>
          <cell r="D114">
            <v>-2.6566692935196534E-2</v>
          </cell>
          <cell r="E114">
            <v>18.2</v>
          </cell>
          <cell r="F114">
            <v>0</v>
          </cell>
        </row>
        <row r="115">
          <cell r="B115">
            <v>20301</v>
          </cell>
          <cell r="C115">
            <v>26.76</v>
          </cell>
          <cell r="D115">
            <v>2.2696225045431895E-2</v>
          </cell>
          <cell r="E115">
            <v>18.2</v>
          </cell>
          <cell r="F115">
            <v>0</v>
          </cell>
        </row>
        <row r="116">
          <cell r="B116">
            <v>20332</v>
          </cell>
          <cell r="C116">
            <v>26.72</v>
          </cell>
          <cell r="D116">
            <v>-1.7790486091672109E-2</v>
          </cell>
          <cell r="E116">
            <v>18.3</v>
          </cell>
          <cell r="F116">
            <v>6.7963526967659504E-2</v>
          </cell>
        </row>
        <row r="117">
          <cell r="B117">
            <v>20362</v>
          </cell>
          <cell r="C117">
            <v>26.85</v>
          </cell>
          <cell r="D117">
            <v>5.9971125265246839E-2</v>
          </cell>
          <cell r="E117">
            <v>18.3</v>
          </cell>
          <cell r="F117">
            <v>0</v>
          </cell>
        </row>
        <row r="118">
          <cell r="B118">
            <v>20393</v>
          </cell>
          <cell r="C118">
            <v>26.82</v>
          </cell>
          <cell r="D118">
            <v>-1.3325732896228626E-2</v>
          </cell>
          <cell r="E118">
            <v>18.399999999999999</v>
          </cell>
          <cell r="F118">
            <v>6.7580910054807042E-2</v>
          </cell>
        </row>
        <row r="119">
          <cell r="B119">
            <v>20423</v>
          </cell>
          <cell r="C119">
            <v>26.88</v>
          </cell>
          <cell r="D119">
            <v>2.717842868078546E-2</v>
          </cell>
          <cell r="E119">
            <v>18.5</v>
          </cell>
          <cell r="F119">
            <v>6.7202575639989437E-2</v>
          </cell>
        </row>
        <row r="120">
          <cell r="B120">
            <v>20454</v>
          </cell>
          <cell r="C120">
            <v>26.87</v>
          </cell>
          <cell r="D120">
            <v>-4.4551625191495692E-3</v>
          </cell>
          <cell r="E120">
            <v>18.600000000000001</v>
          </cell>
          <cell r="F120">
            <v>6.6828452247768677E-2</v>
          </cell>
        </row>
        <row r="121">
          <cell r="B121">
            <v>20485</v>
          </cell>
          <cell r="C121">
            <v>26.83</v>
          </cell>
          <cell r="D121">
            <v>-1.77182509419469E-2</v>
          </cell>
          <cell r="E121">
            <v>18.600000000000001</v>
          </cell>
          <cell r="F121">
            <v>0</v>
          </cell>
        </row>
        <row r="122">
          <cell r="B122">
            <v>20514</v>
          </cell>
          <cell r="C122">
            <v>26.86</v>
          </cell>
          <cell r="D122">
            <v>1.3500641526231316E-2</v>
          </cell>
          <cell r="E122">
            <v>18.7</v>
          </cell>
          <cell r="F122">
            <v>6.6458469984005397E-2</v>
          </cell>
        </row>
        <row r="123">
          <cell r="B123">
            <v>20545</v>
          </cell>
          <cell r="C123">
            <v>26.89</v>
          </cell>
          <cell r="D123">
            <v>1.3485469877219325E-2</v>
          </cell>
          <cell r="E123">
            <v>18.7</v>
          </cell>
          <cell r="F123">
            <v>0</v>
          </cell>
        </row>
        <row r="124">
          <cell r="B124">
            <v>20575</v>
          </cell>
          <cell r="C124">
            <v>26.93</v>
          </cell>
          <cell r="D124">
            <v>1.7997272155054089E-2</v>
          </cell>
          <cell r="E124">
            <v>18.8</v>
          </cell>
          <cell r="F124">
            <v>6.6092560492373442E-2</v>
          </cell>
        </row>
        <row r="125">
          <cell r="B125">
            <v>20606</v>
          </cell>
          <cell r="C125">
            <v>27.03</v>
          </cell>
          <cell r="D125">
            <v>4.5481392034198542E-2</v>
          </cell>
          <cell r="E125">
            <v>18.8</v>
          </cell>
          <cell r="F125">
            <v>0</v>
          </cell>
        </row>
        <row r="126">
          <cell r="B126">
            <v>20636</v>
          </cell>
          <cell r="C126">
            <v>27.15</v>
          </cell>
          <cell r="D126">
            <v>5.4594394799891477E-2</v>
          </cell>
          <cell r="E126">
            <v>18.8</v>
          </cell>
          <cell r="F126">
            <v>0</v>
          </cell>
        </row>
        <row r="127">
          <cell r="B127">
            <v>20667</v>
          </cell>
          <cell r="C127">
            <v>27.29</v>
          </cell>
          <cell r="D127">
            <v>6.3663902685234142E-2</v>
          </cell>
          <cell r="E127">
            <v>18.899999999999999</v>
          </cell>
          <cell r="F127">
            <v>6.5730656912296404E-2</v>
          </cell>
        </row>
        <row r="128">
          <cell r="B128">
            <v>20698</v>
          </cell>
          <cell r="C128">
            <v>27.31</v>
          </cell>
          <cell r="D128">
            <v>8.8299653517995846E-3</v>
          </cell>
          <cell r="E128">
            <v>19</v>
          </cell>
          <cell r="F128">
            <v>6.5372693838290363E-2</v>
          </cell>
        </row>
        <row r="129">
          <cell r="B129">
            <v>20728</v>
          </cell>
          <cell r="C129">
            <v>27.35</v>
          </cell>
          <cell r="D129">
            <v>1.7718259098864486E-2</v>
          </cell>
          <cell r="E129">
            <v>19.100000000000001</v>
          </cell>
          <cell r="F129">
            <v>6.5018607280586282E-2</v>
          </cell>
        </row>
        <row r="130">
          <cell r="B130">
            <v>20759</v>
          </cell>
          <cell r="C130">
            <v>27.51</v>
          </cell>
          <cell r="D130">
            <v>7.2504484133890434E-2</v>
          </cell>
          <cell r="E130">
            <v>19.100000000000001</v>
          </cell>
          <cell r="F130">
            <v>0</v>
          </cell>
        </row>
        <row r="131">
          <cell r="B131">
            <v>20789</v>
          </cell>
          <cell r="C131">
            <v>27.51</v>
          </cell>
          <cell r="D131">
            <v>0</v>
          </cell>
          <cell r="E131">
            <v>19.100000000000001</v>
          </cell>
          <cell r="F131">
            <v>0</v>
          </cell>
        </row>
        <row r="132">
          <cell r="B132">
            <v>20820</v>
          </cell>
          <cell r="C132">
            <v>27.63</v>
          </cell>
          <cell r="D132">
            <v>5.3618855962396239E-2</v>
          </cell>
          <cell r="E132">
            <v>19.2</v>
          </cell>
          <cell r="F132">
            <v>6.4668334627057344E-2</v>
          </cell>
        </row>
        <row r="133">
          <cell r="B133">
            <v>20851</v>
          </cell>
          <cell r="C133">
            <v>27.67</v>
          </cell>
          <cell r="D133">
            <v>1.7511416442027139E-2</v>
          </cell>
          <cell r="E133">
            <v>19.3</v>
          </cell>
          <cell r="F133">
            <v>6.4321814606351779E-2</v>
          </cell>
        </row>
        <row r="134">
          <cell r="B134">
            <v>20879</v>
          </cell>
          <cell r="C134">
            <v>27.8</v>
          </cell>
          <cell r="D134">
            <v>5.7858649361704595E-2</v>
          </cell>
          <cell r="E134">
            <v>19.3</v>
          </cell>
          <cell r="F134">
            <v>0</v>
          </cell>
        </row>
        <row r="135">
          <cell r="B135">
            <v>20910</v>
          </cell>
          <cell r="C135">
            <v>27.86</v>
          </cell>
          <cell r="D135">
            <v>2.6208940637215905E-2</v>
          </cell>
          <cell r="E135">
            <v>19.399999999999999</v>
          </cell>
          <cell r="F135">
            <v>6.397898725218587E-2</v>
          </cell>
        </row>
        <row r="136">
          <cell r="B136">
            <v>20940</v>
          </cell>
          <cell r="C136">
            <v>27.93</v>
          </cell>
          <cell r="D136">
            <v>3.0570919303423594E-2</v>
          </cell>
          <cell r="E136">
            <v>19.5</v>
          </cell>
          <cell r="F136">
            <v>6.3639793868831118E-2</v>
          </cell>
        </row>
        <row r="137">
          <cell r="B137">
            <v>20971</v>
          </cell>
          <cell r="C137">
            <v>28</v>
          </cell>
          <cell r="D137">
            <v>3.0493241249915259E-2</v>
          </cell>
          <cell r="E137">
            <v>19.600000000000001</v>
          </cell>
          <cell r="F137">
            <v>6.330417699760349E-2</v>
          </cell>
        </row>
        <row r="138">
          <cell r="B138">
            <v>21001</v>
          </cell>
          <cell r="C138">
            <v>28.11</v>
          </cell>
          <cell r="D138">
            <v>4.817493734802869E-2</v>
          </cell>
          <cell r="E138">
            <v>19.7</v>
          </cell>
          <cell r="F138">
            <v>6.2972080384483542E-2</v>
          </cell>
        </row>
        <row r="139">
          <cell r="B139">
            <v>21032</v>
          </cell>
          <cell r="C139">
            <v>28.19</v>
          </cell>
          <cell r="D139">
            <v>3.469121839578504E-2</v>
          </cell>
          <cell r="E139">
            <v>19.7</v>
          </cell>
          <cell r="F139">
            <v>0</v>
          </cell>
        </row>
        <row r="140">
          <cell r="B140">
            <v>21063</v>
          </cell>
          <cell r="C140">
            <v>28.28</v>
          </cell>
          <cell r="D140">
            <v>3.8991395776481808E-2</v>
          </cell>
          <cell r="E140">
            <v>19.8</v>
          </cell>
          <cell r="F140">
            <v>6.2643448948715763E-2</v>
          </cell>
        </row>
        <row r="141">
          <cell r="B141">
            <v>21093</v>
          </cell>
          <cell r="C141">
            <v>28.32</v>
          </cell>
          <cell r="D141">
            <v>1.7105790281701339E-2</v>
          </cell>
          <cell r="E141">
            <v>19.8</v>
          </cell>
          <cell r="F141">
            <v>0</v>
          </cell>
        </row>
        <row r="142">
          <cell r="B142">
            <v>21124</v>
          </cell>
          <cell r="C142">
            <v>28.32</v>
          </cell>
          <cell r="D142">
            <v>0</v>
          </cell>
          <cell r="E142">
            <v>19.899999999999999</v>
          </cell>
          <cell r="F142">
            <v>6.2318228752369587E-2</v>
          </cell>
        </row>
        <row r="143">
          <cell r="B143">
            <v>21154</v>
          </cell>
          <cell r="C143">
            <v>28.41</v>
          </cell>
          <cell r="D143">
            <v>3.8809269960637272E-2</v>
          </cell>
          <cell r="E143">
            <v>20</v>
          </cell>
          <cell r="F143">
            <v>6.1996366970892947E-2</v>
          </cell>
        </row>
        <row r="144">
          <cell r="B144">
            <v>21185</v>
          </cell>
          <cell r="C144">
            <v>28.47</v>
          </cell>
          <cell r="D144">
            <v>2.5639648310572083E-2</v>
          </cell>
          <cell r="E144">
            <v>20.100000000000001</v>
          </cell>
          <cell r="F144">
            <v>6.1677811864500942E-2</v>
          </cell>
        </row>
        <row r="145">
          <cell r="B145">
            <v>21216</v>
          </cell>
          <cell r="C145">
            <v>28.64</v>
          </cell>
          <cell r="D145">
            <v>7.4055090678404323E-2</v>
          </cell>
          <cell r="E145">
            <v>20.2</v>
          </cell>
          <cell r="F145">
            <v>6.1362512750509524E-2</v>
          </cell>
        </row>
        <row r="146">
          <cell r="B146">
            <v>21244</v>
          </cell>
          <cell r="C146">
            <v>28.7</v>
          </cell>
          <cell r="D146">
            <v>2.5431365117631666E-2</v>
          </cell>
          <cell r="E146">
            <v>20.2</v>
          </cell>
          <cell r="F146">
            <v>0</v>
          </cell>
        </row>
        <row r="147">
          <cell r="B147">
            <v>21275</v>
          </cell>
          <cell r="C147">
            <v>28.87</v>
          </cell>
          <cell r="D147">
            <v>7.3442153407364152E-2</v>
          </cell>
          <cell r="E147">
            <v>20.3</v>
          </cell>
          <cell r="F147">
            <v>6.105041997647942E-2</v>
          </cell>
        </row>
        <row r="148">
          <cell r="B148">
            <v>21305</v>
          </cell>
          <cell r="C148">
            <v>28.94</v>
          </cell>
          <cell r="D148">
            <v>2.9487113681131216E-2</v>
          </cell>
          <cell r="E148">
            <v>20.399999999999999</v>
          </cell>
          <cell r="F148">
            <v>6.0741484894155429E-2</v>
          </cell>
        </row>
        <row r="149">
          <cell r="B149">
            <v>21336</v>
          </cell>
          <cell r="C149">
            <v>28.94</v>
          </cell>
          <cell r="D149">
            <v>0</v>
          </cell>
          <cell r="E149">
            <v>20.5</v>
          </cell>
          <cell r="F149">
            <v>6.0435659834244149E-2</v>
          </cell>
        </row>
        <row r="150">
          <cell r="B150">
            <v>21366</v>
          </cell>
          <cell r="C150">
            <v>28.91</v>
          </cell>
          <cell r="D150">
            <v>-1.2368851187365859E-2</v>
          </cell>
          <cell r="E150">
            <v>20.6</v>
          </cell>
          <cell r="F150">
            <v>6.0132898081893815E-2</v>
          </cell>
        </row>
        <row r="151">
          <cell r="B151">
            <v>21397</v>
          </cell>
          <cell r="C151">
            <v>28.89</v>
          </cell>
          <cell r="D151">
            <v>-8.2701115078481768E-3</v>
          </cell>
          <cell r="E151">
            <v>20.7</v>
          </cell>
          <cell r="F151">
            <v>5.983315385294774E-2</v>
          </cell>
        </row>
        <row r="152">
          <cell r="B152">
            <v>21428</v>
          </cell>
          <cell r="C152">
            <v>28.94</v>
          </cell>
          <cell r="D152">
            <v>2.0967268816374229E-2</v>
          </cell>
          <cell r="E152">
            <v>20.7</v>
          </cell>
          <cell r="F152">
            <v>0</v>
          </cell>
        </row>
        <row r="153">
          <cell r="B153">
            <v>21458</v>
          </cell>
          <cell r="C153">
            <v>28.91</v>
          </cell>
          <cell r="D153">
            <v>-1.2368851187365859E-2</v>
          </cell>
          <cell r="E153">
            <v>20.9</v>
          </cell>
          <cell r="F153">
            <v>0.12230600808441207</v>
          </cell>
        </row>
        <row r="154">
          <cell r="B154">
            <v>21489</v>
          </cell>
          <cell r="C154">
            <v>28.91</v>
          </cell>
          <cell r="D154">
            <v>0</v>
          </cell>
          <cell r="E154">
            <v>21</v>
          </cell>
          <cell r="F154">
            <v>5.8951581945852816E-2</v>
          </cell>
        </row>
        <row r="155">
          <cell r="B155">
            <v>21519</v>
          </cell>
          <cell r="C155">
            <v>28.95</v>
          </cell>
          <cell r="D155">
            <v>1.6730183820809597E-2</v>
          </cell>
          <cell r="E155">
            <v>21</v>
          </cell>
          <cell r="F155">
            <v>0</v>
          </cell>
        </row>
        <row r="156">
          <cell r="B156">
            <v>21550</v>
          </cell>
          <cell r="C156">
            <v>28.97</v>
          </cell>
          <cell r="D156">
            <v>8.321727818586977E-3</v>
          </cell>
          <cell r="E156">
            <v>21.1</v>
          </cell>
          <cell r="F156">
            <v>5.8663467789895618E-2</v>
          </cell>
        </row>
        <row r="157">
          <cell r="B157">
            <v>21581</v>
          </cell>
          <cell r="C157">
            <v>29.01</v>
          </cell>
          <cell r="D157">
            <v>1.6695270247026883E-2</v>
          </cell>
          <cell r="E157">
            <v>21.1</v>
          </cell>
          <cell r="F157">
            <v>0</v>
          </cell>
        </row>
        <row r="158">
          <cell r="B158">
            <v>21609</v>
          </cell>
          <cell r="C158">
            <v>29</v>
          </cell>
          <cell r="D158">
            <v>-4.1286712669580394E-3</v>
          </cell>
          <cell r="E158">
            <v>21.2</v>
          </cell>
          <cell r="F158">
            <v>5.8378155413284727E-2</v>
          </cell>
        </row>
        <row r="159">
          <cell r="B159">
            <v>21640</v>
          </cell>
          <cell r="C159">
            <v>28.97</v>
          </cell>
          <cell r="D159">
            <v>-1.2343405887777492E-2</v>
          </cell>
          <cell r="E159">
            <v>21.3</v>
          </cell>
          <cell r="F159">
            <v>5.809560415487347E-2</v>
          </cell>
        </row>
        <row r="160">
          <cell r="B160">
            <v>21670</v>
          </cell>
          <cell r="C160">
            <v>28.98</v>
          </cell>
          <cell r="D160">
            <v>4.1500892034458392E-3</v>
          </cell>
          <cell r="E160">
            <v>21.3</v>
          </cell>
          <cell r="F160">
            <v>0</v>
          </cell>
        </row>
        <row r="161">
          <cell r="B161">
            <v>21701</v>
          </cell>
          <cell r="C161">
            <v>29.04</v>
          </cell>
          <cell r="D161">
            <v>2.5129592974465709E-2</v>
          </cell>
          <cell r="E161">
            <v>21.4</v>
          </cell>
          <cell r="F161">
            <v>5.7815774136328102E-2</v>
          </cell>
        </row>
        <row r="162">
          <cell r="B162">
            <v>21731</v>
          </cell>
          <cell r="C162">
            <v>29.11</v>
          </cell>
          <cell r="D162">
            <v>2.9312201457162512E-2</v>
          </cell>
          <cell r="E162">
            <v>21.5</v>
          </cell>
          <cell r="F162">
            <v>5.7538626243412549E-2</v>
          </cell>
        </row>
        <row r="163">
          <cell r="B163">
            <v>21762</v>
          </cell>
          <cell r="C163">
            <v>29.15</v>
          </cell>
          <cell r="D163">
            <v>1.6614369170173893E-2</v>
          </cell>
          <cell r="E163">
            <v>21.5</v>
          </cell>
          <cell r="F163">
            <v>0</v>
          </cell>
        </row>
        <row r="164">
          <cell r="B164">
            <v>21793</v>
          </cell>
          <cell r="C164">
            <v>29.18</v>
          </cell>
          <cell r="D164">
            <v>1.242005977977878E-2</v>
          </cell>
          <cell r="E164">
            <v>21.6</v>
          </cell>
          <cell r="F164">
            <v>5.7264122107741233E-2</v>
          </cell>
        </row>
        <row r="165">
          <cell r="B165">
            <v>21823</v>
          </cell>
          <cell r="C165">
            <v>29.25</v>
          </cell>
          <cell r="D165">
            <v>2.9169706533836992E-2</v>
          </cell>
          <cell r="E165">
            <v>21.7</v>
          </cell>
          <cell r="F165">
            <v>5.699222408911897E-2</v>
          </cell>
        </row>
        <row r="166">
          <cell r="B166">
            <v>21854</v>
          </cell>
          <cell r="C166">
            <v>29.35</v>
          </cell>
          <cell r="D166">
            <v>4.1805922468482803E-2</v>
          </cell>
          <cell r="E166">
            <v>21.7</v>
          </cell>
          <cell r="F166">
            <v>0</v>
          </cell>
        </row>
        <row r="167">
          <cell r="B167">
            <v>21884</v>
          </cell>
          <cell r="C167">
            <v>29.35</v>
          </cell>
          <cell r="D167">
            <v>0</v>
          </cell>
          <cell r="E167">
            <v>21.8</v>
          </cell>
          <cell r="F167">
            <v>5.672289525834695E-2</v>
          </cell>
        </row>
        <row r="168">
          <cell r="B168">
            <v>21915</v>
          </cell>
          <cell r="C168">
            <v>29.41</v>
          </cell>
          <cell r="D168">
            <v>2.4809227239480425E-2</v>
          </cell>
          <cell r="E168">
            <v>21.8</v>
          </cell>
          <cell r="F168">
            <v>0</v>
          </cell>
        </row>
        <row r="169">
          <cell r="B169">
            <v>21946</v>
          </cell>
          <cell r="C169">
            <v>29.37</v>
          </cell>
          <cell r="D169">
            <v>-1.6199442818417897E-2</v>
          </cell>
          <cell r="E169">
            <v>21.9</v>
          </cell>
          <cell r="F169">
            <v>5.6456099380495006E-2</v>
          </cell>
        </row>
        <row r="170">
          <cell r="B170">
            <v>21975</v>
          </cell>
          <cell r="C170">
            <v>29.41</v>
          </cell>
          <cell r="D170">
            <v>1.6466185854607573E-2</v>
          </cell>
          <cell r="E170">
            <v>22</v>
          </cell>
          <cell r="F170">
            <v>5.619180089870679E-2</v>
          </cell>
        </row>
        <row r="171">
          <cell r="B171">
            <v>22006</v>
          </cell>
          <cell r="C171">
            <v>29.41</v>
          </cell>
          <cell r="D171">
            <v>0</v>
          </cell>
          <cell r="E171">
            <v>22.1</v>
          </cell>
          <cell r="F171">
            <v>5.5929964918366215E-2</v>
          </cell>
        </row>
        <row r="172">
          <cell r="B172">
            <v>22036</v>
          </cell>
          <cell r="C172">
            <v>29.54</v>
          </cell>
          <cell r="D172">
            <v>5.4351930664303882E-2</v>
          </cell>
          <cell r="E172">
            <v>22.2</v>
          </cell>
          <cell r="F172">
            <v>5.5670557191798808E-2</v>
          </cell>
        </row>
        <row r="173">
          <cell r="B173">
            <v>22067</v>
          </cell>
          <cell r="C173">
            <v>29.57</v>
          </cell>
          <cell r="D173">
            <v>1.2255167755628849E-2</v>
          </cell>
          <cell r="E173">
            <v>22.2</v>
          </cell>
          <cell r="F173">
            <v>0</v>
          </cell>
        </row>
        <row r="174">
          <cell r="B174">
            <v>22097</v>
          </cell>
          <cell r="C174">
            <v>29.61</v>
          </cell>
          <cell r="D174">
            <v>1.6353985082149691E-2</v>
          </cell>
          <cell r="E174">
            <v>22.2</v>
          </cell>
          <cell r="F174">
            <v>0</v>
          </cell>
        </row>
        <row r="175">
          <cell r="B175">
            <v>22128</v>
          </cell>
          <cell r="C175">
            <v>29.55</v>
          </cell>
          <cell r="D175">
            <v>-2.4046931361649593E-2</v>
          </cell>
          <cell r="E175">
            <v>22.3</v>
          </cell>
          <cell r="F175">
            <v>5.5413544103328105E-2</v>
          </cell>
        </row>
        <row r="176">
          <cell r="B176">
            <v>22159</v>
          </cell>
          <cell r="C176">
            <v>29.61</v>
          </cell>
          <cell r="D176">
            <v>2.4639434143282957E-2</v>
          </cell>
          <cell r="E176">
            <v>22.3</v>
          </cell>
          <cell r="F176">
            <v>0</v>
          </cell>
        </row>
        <row r="177">
          <cell r="B177">
            <v>22189</v>
          </cell>
          <cell r="C177">
            <v>29.61</v>
          </cell>
          <cell r="D177">
            <v>0</v>
          </cell>
          <cell r="E177">
            <v>22.4</v>
          </cell>
          <cell r="F177">
            <v>5.515889265477214E-2</v>
          </cell>
        </row>
        <row r="178">
          <cell r="B178">
            <v>22220</v>
          </cell>
          <cell r="C178">
            <v>29.75</v>
          </cell>
          <cell r="D178">
            <v>5.8236537154825463E-2</v>
          </cell>
          <cell r="E178">
            <v>22.4</v>
          </cell>
          <cell r="F178">
            <v>0</v>
          </cell>
        </row>
        <row r="179">
          <cell r="B179">
            <v>22250</v>
          </cell>
          <cell r="C179">
            <v>29.78</v>
          </cell>
          <cell r="D179">
            <v>1.2168180346153967E-2</v>
          </cell>
          <cell r="E179">
            <v>22.5</v>
          </cell>
          <cell r="F179">
            <v>5.4906570451333403E-2</v>
          </cell>
        </row>
        <row r="180">
          <cell r="B180">
            <v>22281</v>
          </cell>
          <cell r="C180">
            <v>29.81</v>
          </cell>
          <cell r="D180">
            <v>1.2155854276292288E-2</v>
          </cell>
          <cell r="E180">
            <v>22.6</v>
          </cell>
          <cell r="F180">
            <v>5.4656545687868485E-2</v>
          </cell>
        </row>
        <row r="181">
          <cell r="B181">
            <v>22312</v>
          </cell>
          <cell r="C181">
            <v>29.84</v>
          </cell>
          <cell r="D181">
            <v>1.2143553152879738E-2</v>
          </cell>
          <cell r="E181">
            <v>22.6</v>
          </cell>
          <cell r="F181">
            <v>0</v>
          </cell>
        </row>
        <row r="182">
          <cell r="B182">
            <v>22340</v>
          </cell>
          <cell r="C182">
            <v>29.84</v>
          </cell>
          <cell r="D182">
            <v>0</v>
          </cell>
          <cell r="E182">
            <v>22.7</v>
          </cell>
          <cell r="F182">
            <v>5.4408787135544756E-2</v>
          </cell>
        </row>
        <row r="183">
          <cell r="B183">
            <v>22371</v>
          </cell>
          <cell r="C183">
            <v>29.84</v>
          </cell>
          <cell r="D183">
            <v>0</v>
          </cell>
          <cell r="E183">
            <v>22.7</v>
          </cell>
          <cell r="F183">
            <v>0</v>
          </cell>
        </row>
        <row r="184">
          <cell r="B184">
            <v>22401</v>
          </cell>
          <cell r="C184">
            <v>29.81</v>
          </cell>
          <cell r="D184">
            <v>-1.1997856544214702E-2</v>
          </cell>
          <cell r="E184">
            <v>22.8</v>
          </cell>
          <cell r="F184">
            <v>5.4163264128844979E-2</v>
          </cell>
        </row>
        <row r="185">
          <cell r="B185">
            <v>22432</v>
          </cell>
          <cell r="C185">
            <v>29.84</v>
          </cell>
          <cell r="D185">
            <v>1.2143553152879738E-2</v>
          </cell>
          <cell r="E185">
            <v>22.8</v>
          </cell>
          <cell r="F185">
            <v>0</v>
          </cell>
        </row>
        <row r="186">
          <cell r="B186">
            <v>22462</v>
          </cell>
          <cell r="C186">
            <v>29.84</v>
          </cell>
          <cell r="D186">
            <v>0</v>
          </cell>
          <cell r="E186">
            <v>22.9</v>
          </cell>
          <cell r="F186">
            <v>5.3919946552914322E-2</v>
          </cell>
        </row>
        <row r="187">
          <cell r="B187">
            <v>22493</v>
          </cell>
          <cell r="C187">
            <v>29.92</v>
          </cell>
          <cell r="D187">
            <v>3.2650226663679449E-2</v>
          </cell>
          <cell r="E187">
            <v>22.9</v>
          </cell>
          <cell r="F187">
            <v>0</v>
          </cell>
        </row>
        <row r="188">
          <cell r="B188">
            <v>22524</v>
          </cell>
          <cell r="C188">
            <v>29.94</v>
          </cell>
          <cell r="D188">
            <v>8.0509465885141296E-3</v>
          </cell>
          <cell r="E188">
            <v>23</v>
          </cell>
          <cell r="F188">
            <v>5.3678804831280402E-2</v>
          </cell>
        </row>
        <row r="189">
          <cell r="B189">
            <v>22554</v>
          </cell>
          <cell r="C189">
            <v>29.98</v>
          </cell>
          <cell r="D189">
            <v>1.6150394410015201E-2</v>
          </cell>
          <cell r="E189">
            <v>23.1</v>
          </cell>
          <cell r="F189">
            <v>5.3439809913847114E-2</v>
          </cell>
        </row>
        <row r="190">
          <cell r="B190">
            <v>22585</v>
          </cell>
          <cell r="C190">
            <v>29.98</v>
          </cell>
          <cell r="D190">
            <v>0</v>
          </cell>
          <cell r="E190">
            <v>23.1</v>
          </cell>
          <cell r="F190">
            <v>0</v>
          </cell>
        </row>
        <row r="191">
          <cell r="B191">
            <v>22615</v>
          </cell>
          <cell r="C191">
            <v>29.98</v>
          </cell>
          <cell r="D191">
            <v>0</v>
          </cell>
          <cell r="E191">
            <v>23.1</v>
          </cell>
          <cell r="F191">
            <v>0</v>
          </cell>
        </row>
        <row r="192">
          <cell r="B192">
            <v>22646</v>
          </cell>
          <cell r="C192">
            <v>30.01</v>
          </cell>
          <cell r="D192">
            <v>1.2074314362674032E-2</v>
          </cell>
          <cell r="E192">
            <v>23.2</v>
          </cell>
          <cell r="F192">
            <v>5.3202933265274144E-2</v>
          </cell>
        </row>
        <row r="193">
          <cell r="B193">
            <v>22677</v>
          </cell>
          <cell r="C193">
            <v>30.04</v>
          </cell>
          <cell r="D193">
            <v>1.2062177630158377E-2</v>
          </cell>
          <cell r="E193">
            <v>23.2</v>
          </cell>
          <cell r="F193">
            <v>0</v>
          </cell>
        </row>
        <row r="194">
          <cell r="B194">
            <v>22705</v>
          </cell>
          <cell r="C194">
            <v>30.11</v>
          </cell>
          <cell r="D194">
            <v>2.8323891716962812E-2</v>
          </cell>
          <cell r="E194">
            <v>23.3</v>
          </cell>
          <cell r="F194">
            <v>5.296814685360185E-2</v>
          </cell>
        </row>
        <row r="195">
          <cell r="B195">
            <v>22736</v>
          </cell>
          <cell r="C195">
            <v>30.17</v>
          </cell>
          <cell r="D195">
            <v>2.4176144695007729E-2</v>
          </cell>
          <cell r="E195">
            <v>23.4</v>
          </cell>
          <cell r="F195">
            <v>5.2735423139204984E-2</v>
          </cell>
        </row>
        <row r="196">
          <cell r="B196">
            <v>22766</v>
          </cell>
          <cell r="C196">
            <v>30.21</v>
          </cell>
          <cell r="D196">
            <v>1.6026373238533065E-2</v>
          </cell>
          <cell r="E196">
            <v>23.4</v>
          </cell>
          <cell r="F196">
            <v>0</v>
          </cell>
        </row>
        <row r="197">
          <cell r="B197">
            <v>22797</v>
          </cell>
          <cell r="C197">
            <v>30.24</v>
          </cell>
          <cell r="D197">
            <v>1.1981885450923491E-2</v>
          </cell>
          <cell r="E197">
            <v>23.5</v>
          </cell>
          <cell r="F197">
            <v>5.2504735064054397E-2</v>
          </cell>
        </row>
        <row r="198">
          <cell r="B198">
            <v>22827</v>
          </cell>
          <cell r="C198">
            <v>30.21</v>
          </cell>
          <cell r="D198">
            <v>-1.1840019691245152E-2</v>
          </cell>
          <cell r="E198">
            <v>23.5</v>
          </cell>
          <cell r="F198">
            <v>0</v>
          </cell>
        </row>
        <row r="199">
          <cell r="B199">
            <v>22858</v>
          </cell>
          <cell r="C199">
            <v>30.22</v>
          </cell>
          <cell r="D199">
            <v>3.9794343575800806E-3</v>
          </cell>
          <cell r="E199">
            <v>23.6</v>
          </cell>
          <cell r="F199">
            <v>5.2276056041207886E-2</v>
          </cell>
        </row>
        <row r="200">
          <cell r="B200">
            <v>22889</v>
          </cell>
          <cell r="C200">
            <v>30.28</v>
          </cell>
          <cell r="D200">
            <v>2.4087181007409919E-2</v>
          </cell>
          <cell r="E200">
            <v>23.6</v>
          </cell>
          <cell r="F200">
            <v>0</v>
          </cell>
        </row>
        <row r="201">
          <cell r="B201">
            <v>22919</v>
          </cell>
          <cell r="C201">
            <v>30.42</v>
          </cell>
          <cell r="D201">
            <v>5.6915012430077905E-2</v>
          </cell>
          <cell r="E201">
            <v>23.6</v>
          </cell>
          <cell r="F201">
            <v>0</v>
          </cell>
        </row>
        <row r="202">
          <cell r="B202">
            <v>22950</v>
          </cell>
          <cell r="C202">
            <v>30.38</v>
          </cell>
          <cell r="D202">
            <v>-1.5665475677653529E-2</v>
          </cell>
          <cell r="E202">
            <v>23.7</v>
          </cell>
          <cell r="F202">
            <v>5.20493599446199E-2</v>
          </cell>
        </row>
        <row r="203">
          <cell r="B203">
            <v>22980</v>
          </cell>
          <cell r="C203">
            <v>30.38</v>
          </cell>
          <cell r="D203">
            <v>0</v>
          </cell>
          <cell r="E203">
            <v>23.7</v>
          </cell>
          <cell r="F203">
            <v>0</v>
          </cell>
        </row>
        <row r="204">
          <cell r="B204">
            <v>23011</v>
          </cell>
          <cell r="C204">
            <v>30.38</v>
          </cell>
          <cell r="D204">
            <v>0</v>
          </cell>
          <cell r="E204">
            <v>23.8</v>
          </cell>
          <cell r="F204">
            <v>5.1824621099209267E-2</v>
          </cell>
        </row>
        <row r="205">
          <cell r="B205">
            <v>23042</v>
          </cell>
          <cell r="C205">
            <v>30.44</v>
          </cell>
          <cell r="D205">
            <v>2.3958941795171329E-2</v>
          </cell>
          <cell r="E205">
            <v>23.9</v>
          </cell>
          <cell r="F205">
            <v>5.1601814271144075E-2</v>
          </cell>
        </row>
        <row r="206">
          <cell r="B206">
            <v>23070</v>
          </cell>
          <cell r="C206">
            <v>30.48</v>
          </cell>
          <cell r="D206">
            <v>1.5883191854278333E-2</v>
          </cell>
          <cell r="E206">
            <v>23.9</v>
          </cell>
          <cell r="F206">
            <v>0</v>
          </cell>
        </row>
        <row r="207">
          <cell r="B207">
            <v>23101</v>
          </cell>
          <cell r="C207">
            <v>30.51</v>
          </cell>
          <cell r="D207">
            <v>1.1875171484323044E-2</v>
          </cell>
          <cell r="E207">
            <v>23.9</v>
          </cell>
          <cell r="F207">
            <v>0</v>
          </cell>
        </row>
        <row r="208">
          <cell r="B208">
            <v>23131</v>
          </cell>
          <cell r="C208">
            <v>30.48</v>
          </cell>
          <cell r="D208">
            <v>-1.1735806766465351E-2</v>
          </cell>
          <cell r="E208">
            <v>23.9</v>
          </cell>
          <cell r="F208">
            <v>0</v>
          </cell>
        </row>
        <row r="209">
          <cell r="B209">
            <v>23162</v>
          </cell>
          <cell r="C209">
            <v>30.51</v>
          </cell>
          <cell r="D209">
            <v>1.1875171484323044E-2</v>
          </cell>
          <cell r="E209">
            <v>24</v>
          </cell>
          <cell r="F209">
            <v>5.1380914658439858E-2</v>
          </cell>
        </row>
        <row r="210">
          <cell r="B210">
            <v>23192</v>
          </cell>
          <cell r="C210">
            <v>30.61</v>
          </cell>
          <cell r="D210">
            <v>4.0048192211845413E-2</v>
          </cell>
          <cell r="E210">
            <v>24.1</v>
          </cell>
          <cell r="F210">
            <v>5.1161897881732754E-2</v>
          </cell>
        </row>
        <row r="211">
          <cell r="B211">
            <v>23223</v>
          </cell>
          <cell r="C211">
            <v>30.69</v>
          </cell>
          <cell r="D211">
            <v>3.1817064321358446E-2</v>
          </cell>
          <cell r="E211">
            <v>24.1</v>
          </cell>
          <cell r="F211">
            <v>0</v>
          </cell>
        </row>
        <row r="212">
          <cell r="B212">
            <v>23254</v>
          </cell>
          <cell r="C212">
            <v>30.75</v>
          </cell>
          <cell r="D212">
            <v>2.3714324229628048E-2</v>
          </cell>
          <cell r="E212">
            <v>24.2</v>
          </cell>
          <cell r="F212">
            <v>5.0944739975334219E-2</v>
          </cell>
        </row>
        <row r="213">
          <cell r="B213">
            <v>23284</v>
          </cell>
          <cell r="C213">
            <v>30.72</v>
          </cell>
          <cell r="D213">
            <v>-1.1644701167145999E-2</v>
          </cell>
          <cell r="E213">
            <v>24.2</v>
          </cell>
          <cell r="F213">
            <v>0</v>
          </cell>
        </row>
        <row r="214">
          <cell r="B214">
            <v>23315</v>
          </cell>
          <cell r="C214">
            <v>30.75</v>
          </cell>
          <cell r="D214">
            <v>1.1781897846753431E-2</v>
          </cell>
          <cell r="E214">
            <v>24.2</v>
          </cell>
          <cell r="F214">
            <v>0</v>
          </cell>
        </row>
        <row r="215">
          <cell r="B215">
            <v>23345</v>
          </cell>
          <cell r="C215">
            <v>30.78</v>
          </cell>
          <cell r="D215">
            <v>1.1770341564336206E-2</v>
          </cell>
          <cell r="E215">
            <v>24.3</v>
          </cell>
          <cell r="F215">
            <v>5.0729417378491348E-2</v>
          </cell>
        </row>
        <row r="216">
          <cell r="B216">
            <v>23376</v>
          </cell>
          <cell r="C216">
            <v>30.88</v>
          </cell>
          <cell r="D216">
            <v>3.9690591743535508E-2</v>
          </cell>
          <cell r="E216">
            <v>24.3</v>
          </cell>
          <cell r="F216">
            <v>0</v>
          </cell>
        </row>
        <row r="217">
          <cell r="B217">
            <v>23407</v>
          </cell>
          <cell r="C217">
            <v>30.94</v>
          </cell>
          <cell r="D217">
            <v>2.3566850796954419E-2</v>
          </cell>
          <cell r="E217">
            <v>24.4</v>
          </cell>
          <cell r="F217">
            <v>5.051590692686414E-2</v>
          </cell>
        </row>
        <row r="218">
          <cell r="B218">
            <v>23436</v>
          </cell>
          <cell r="C218">
            <v>30.91</v>
          </cell>
          <cell r="D218">
            <v>-1.1573572937313203E-2</v>
          </cell>
          <cell r="E218">
            <v>24.4</v>
          </cell>
          <cell r="F218">
            <v>0</v>
          </cell>
        </row>
        <row r="219">
          <cell r="B219">
            <v>23467</v>
          </cell>
          <cell r="C219">
            <v>30.94</v>
          </cell>
          <cell r="D219">
            <v>1.1709088932098766E-2</v>
          </cell>
          <cell r="E219">
            <v>24.4</v>
          </cell>
          <cell r="F219">
            <v>0</v>
          </cell>
        </row>
        <row r="220">
          <cell r="B220">
            <v>23497</v>
          </cell>
          <cell r="C220">
            <v>30.95</v>
          </cell>
          <cell r="D220">
            <v>3.8853764085271525E-3</v>
          </cell>
          <cell r="E220">
            <v>24.5</v>
          </cell>
          <cell r="F220">
            <v>5.0304185844245897E-2</v>
          </cell>
        </row>
        <row r="221">
          <cell r="B221">
            <v>23528</v>
          </cell>
          <cell r="C221">
            <v>30.98</v>
          </cell>
          <cell r="D221">
            <v>1.1693875255234687E-2</v>
          </cell>
          <cell r="E221">
            <v>24.5</v>
          </cell>
          <cell r="F221">
            <v>0</v>
          </cell>
        </row>
        <row r="222">
          <cell r="B222">
            <v>23558</v>
          </cell>
          <cell r="C222">
            <v>31.01</v>
          </cell>
          <cell r="D222">
            <v>1.1682490916495425E-2</v>
          </cell>
          <cell r="E222">
            <v>24.6</v>
          </cell>
          <cell r="F222">
            <v>5.0094231734445493E-2</v>
          </cell>
        </row>
        <row r="223">
          <cell r="B223">
            <v>23589</v>
          </cell>
          <cell r="C223">
            <v>31.02</v>
          </cell>
          <cell r="D223">
            <v>3.876590245603273E-3</v>
          </cell>
          <cell r="E223">
            <v>24.6</v>
          </cell>
          <cell r="F223">
            <v>0</v>
          </cell>
        </row>
        <row r="224">
          <cell r="B224">
            <v>23620</v>
          </cell>
          <cell r="C224">
            <v>31.05</v>
          </cell>
          <cell r="D224">
            <v>1.1667346233530163E-2</v>
          </cell>
          <cell r="E224">
            <v>24.7</v>
          </cell>
          <cell r="F224">
            <v>4.9886022573404354E-2</v>
          </cell>
        </row>
        <row r="225">
          <cell r="B225">
            <v>23650</v>
          </cell>
          <cell r="C225">
            <v>31.08</v>
          </cell>
          <cell r="D225">
            <v>1.1656013464200088E-2</v>
          </cell>
          <cell r="E225">
            <v>24.7</v>
          </cell>
          <cell r="F225">
            <v>0</v>
          </cell>
        </row>
        <row r="226">
          <cell r="B226">
            <v>23681</v>
          </cell>
          <cell r="C226">
            <v>31.12</v>
          </cell>
          <cell r="D226">
            <v>1.555380636325121E-2</v>
          </cell>
          <cell r="E226">
            <v>24.7</v>
          </cell>
          <cell r="F226">
            <v>0</v>
          </cell>
        </row>
        <row r="227">
          <cell r="B227">
            <v>23711</v>
          </cell>
          <cell r="C227">
            <v>31.21</v>
          </cell>
          <cell r="D227">
            <v>3.5261740035976263E-2</v>
          </cell>
          <cell r="E227">
            <v>24.8</v>
          </cell>
          <cell r="F227">
            <v>4.9679536701515925E-2</v>
          </cell>
        </row>
        <row r="228">
          <cell r="B228">
            <v>23742</v>
          </cell>
          <cell r="C228">
            <v>31.25</v>
          </cell>
          <cell r="D228">
            <v>1.5488562242534032E-2</v>
          </cell>
          <cell r="E228">
            <v>24.8</v>
          </cell>
          <cell r="F228">
            <v>0</v>
          </cell>
        </row>
        <row r="229">
          <cell r="B229">
            <v>23773</v>
          </cell>
          <cell r="C229">
            <v>31.28</v>
          </cell>
          <cell r="D229">
            <v>1.1581020662994268E-2</v>
          </cell>
          <cell r="E229">
            <v>24.8</v>
          </cell>
          <cell r="F229">
            <v>0</v>
          </cell>
        </row>
        <row r="230">
          <cell r="B230">
            <v>23801</v>
          </cell>
          <cell r="C230">
            <v>31.28</v>
          </cell>
          <cell r="D230">
            <v>0</v>
          </cell>
          <cell r="E230">
            <v>24.9</v>
          </cell>
          <cell r="F230">
            <v>4.94747528160846E-2</v>
          </cell>
        </row>
        <row r="231">
          <cell r="B231">
            <v>23832</v>
          </cell>
          <cell r="C231">
            <v>31.31</v>
          </cell>
          <cell r="D231">
            <v>1.1569854891337661E-2</v>
          </cell>
          <cell r="E231">
            <v>25</v>
          </cell>
          <cell r="F231">
            <v>4.9271649964051312E-2</v>
          </cell>
        </row>
        <row r="232">
          <cell r="B232">
            <v>23862</v>
          </cell>
          <cell r="C232">
            <v>31.38</v>
          </cell>
          <cell r="D232">
            <v>2.7160853789601092E-2</v>
          </cell>
          <cell r="E232">
            <v>25</v>
          </cell>
          <cell r="F232">
            <v>0</v>
          </cell>
        </row>
        <row r="233">
          <cell r="B233">
            <v>23893</v>
          </cell>
          <cell r="C233">
            <v>31.48</v>
          </cell>
          <cell r="D233">
            <v>3.8918340733610446E-2</v>
          </cell>
          <cell r="E233">
            <v>25.1</v>
          </cell>
          <cell r="F233">
            <v>4.9070207534805954E-2</v>
          </cell>
        </row>
        <row r="234">
          <cell r="B234">
            <v>23923</v>
          </cell>
          <cell r="C234">
            <v>31.61</v>
          </cell>
          <cell r="D234">
            <v>5.069645224104713E-2</v>
          </cell>
          <cell r="E234">
            <v>25.1</v>
          </cell>
          <cell r="F234">
            <v>0</v>
          </cell>
        </row>
        <row r="235">
          <cell r="B235">
            <v>23954</v>
          </cell>
          <cell r="C235">
            <v>31.58</v>
          </cell>
          <cell r="D235">
            <v>-1.1329540650443559E-2</v>
          </cell>
          <cell r="E235">
            <v>25.3</v>
          </cell>
          <cell r="F235">
            <v>9.992125969729472E-2</v>
          </cell>
        </row>
        <row r="236">
          <cell r="B236">
            <v>23985</v>
          </cell>
          <cell r="C236">
            <v>31.55</v>
          </cell>
          <cell r="D236">
            <v>-1.1340247184591035E-2</v>
          </cell>
          <cell r="E236">
            <v>25.3</v>
          </cell>
          <cell r="F236">
            <v>0</v>
          </cell>
        </row>
        <row r="237">
          <cell r="B237">
            <v>24015</v>
          </cell>
          <cell r="C237">
            <v>31.62</v>
          </cell>
          <cell r="D237">
            <v>2.6951714247706704E-2</v>
          </cell>
          <cell r="E237">
            <v>25.3</v>
          </cell>
          <cell r="F237">
            <v>0</v>
          </cell>
        </row>
        <row r="238">
          <cell r="B238">
            <v>24046</v>
          </cell>
          <cell r="C238">
            <v>31.65</v>
          </cell>
          <cell r="D238">
            <v>1.1444797963940267E-2</v>
          </cell>
          <cell r="E238">
            <v>25.4</v>
          </cell>
          <cell r="F238">
            <v>4.8475641669723846E-2</v>
          </cell>
        </row>
        <row r="239">
          <cell r="B239">
            <v>24076</v>
          </cell>
          <cell r="C239">
            <v>31.75</v>
          </cell>
          <cell r="D239">
            <v>3.8580545702497915E-2</v>
          </cell>
          <cell r="E239">
            <v>25.5</v>
          </cell>
          <cell r="F239">
            <v>4.8280641434700788E-2</v>
          </cell>
        </row>
        <row r="240">
          <cell r="B240">
            <v>24107</v>
          </cell>
          <cell r="C240">
            <v>31.85</v>
          </cell>
          <cell r="D240">
            <v>3.8456919572271264E-2</v>
          </cell>
          <cell r="E240">
            <v>25.5</v>
          </cell>
          <cell r="F240">
            <v>0</v>
          </cell>
        </row>
        <row r="241">
          <cell r="B241">
            <v>24138</v>
          </cell>
          <cell r="C241">
            <v>31.88</v>
          </cell>
          <cell r="D241">
            <v>1.136172245298317E-2</v>
          </cell>
          <cell r="E241">
            <v>25.6</v>
          </cell>
          <cell r="F241">
            <v>4.8087203468488493E-2</v>
          </cell>
        </row>
        <row r="242">
          <cell r="B242">
            <v>24166</v>
          </cell>
          <cell r="C242">
            <v>32.08</v>
          </cell>
          <cell r="D242">
            <v>7.7934973151579046E-2</v>
          </cell>
          <cell r="E242">
            <v>25.6</v>
          </cell>
          <cell r="F242">
            <v>0</v>
          </cell>
        </row>
        <row r="243">
          <cell r="B243">
            <v>24197</v>
          </cell>
          <cell r="C243">
            <v>32.18</v>
          </cell>
          <cell r="D243">
            <v>3.8054515164686276E-2</v>
          </cell>
          <cell r="E243">
            <v>25.8</v>
          </cell>
          <cell r="F243">
            <v>9.7885091767743196E-2</v>
          </cell>
        </row>
        <row r="244">
          <cell r="B244">
            <v>24227</v>
          </cell>
          <cell r="C244">
            <v>32.28</v>
          </cell>
          <cell r="D244">
            <v>3.793423160773135E-2</v>
          </cell>
          <cell r="E244">
            <v>25.9</v>
          </cell>
          <cell r="F244">
            <v>4.7516077699014447E-2</v>
          </cell>
        </row>
        <row r="245">
          <cell r="B245">
            <v>24258</v>
          </cell>
          <cell r="C245">
            <v>32.35</v>
          </cell>
          <cell r="D245">
            <v>2.6334924425966966E-2</v>
          </cell>
          <cell r="E245">
            <v>26</v>
          </cell>
          <cell r="F245">
            <v>4.7328704786444575E-2</v>
          </cell>
        </row>
        <row r="246">
          <cell r="B246">
            <v>24288</v>
          </cell>
          <cell r="C246">
            <v>32.380000000000003</v>
          </cell>
          <cell r="D246">
            <v>1.1185219620588382E-2</v>
          </cell>
          <cell r="E246">
            <v>26.1</v>
          </cell>
          <cell r="F246">
            <v>4.7142803573900549E-2</v>
          </cell>
        </row>
        <row r="247">
          <cell r="B247">
            <v>24319</v>
          </cell>
          <cell r="C247">
            <v>32.450000000000003</v>
          </cell>
          <cell r="D247">
            <v>2.6252624148023429E-2</v>
          </cell>
          <cell r="E247">
            <v>26.3</v>
          </cell>
          <cell r="F247">
            <v>9.5930197692480915E-2</v>
          </cell>
        </row>
        <row r="248">
          <cell r="B248">
            <v>24350</v>
          </cell>
          <cell r="C248">
            <v>32.65</v>
          </cell>
          <cell r="D248">
            <v>7.6519283566528928E-2</v>
          </cell>
          <cell r="E248">
            <v>26.4</v>
          </cell>
          <cell r="F248">
            <v>4.6593758793922913E-2</v>
          </cell>
        </row>
        <row r="249">
          <cell r="B249">
            <v>24380</v>
          </cell>
          <cell r="C249">
            <v>32.75</v>
          </cell>
          <cell r="D249">
            <v>3.737893411664106E-2</v>
          </cell>
          <cell r="E249">
            <v>26.7</v>
          </cell>
          <cell r="F249">
            <v>0.14521760049116872</v>
          </cell>
        </row>
        <row r="250">
          <cell r="B250">
            <v>24411</v>
          </cell>
          <cell r="C250">
            <v>32.85</v>
          </cell>
          <cell r="D250">
            <v>3.7262876461453098E-2</v>
          </cell>
          <cell r="E250">
            <v>26.9</v>
          </cell>
          <cell r="F250">
            <v>9.3684919140332182E-2</v>
          </cell>
        </row>
        <row r="251">
          <cell r="B251">
            <v>24441</v>
          </cell>
          <cell r="C251">
            <v>32.880000000000003</v>
          </cell>
          <cell r="D251">
            <v>1.101411674208741E-2</v>
          </cell>
          <cell r="E251">
            <v>27.1</v>
          </cell>
          <cell r="F251">
            <v>9.2959653895624328E-2</v>
          </cell>
        </row>
        <row r="252">
          <cell r="B252">
            <v>24472</v>
          </cell>
          <cell r="C252">
            <v>32.92</v>
          </cell>
          <cell r="D252">
            <v>1.4696616131093743E-2</v>
          </cell>
          <cell r="E252">
            <v>27.2</v>
          </cell>
          <cell r="F252">
            <v>4.5190269579501674E-2</v>
          </cell>
        </row>
        <row r="253">
          <cell r="B253">
            <v>24503</v>
          </cell>
          <cell r="C253">
            <v>32.9</v>
          </cell>
          <cell r="D253">
            <v>-7.2660898451222256E-3</v>
          </cell>
          <cell r="E253">
            <v>27.4</v>
          </cell>
          <cell r="F253">
            <v>9.1892556616218091E-2</v>
          </cell>
        </row>
        <row r="254">
          <cell r="B254">
            <v>24531</v>
          </cell>
          <cell r="C254">
            <v>33</v>
          </cell>
          <cell r="D254">
            <v>3.7090134869937952E-2</v>
          </cell>
          <cell r="E254">
            <v>27.5</v>
          </cell>
          <cell r="F254">
            <v>4.4685512703028119E-2</v>
          </cell>
        </row>
        <row r="255">
          <cell r="B255">
            <v>24562</v>
          </cell>
          <cell r="C255">
            <v>33</v>
          </cell>
          <cell r="D255">
            <v>0</v>
          </cell>
          <cell r="E255">
            <v>27.6</v>
          </cell>
          <cell r="F255">
            <v>4.4519756478668349E-2</v>
          </cell>
        </row>
        <row r="256">
          <cell r="B256">
            <v>24592</v>
          </cell>
          <cell r="C256">
            <v>33.1</v>
          </cell>
          <cell r="D256">
            <v>3.6975860736805366E-2</v>
          </cell>
          <cell r="E256">
            <v>27.8</v>
          </cell>
          <cell r="F256">
            <v>9.0507272593067345E-2</v>
          </cell>
        </row>
        <row r="257">
          <cell r="B257">
            <v>24623</v>
          </cell>
          <cell r="C257">
            <v>33.1</v>
          </cell>
          <cell r="D257">
            <v>0</v>
          </cell>
          <cell r="E257">
            <v>27.9</v>
          </cell>
          <cell r="F257">
            <v>4.4029783769895747E-2</v>
          </cell>
        </row>
        <row r="258">
          <cell r="B258">
            <v>24653</v>
          </cell>
          <cell r="C258">
            <v>33.299999999999997</v>
          </cell>
          <cell r="D258">
            <v>7.4966367711633675E-2</v>
          </cell>
          <cell r="E258">
            <v>28.1</v>
          </cell>
          <cell r="F258">
            <v>8.9495396595519625E-2</v>
          </cell>
        </row>
        <row r="259">
          <cell r="B259">
            <v>24684</v>
          </cell>
          <cell r="C259">
            <v>33.4</v>
          </cell>
          <cell r="D259">
            <v>3.663722412599757E-2</v>
          </cell>
          <cell r="E259">
            <v>28.2</v>
          </cell>
          <cell r="F259">
            <v>4.3550477107818564E-2</v>
          </cell>
        </row>
        <row r="260">
          <cell r="B260">
            <v>24715</v>
          </cell>
          <cell r="C260">
            <v>33.5</v>
          </cell>
          <cell r="D260">
            <v>3.6525719290747771E-2</v>
          </cell>
          <cell r="E260">
            <v>28.3</v>
          </cell>
          <cell r="F260">
            <v>4.3393018483011359E-2</v>
          </cell>
        </row>
        <row r="261">
          <cell r="B261">
            <v>24745</v>
          </cell>
          <cell r="C261">
            <v>33.6</v>
          </cell>
          <cell r="D261">
            <v>3.6414891052260812E-2</v>
          </cell>
          <cell r="E261">
            <v>28.5</v>
          </cell>
          <cell r="F261">
            <v>8.81808874967005E-2</v>
          </cell>
        </row>
        <row r="262">
          <cell r="B262">
            <v>24776</v>
          </cell>
          <cell r="C262">
            <v>33.700000000000003</v>
          </cell>
          <cell r="D262">
            <v>3.6304733271529832E-2</v>
          </cell>
          <cell r="E262">
            <v>28.7</v>
          </cell>
          <cell r="F262">
            <v>8.7537999992045368E-2</v>
          </cell>
        </row>
        <row r="263">
          <cell r="B263">
            <v>24806</v>
          </cell>
          <cell r="C263">
            <v>33.9</v>
          </cell>
          <cell r="D263">
            <v>7.3587800861782071E-2</v>
          </cell>
          <cell r="E263">
            <v>28.8</v>
          </cell>
          <cell r="F263">
            <v>4.2622498679167453E-2</v>
          </cell>
        </row>
        <row r="264">
          <cell r="B264">
            <v>24837</v>
          </cell>
          <cell r="C264">
            <v>34</v>
          </cell>
          <cell r="D264">
            <v>3.5978222389799752E-2</v>
          </cell>
          <cell r="E264">
            <v>29</v>
          </cell>
          <cell r="F264">
            <v>8.6591045365862276E-2</v>
          </cell>
        </row>
        <row r="265">
          <cell r="B265">
            <v>24868</v>
          </cell>
          <cell r="C265">
            <v>34.1</v>
          </cell>
          <cell r="D265">
            <v>3.5870686514276606E-2</v>
          </cell>
          <cell r="E265">
            <v>29.1</v>
          </cell>
          <cell r="F265">
            <v>4.2173181202670884E-2</v>
          </cell>
        </row>
        <row r="266">
          <cell r="B266">
            <v>24897</v>
          </cell>
          <cell r="C266">
            <v>34.200000000000003</v>
          </cell>
          <cell r="D266">
            <v>3.5763791490114327E-2</v>
          </cell>
          <cell r="E266">
            <v>29.2</v>
          </cell>
          <cell r="F266">
            <v>4.2025506211335273E-2</v>
          </cell>
        </row>
        <row r="267">
          <cell r="B267">
            <v>24928</v>
          </cell>
          <cell r="C267">
            <v>34.299999999999997</v>
          </cell>
          <cell r="D267">
            <v>3.5657531606236859E-2</v>
          </cell>
          <cell r="E267">
            <v>29.4</v>
          </cell>
          <cell r="F267">
            <v>8.5359838986728706E-2</v>
          </cell>
        </row>
        <row r="268">
          <cell r="B268">
            <v>24958</v>
          </cell>
          <cell r="C268">
            <v>34.4</v>
          </cell>
          <cell r="D268">
            <v>3.5551901219228688E-2</v>
          </cell>
          <cell r="E268">
            <v>29.5</v>
          </cell>
          <cell r="F268">
            <v>4.1588621146172455E-2</v>
          </cell>
        </row>
        <row r="269">
          <cell r="B269">
            <v>24989</v>
          </cell>
          <cell r="C269">
            <v>34.5</v>
          </cell>
          <cell r="D269">
            <v>3.5446894752315661E-2</v>
          </cell>
          <cell r="E269">
            <v>29.6</v>
          </cell>
          <cell r="F269">
            <v>4.1445004098880966E-2</v>
          </cell>
        </row>
        <row r="270">
          <cell r="B270">
            <v>25019</v>
          </cell>
          <cell r="C270">
            <v>34.700000000000003</v>
          </cell>
          <cell r="D270">
            <v>7.1826663400982094E-2</v>
          </cell>
          <cell r="E270">
            <v>29.7</v>
          </cell>
          <cell r="F270">
            <v>4.1302375405811054E-2</v>
          </cell>
        </row>
        <row r="271">
          <cell r="B271">
            <v>25050</v>
          </cell>
          <cell r="C271">
            <v>34.9</v>
          </cell>
          <cell r="D271">
            <v>7.1399467088013147E-2</v>
          </cell>
          <cell r="E271">
            <v>29.9</v>
          </cell>
          <cell r="F271">
            <v>8.3869182143840426E-2</v>
          </cell>
        </row>
        <row r="272">
          <cell r="B272">
            <v>25081</v>
          </cell>
          <cell r="C272">
            <v>35</v>
          </cell>
          <cell r="D272">
            <v>3.493103057604463E-2</v>
          </cell>
          <cell r="E272">
            <v>30</v>
          </cell>
          <cell r="F272">
            <v>4.0880318481321121E-2</v>
          </cell>
        </row>
        <row r="273">
          <cell r="B273">
            <v>25111</v>
          </cell>
          <cell r="C273">
            <v>35.1</v>
          </cell>
          <cell r="D273">
            <v>3.482965412880823E-2</v>
          </cell>
          <cell r="E273">
            <v>30.2</v>
          </cell>
          <cell r="F273">
            <v>8.299950680750999E-2</v>
          </cell>
        </row>
        <row r="274">
          <cell r="B274">
            <v>25142</v>
          </cell>
          <cell r="C274">
            <v>35.299999999999997</v>
          </cell>
          <cell r="D274">
            <v>7.0560134416097098E-2</v>
          </cell>
          <cell r="E274">
            <v>30.4</v>
          </cell>
          <cell r="F274">
            <v>8.2429669533757424E-2</v>
          </cell>
        </row>
        <row r="275">
          <cell r="B275">
            <v>25172</v>
          </cell>
          <cell r="C275">
            <v>35.4</v>
          </cell>
          <cell r="D275">
            <v>3.4529024548406673E-2</v>
          </cell>
          <cell r="E275">
            <v>30.6</v>
          </cell>
          <cell r="F275">
            <v>8.1867599573591784E-2</v>
          </cell>
        </row>
        <row r="276">
          <cell r="B276">
            <v>25203</v>
          </cell>
          <cell r="C276">
            <v>35.6</v>
          </cell>
          <cell r="D276">
            <v>6.9943467128920744E-2</v>
          </cell>
          <cell r="E276">
            <v>30.8</v>
          </cell>
          <cell r="F276">
            <v>8.1313139264266976E-2</v>
          </cell>
        </row>
        <row r="277">
          <cell r="B277">
            <v>25234</v>
          </cell>
          <cell r="C277">
            <v>35.700000000000003</v>
          </cell>
          <cell r="D277">
            <v>3.4233539806342694E-2</v>
          </cell>
          <cell r="E277">
            <v>30.9</v>
          </cell>
          <cell r="F277">
            <v>3.9664356667651335E-2</v>
          </cell>
        </row>
        <row r="278">
          <cell r="B278">
            <v>25262</v>
          </cell>
          <cell r="C278">
            <v>35.799999999999997</v>
          </cell>
          <cell r="D278">
            <v>3.4136165429847543E-2</v>
          </cell>
          <cell r="E278">
            <v>31.2</v>
          </cell>
          <cell r="F278">
            <v>0.12293178564408969</v>
          </cell>
        </row>
        <row r="279">
          <cell r="B279">
            <v>25293</v>
          </cell>
          <cell r="C279">
            <v>36.1</v>
          </cell>
          <cell r="D279">
            <v>0.10532528054645329</v>
          </cell>
          <cell r="E279">
            <v>31.4</v>
          </cell>
          <cell r="F279">
            <v>7.9693902318931809E-2</v>
          </cell>
        </row>
        <row r="280">
          <cell r="B280">
            <v>25323</v>
          </cell>
          <cell r="C280">
            <v>36.299999999999997</v>
          </cell>
          <cell r="D280">
            <v>6.8545642386732553E-2</v>
          </cell>
          <cell r="E280">
            <v>31.6</v>
          </cell>
          <cell r="F280">
            <v>7.9168386629149268E-2</v>
          </cell>
        </row>
        <row r="281">
          <cell r="B281">
            <v>25354</v>
          </cell>
          <cell r="C281">
            <v>36.4</v>
          </cell>
          <cell r="D281">
            <v>3.3563355825660723E-2</v>
          </cell>
          <cell r="E281">
            <v>31.8</v>
          </cell>
          <cell r="F281">
            <v>7.8649753080541451E-2</v>
          </cell>
        </row>
        <row r="282">
          <cell r="B282">
            <v>25384</v>
          </cell>
          <cell r="C282">
            <v>36.6</v>
          </cell>
          <cell r="D282">
            <v>6.7963526967659504E-2</v>
          </cell>
          <cell r="E282">
            <v>31.9</v>
          </cell>
          <cell r="F282">
            <v>3.8395403105089709E-2</v>
          </cell>
        </row>
        <row r="283">
          <cell r="B283">
            <v>25415</v>
          </cell>
          <cell r="C283">
            <v>36.799999999999997</v>
          </cell>
          <cell r="D283">
            <v>6.7580910054807042E-2</v>
          </cell>
          <cell r="E283">
            <v>32.1</v>
          </cell>
          <cell r="F283">
            <v>7.7884414041516026E-2</v>
          </cell>
        </row>
        <row r="284">
          <cell r="B284">
            <v>25446</v>
          </cell>
          <cell r="C284">
            <v>36.9</v>
          </cell>
          <cell r="D284">
            <v>3.3100495460305357E-2</v>
          </cell>
          <cell r="E284">
            <v>32.200000000000003</v>
          </cell>
          <cell r="F284">
            <v>3.8030397474797528E-2</v>
          </cell>
        </row>
        <row r="285">
          <cell r="B285">
            <v>25476</v>
          </cell>
          <cell r="C285">
            <v>37.1</v>
          </cell>
          <cell r="D285">
            <v>6.701499197098082E-2</v>
          </cell>
          <cell r="E285">
            <v>32.5</v>
          </cell>
          <cell r="F285">
            <v>0.11771189128978389</v>
          </cell>
        </row>
        <row r="286">
          <cell r="B286">
            <v>25507</v>
          </cell>
          <cell r="C286">
            <v>37.299999999999997</v>
          </cell>
          <cell r="D286">
            <v>6.6642947782641127E-2</v>
          </cell>
          <cell r="E286">
            <v>32.299999999999997</v>
          </cell>
          <cell r="F286">
            <v>-7.1397312524318246E-2</v>
          </cell>
        </row>
        <row r="287">
          <cell r="B287">
            <v>25537</v>
          </cell>
          <cell r="C287">
            <v>37.5</v>
          </cell>
          <cell r="D287">
            <v>6.6275010355032471E-2</v>
          </cell>
          <cell r="E287">
            <v>32.5</v>
          </cell>
          <cell r="F287">
            <v>7.6886825213056786E-2</v>
          </cell>
        </row>
        <row r="288">
          <cell r="B288">
            <v>25568</v>
          </cell>
          <cell r="C288">
            <v>37.700000000000003</v>
          </cell>
          <cell r="D288">
            <v>6.5911112084870549E-2</v>
          </cell>
          <cell r="E288">
            <v>32.6</v>
          </cell>
          <cell r="F288">
            <v>3.7554382320682533E-2</v>
          </cell>
        </row>
        <row r="289">
          <cell r="B289">
            <v>25599</v>
          </cell>
          <cell r="C289">
            <v>37.9</v>
          </cell>
          <cell r="D289">
            <v>6.5551186844122533E-2</v>
          </cell>
          <cell r="E289">
            <v>32.799999999999997</v>
          </cell>
          <cell r="F289">
            <v>7.6155237614544014E-2</v>
          </cell>
        </row>
        <row r="290">
          <cell r="B290">
            <v>25627</v>
          </cell>
          <cell r="C290">
            <v>38.1</v>
          </cell>
          <cell r="D290">
            <v>6.519516994000929E-2</v>
          </cell>
          <cell r="E290">
            <v>33</v>
          </cell>
          <cell r="F290">
            <v>7.5675195139638607E-2</v>
          </cell>
        </row>
        <row r="291">
          <cell r="B291">
            <v>25658</v>
          </cell>
          <cell r="C291">
            <v>38.299999999999997</v>
          </cell>
          <cell r="D291">
            <v>6.484299807625904E-2</v>
          </cell>
          <cell r="E291">
            <v>33.200000000000003</v>
          </cell>
          <cell r="F291">
            <v>7.5201164103330997E-2</v>
          </cell>
        </row>
        <row r="292">
          <cell r="B292">
            <v>25688</v>
          </cell>
          <cell r="C292">
            <v>38.5</v>
          </cell>
          <cell r="D292">
            <v>6.4494609315671303E-2</v>
          </cell>
          <cell r="E292">
            <v>33.5</v>
          </cell>
          <cell r="F292">
            <v>0.11398842938528485</v>
          </cell>
        </row>
        <row r="293">
          <cell r="B293">
            <v>25719</v>
          </cell>
          <cell r="C293">
            <v>38.6</v>
          </cell>
          <cell r="D293">
            <v>3.1617977952504317E-2</v>
          </cell>
          <cell r="E293">
            <v>33.700000000000003</v>
          </cell>
          <cell r="F293">
            <v>7.4041657230554003E-2</v>
          </cell>
        </row>
        <row r="294">
          <cell r="B294">
            <v>25749</v>
          </cell>
          <cell r="C294">
            <v>38.799999999999997</v>
          </cell>
          <cell r="D294">
            <v>6.397898725218587E-2</v>
          </cell>
          <cell r="E294">
            <v>33.9</v>
          </cell>
          <cell r="F294">
            <v>7.3587800861782071E-2</v>
          </cell>
        </row>
        <row r="295">
          <cell r="B295">
            <v>25780</v>
          </cell>
          <cell r="C295">
            <v>38.9</v>
          </cell>
          <cell r="D295">
            <v>3.1370033425340393E-2</v>
          </cell>
          <cell r="E295">
            <v>34.1</v>
          </cell>
          <cell r="F295">
            <v>7.3139472440761244E-2</v>
          </cell>
        </row>
        <row r="296">
          <cell r="B296">
            <v>25811</v>
          </cell>
          <cell r="C296">
            <v>39</v>
          </cell>
          <cell r="D296">
            <v>3.1288247086567189E-2</v>
          </cell>
          <cell r="E296">
            <v>34.299999999999997</v>
          </cell>
          <cell r="F296">
            <v>7.2696571621768236E-2</v>
          </cell>
        </row>
        <row r="297">
          <cell r="B297">
            <v>25841</v>
          </cell>
          <cell r="C297">
            <v>39.200000000000003</v>
          </cell>
          <cell r="D297">
            <v>6.330417699760349E-2</v>
          </cell>
          <cell r="E297">
            <v>34.5</v>
          </cell>
          <cell r="F297">
            <v>7.2259000472305823E-2</v>
          </cell>
        </row>
        <row r="298">
          <cell r="B298">
            <v>25872</v>
          </cell>
          <cell r="C298">
            <v>39.4</v>
          </cell>
          <cell r="D298">
            <v>6.2972080384483542E-2</v>
          </cell>
          <cell r="E298">
            <v>34.6</v>
          </cell>
          <cell r="F298">
            <v>3.5342506694410636E-2</v>
          </cell>
        </row>
        <row r="299">
          <cell r="B299">
            <v>25902</v>
          </cell>
          <cell r="C299">
            <v>39.6</v>
          </cell>
          <cell r="D299">
            <v>6.2643448948715763E-2</v>
          </cell>
          <cell r="E299">
            <v>34.799999999999997</v>
          </cell>
          <cell r="F299">
            <v>7.1612428395301686E-2</v>
          </cell>
        </row>
        <row r="300">
          <cell r="B300">
            <v>25933</v>
          </cell>
          <cell r="C300">
            <v>39.799999999999997</v>
          </cell>
          <cell r="D300">
            <v>6.2318228752369587E-2</v>
          </cell>
          <cell r="E300">
            <v>35.1</v>
          </cell>
          <cell r="F300">
            <v>0.10849686763003463</v>
          </cell>
        </row>
        <row r="301">
          <cell r="B301">
            <v>25964</v>
          </cell>
          <cell r="C301">
            <v>39.9</v>
          </cell>
          <cell r="D301">
            <v>3.0570919303423594E-2</v>
          </cell>
          <cell r="E301">
            <v>35.200000000000003</v>
          </cell>
          <cell r="F301">
            <v>3.472886435034872E-2</v>
          </cell>
        </row>
        <row r="302">
          <cell r="B302">
            <v>25992</v>
          </cell>
          <cell r="C302">
            <v>39.9</v>
          </cell>
          <cell r="D302">
            <v>0</v>
          </cell>
          <cell r="E302">
            <v>35.4</v>
          </cell>
          <cell r="F302">
            <v>7.035337443036771E-2</v>
          </cell>
        </row>
        <row r="303">
          <cell r="B303">
            <v>26023</v>
          </cell>
          <cell r="C303">
            <v>40</v>
          </cell>
          <cell r="D303">
            <v>3.0493241249915259E-2</v>
          </cell>
          <cell r="E303">
            <v>35.6</v>
          </cell>
          <cell r="F303">
            <v>6.9943467128920744E-2</v>
          </cell>
        </row>
        <row r="304">
          <cell r="B304">
            <v>26053</v>
          </cell>
          <cell r="C304">
            <v>40.1</v>
          </cell>
          <cell r="D304">
            <v>3.0415956913506736E-2</v>
          </cell>
          <cell r="E304">
            <v>35.799999999999997</v>
          </cell>
          <cell r="F304">
            <v>6.9538307014269662E-2</v>
          </cell>
        </row>
        <row r="305">
          <cell r="B305">
            <v>26084</v>
          </cell>
          <cell r="C305">
            <v>40.299999999999997</v>
          </cell>
          <cell r="D305">
            <v>6.1519758435569116E-2</v>
          </cell>
          <cell r="E305">
            <v>36</v>
          </cell>
          <cell r="F305">
            <v>6.9137812122935349E-2</v>
          </cell>
        </row>
        <row r="306">
          <cell r="B306">
            <v>26114</v>
          </cell>
          <cell r="C306">
            <v>40.5</v>
          </cell>
          <cell r="D306">
            <v>6.1206068634752642E-2</v>
          </cell>
          <cell r="E306">
            <v>36.200000000000003</v>
          </cell>
          <cell r="F306">
            <v>6.8741902366878715E-2</v>
          </cell>
        </row>
        <row r="307">
          <cell r="B307">
            <v>26145</v>
          </cell>
          <cell r="C307">
            <v>40.6</v>
          </cell>
          <cell r="D307">
            <v>3.0035337537972273E-2</v>
          </cell>
          <cell r="E307">
            <v>36.4</v>
          </cell>
          <cell r="F307">
            <v>6.8350499480208216E-2</v>
          </cell>
        </row>
        <row r="308">
          <cell r="B308">
            <v>26176</v>
          </cell>
          <cell r="C308">
            <v>40.700000000000003</v>
          </cell>
          <cell r="D308">
            <v>2.9960353847306331E-2</v>
          </cell>
          <cell r="E308">
            <v>36.5</v>
          </cell>
          <cell r="F308">
            <v>3.3469751147512383E-2</v>
          </cell>
        </row>
        <row r="309">
          <cell r="B309">
            <v>26206</v>
          </cell>
          <cell r="C309">
            <v>40.799999999999997</v>
          </cell>
          <cell r="D309">
            <v>2.9885743593789371E-2</v>
          </cell>
          <cell r="E309">
            <v>36.700000000000003</v>
          </cell>
          <cell r="F309">
            <v>6.7771678668778756E-2</v>
          </cell>
        </row>
        <row r="310">
          <cell r="B310">
            <v>26237</v>
          </cell>
          <cell r="C310">
            <v>40.9</v>
          </cell>
          <cell r="D310">
            <v>2.9811503994838562E-2</v>
          </cell>
          <cell r="E310">
            <v>36.5</v>
          </cell>
          <cell r="F310">
            <v>-6.3470196880734742E-2</v>
          </cell>
        </row>
        <row r="311">
          <cell r="B311">
            <v>26267</v>
          </cell>
          <cell r="C311">
            <v>41</v>
          </cell>
          <cell r="D311">
            <v>2.9737632295433691E-2</v>
          </cell>
          <cell r="E311">
            <v>36.6</v>
          </cell>
          <cell r="F311">
            <v>3.3376667078884648E-2</v>
          </cell>
        </row>
        <row r="312">
          <cell r="B312">
            <v>26298</v>
          </cell>
          <cell r="C312">
            <v>41.1</v>
          </cell>
          <cell r="D312">
            <v>2.9664125767792093E-2</v>
          </cell>
          <cell r="E312">
            <v>36.700000000000003</v>
          </cell>
          <cell r="F312">
            <v>3.3284099288910296E-2</v>
          </cell>
        </row>
        <row r="313">
          <cell r="B313">
            <v>26329</v>
          </cell>
          <cell r="C313">
            <v>41.2</v>
          </cell>
          <cell r="D313">
            <v>2.9590981711034248E-2</v>
          </cell>
          <cell r="E313">
            <v>36.799999999999997</v>
          </cell>
          <cell r="F313">
            <v>3.3192043494623125E-2</v>
          </cell>
        </row>
        <row r="314">
          <cell r="B314">
            <v>26358</v>
          </cell>
          <cell r="C314">
            <v>41.4</v>
          </cell>
          <cell r="D314">
            <v>5.983315385294774E-2</v>
          </cell>
          <cell r="E314">
            <v>36.9</v>
          </cell>
          <cell r="F314">
            <v>3.3100495460305357E-2</v>
          </cell>
        </row>
        <row r="315">
          <cell r="B315">
            <v>26389</v>
          </cell>
          <cell r="C315">
            <v>41.4</v>
          </cell>
          <cell r="D315">
            <v>0</v>
          </cell>
          <cell r="E315">
            <v>37</v>
          </cell>
          <cell r="F315">
            <v>3.3009450996817957E-2</v>
          </cell>
        </row>
        <row r="316">
          <cell r="B316">
            <v>26419</v>
          </cell>
          <cell r="C316">
            <v>41.5</v>
          </cell>
          <cell r="D316">
            <v>2.9373697753786843E-2</v>
          </cell>
          <cell r="E316">
            <v>37.1</v>
          </cell>
          <cell r="F316">
            <v>3.2918905960976241E-2</v>
          </cell>
        </row>
        <row r="317">
          <cell r="B317">
            <v>26450</v>
          </cell>
          <cell r="C317">
            <v>41.6</v>
          </cell>
          <cell r="D317">
            <v>2.9301977098223686E-2</v>
          </cell>
          <cell r="E317">
            <v>37.200000000000003</v>
          </cell>
          <cell r="F317">
            <v>3.2828856254926375E-2</v>
          </cell>
        </row>
        <row r="318">
          <cell r="B318">
            <v>26480</v>
          </cell>
          <cell r="C318">
            <v>41.7</v>
          </cell>
          <cell r="D318">
            <v>2.923060580119774E-2</v>
          </cell>
          <cell r="E318">
            <v>37.299999999999997</v>
          </cell>
          <cell r="F318">
            <v>3.2739297825511215E-2</v>
          </cell>
        </row>
        <row r="319">
          <cell r="B319">
            <v>26511</v>
          </cell>
          <cell r="C319">
            <v>41.8</v>
          </cell>
          <cell r="D319">
            <v>2.9159581316436034E-2</v>
          </cell>
          <cell r="E319">
            <v>37.299999999999997</v>
          </cell>
          <cell r="F319">
            <v>0</v>
          </cell>
        </row>
        <row r="320">
          <cell r="B320">
            <v>26542</v>
          </cell>
          <cell r="C320">
            <v>41.9</v>
          </cell>
          <cell r="D320">
            <v>2.9088901122362287E-2</v>
          </cell>
          <cell r="E320">
            <v>37.4</v>
          </cell>
          <cell r="F320">
            <v>3.2650226663679449E-2</v>
          </cell>
        </row>
        <row r="321">
          <cell r="B321">
            <v>26572</v>
          </cell>
          <cell r="C321">
            <v>42.1</v>
          </cell>
          <cell r="D321">
            <v>5.8807172073031211E-2</v>
          </cell>
          <cell r="E321">
            <v>37.4</v>
          </cell>
          <cell r="F321">
            <v>0</v>
          </cell>
        </row>
        <row r="322">
          <cell r="B322">
            <v>26603</v>
          </cell>
          <cell r="C322">
            <v>42.2</v>
          </cell>
          <cell r="D322">
            <v>2.8878901432352944E-2</v>
          </cell>
          <cell r="E322">
            <v>37.799999999999997</v>
          </cell>
          <cell r="F322">
            <v>0.13616752482284999</v>
          </cell>
        </row>
        <row r="323">
          <cell r="B323">
            <v>26633</v>
          </cell>
          <cell r="C323">
            <v>42.4</v>
          </cell>
          <cell r="D323">
            <v>5.8378155413284727E-2</v>
          </cell>
          <cell r="E323">
            <v>37.799999999999997</v>
          </cell>
          <cell r="F323">
            <v>0</v>
          </cell>
        </row>
        <row r="324">
          <cell r="B324">
            <v>26664</v>
          </cell>
          <cell r="C324">
            <v>42.5</v>
          </cell>
          <cell r="D324">
            <v>2.8671911889074364E-2</v>
          </cell>
          <cell r="E324">
            <v>37.9</v>
          </cell>
          <cell r="F324">
            <v>3.2212042563479759E-2</v>
          </cell>
        </row>
        <row r="325">
          <cell r="B325">
            <v>26695</v>
          </cell>
          <cell r="C325">
            <v>42.7</v>
          </cell>
          <cell r="D325">
            <v>5.7955351452952275E-2</v>
          </cell>
          <cell r="E325">
            <v>38</v>
          </cell>
          <cell r="F325">
            <v>3.2125813212234844E-2</v>
          </cell>
        </row>
        <row r="326">
          <cell r="B326">
            <v>26723</v>
          </cell>
          <cell r="C326">
            <v>43</v>
          </cell>
          <cell r="D326">
            <v>8.7644496509522885E-2</v>
          </cell>
          <cell r="E326">
            <v>38.1</v>
          </cell>
          <cell r="F326">
            <v>3.2040044250861932E-2</v>
          </cell>
        </row>
        <row r="327">
          <cell r="B327">
            <v>26754</v>
          </cell>
          <cell r="C327">
            <v>43.4</v>
          </cell>
          <cell r="D327">
            <v>0.11751995587629051</v>
          </cell>
          <cell r="E327">
            <v>38.200000000000003</v>
          </cell>
          <cell r="F327">
            <v>3.1954732002346775E-2</v>
          </cell>
        </row>
        <row r="328">
          <cell r="B328">
            <v>26784</v>
          </cell>
          <cell r="C328">
            <v>43.7</v>
          </cell>
          <cell r="D328">
            <v>8.6176717904034472E-2</v>
          </cell>
          <cell r="E328">
            <v>38.299999999999997</v>
          </cell>
          <cell r="F328">
            <v>3.186987282872189E-2</v>
          </cell>
        </row>
        <row r="329">
          <cell r="B329">
            <v>26815</v>
          </cell>
          <cell r="C329">
            <v>43.9</v>
          </cell>
          <cell r="D329">
            <v>5.6323640161346278E-2</v>
          </cell>
          <cell r="E329">
            <v>38.5</v>
          </cell>
          <cell r="F329">
            <v>6.4494609315671303E-2</v>
          </cell>
        </row>
        <row r="330">
          <cell r="B330">
            <v>26845</v>
          </cell>
          <cell r="C330">
            <v>44.2</v>
          </cell>
          <cell r="D330">
            <v>8.5158032033816777E-2</v>
          </cell>
          <cell r="E330">
            <v>38.6</v>
          </cell>
          <cell r="F330">
            <v>3.1617977952504317E-2</v>
          </cell>
        </row>
        <row r="331">
          <cell r="B331">
            <v>26876</v>
          </cell>
          <cell r="C331">
            <v>44.2</v>
          </cell>
          <cell r="D331">
            <v>0</v>
          </cell>
          <cell r="E331">
            <v>38.6</v>
          </cell>
          <cell r="F331">
            <v>0</v>
          </cell>
        </row>
        <row r="332">
          <cell r="B332">
            <v>26907</v>
          </cell>
          <cell r="C332">
            <v>45</v>
          </cell>
          <cell r="D332">
            <v>0.24017488782440122</v>
          </cell>
          <cell r="E332">
            <v>38.700000000000003</v>
          </cell>
          <cell r="F332">
            <v>3.1534895461865275E-2</v>
          </cell>
        </row>
        <row r="333">
          <cell r="B333">
            <v>26937</v>
          </cell>
          <cell r="C333">
            <v>45.2</v>
          </cell>
          <cell r="D333">
            <v>5.4656545687868485E-2</v>
          </cell>
          <cell r="E333">
            <v>38.9</v>
          </cell>
          <cell r="F333">
            <v>6.3808939933934772E-2</v>
          </cell>
        </row>
        <row r="334">
          <cell r="B334">
            <v>26968</v>
          </cell>
          <cell r="C334">
            <v>45.6</v>
          </cell>
          <cell r="D334">
            <v>0.11151900877294318</v>
          </cell>
          <cell r="E334">
            <v>39.6</v>
          </cell>
          <cell r="F334">
            <v>0.23864546006840981</v>
          </cell>
        </row>
        <row r="335">
          <cell r="B335">
            <v>26998</v>
          </cell>
          <cell r="C335">
            <v>45.9</v>
          </cell>
          <cell r="D335">
            <v>8.186759957358912E-2</v>
          </cell>
          <cell r="E335">
            <v>39.700000000000003</v>
          </cell>
          <cell r="F335">
            <v>3.0727468656978729E-2</v>
          </cell>
        </row>
        <row r="336">
          <cell r="B336">
            <v>27029</v>
          </cell>
          <cell r="C336">
            <v>46.3</v>
          </cell>
          <cell r="D336">
            <v>0.10973597681735425</v>
          </cell>
          <cell r="E336">
            <v>39.9</v>
          </cell>
          <cell r="F336">
            <v>6.2156881318603974E-2</v>
          </cell>
        </row>
        <row r="337">
          <cell r="B337">
            <v>27060</v>
          </cell>
          <cell r="C337">
            <v>46.8</v>
          </cell>
          <cell r="D337">
            <v>0.13757056146585134</v>
          </cell>
          <cell r="E337">
            <v>40.1</v>
          </cell>
          <cell r="F337">
            <v>6.183667927543568E-2</v>
          </cell>
        </row>
        <row r="338">
          <cell r="B338">
            <v>27088</v>
          </cell>
          <cell r="C338">
            <v>47.3</v>
          </cell>
          <cell r="D338">
            <v>0.13601339419201408</v>
          </cell>
          <cell r="E338">
            <v>40.299999999999997</v>
          </cell>
          <cell r="F338">
            <v>6.1519758435569116E-2</v>
          </cell>
        </row>
        <row r="339">
          <cell r="B339">
            <v>27119</v>
          </cell>
          <cell r="C339">
            <v>47.8</v>
          </cell>
          <cell r="D339">
            <v>0.13449104061264383</v>
          </cell>
          <cell r="E339">
            <v>40.700000000000003</v>
          </cell>
          <cell r="F339">
            <v>0.12582880722993006</v>
          </cell>
        </row>
        <row r="340">
          <cell r="B340">
            <v>27149</v>
          </cell>
          <cell r="C340">
            <v>48.1</v>
          </cell>
          <cell r="D340">
            <v>7.7968715691832724E-2</v>
          </cell>
          <cell r="E340">
            <v>41</v>
          </cell>
          <cell r="F340">
            <v>9.2127568061763032E-2</v>
          </cell>
        </row>
        <row r="341">
          <cell r="B341">
            <v>27180</v>
          </cell>
          <cell r="C341">
            <v>48.6</v>
          </cell>
          <cell r="D341">
            <v>0.1321248277175493</v>
          </cell>
          <cell r="E341">
            <v>41.4</v>
          </cell>
          <cell r="F341">
            <v>0.12356399287739951</v>
          </cell>
        </row>
        <row r="342">
          <cell r="B342">
            <v>27210</v>
          </cell>
          <cell r="C342">
            <v>49</v>
          </cell>
          <cell r="D342">
            <v>0.10336125434125144</v>
          </cell>
          <cell r="E342">
            <v>42.1</v>
          </cell>
          <cell r="F342">
            <v>0.22287215619446954</v>
          </cell>
        </row>
        <row r="343">
          <cell r="B343">
            <v>27241</v>
          </cell>
          <cell r="C343">
            <v>49.3</v>
          </cell>
          <cell r="D343">
            <v>7.5994548477692048E-2</v>
          </cell>
          <cell r="E343">
            <v>42.6</v>
          </cell>
          <cell r="F343">
            <v>0.15220575263524272</v>
          </cell>
        </row>
        <row r="344">
          <cell r="B344">
            <v>27272</v>
          </cell>
          <cell r="C344">
            <v>49.9</v>
          </cell>
          <cell r="D344">
            <v>0.1562280900348858</v>
          </cell>
          <cell r="E344">
            <v>43.2</v>
          </cell>
          <cell r="F344">
            <v>0.18274132830720546</v>
          </cell>
        </row>
        <row r="345">
          <cell r="B345">
            <v>27302</v>
          </cell>
          <cell r="C345">
            <v>50.6</v>
          </cell>
          <cell r="D345">
            <v>0.18195149579012473</v>
          </cell>
          <cell r="E345">
            <v>43.7</v>
          </cell>
          <cell r="F345">
            <v>0.14808034481120735</v>
          </cell>
        </row>
        <row r="346">
          <cell r="B346">
            <v>27333</v>
          </cell>
          <cell r="C346">
            <v>51</v>
          </cell>
          <cell r="D346">
            <v>9.9096718178197207E-2</v>
          </cell>
          <cell r="E346">
            <v>44.1</v>
          </cell>
          <cell r="F346">
            <v>0.11554175319300498</v>
          </cell>
        </row>
        <row r="347">
          <cell r="B347">
            <v>27363</v>
          </cell>
          <cell r="C347">
            <v>51.5</v>
          </cell>
          <cell r="D347">
            <v>0.12420272928946163</v>
          </cell>
          <cell r="E347">
            <v>44.4</v>
          </cell>
          <cell r="F347">
            <v>8.4757265818922387E-2</v>
          </cell>
        </row>
        <row r="348">
          <cell r="B348">
            <v>27394</v>
          </cell>
          <cell r="C348">
            <v>51.9</v>
          </cell>
          <cell r="D348">
            <v>9.7290314187951754E-2</v>
          </cell>
          <cell r="E348">
            <v>44.8</v>
          </cell>
          <cell r="F348">
            <v>0.11362898648891528</v>
          </cell>
        </row>
        <row r="349">
          <cell r="B349">
            <v>27425</v>
          </cell>
          <cell r="C349">
            <v>52.3</v>
          </cell>
          <cell r="D349">
            <v>9.6508423249525924E-2</v>
          </cell>
          <cell r="E349">
            <v>45.3</v>
          </cell>
          <cell r="F349">
            <v>0.14246329552679371</v>
          </cell>
        </row>
        <row r="350">
          <cell r="B350">
            <v>27453</v>
          </cell>
          <cell r="C350">
            <v>52.6</v>
          </cell>
          <cell r="D350">
            <v>7.104733132883001E-2</v>
          </cell>
          <cell r="E350">
            <v>45.8</v>
          </cell>
          <cell r="F350">
            <v>0.14079421946230797</v>
          </cell>
        </row>
        <row r="351">
          <cell r="B351">
            <v>27484</v>
          </cell>
          <cell r="C351">
            <v>52.8</v>
          </cell>
          <cell r="D351">
            <v>4.6593758793922913E-2</v>
          </cell>
          <cell r="E351">
            <v>46.3</v>
          </cell>
          <cell r="F351">
            <v>0.13916374894187933</v>
          </cell>
        </row>
        <row r="352">
          <cell r="B352">
            <v>27514</v>
          </cell>
          <cell r="C352">
            <v>53</v>
          </cell>
          <cell r="D352">
            <v>4.6413574363537213E-2</v>
          </cell>
          <cell r="E352">
            <v>46.7</v>
          </cell>
          <cell r="F352">
            <v>0.10874244760912566</v>
          </cell>
        </row>
        <row r="353">
          <cell r="B353">
            <v>27545</v>
          </cell>
          <cell r="C353">
            <v>53.1</v>
          </cell>
          <cell r="D353">
            <v>2.2877952516427769E-2</v>
          </cell>
          <cell r="E353">
            <v>47</v>
          </cell>
          <cell r="F353">
            <v>7.9870627298630925E-2</v>
          </cell>
        </row>
        <row r="354">
          <cell r="B354">
            <v>27575</v>
          </cell>
          <cell r="C354">
            <v>53.5</v>
          </cell>
          <cell r="D354">
            <v>9.4236333734411648E-2</v>
          </cell>
          <cell r="E354">
            <v>47.4</v>
          </cell>
          <cell r="F354">
            <v>0.10704635124320007</v>
          </cell>
        </row>
        <row r="355">
          <cell r="B355">
            <v>27606</v>
          </cell>
          <cell r="C355">
            <v>54</v>
          </cell>
          <cell r="D355">
            <v>0.11809764727026462</v>
          </cell>
          <cell r="E355">
            <v>47.8</v>
          </cell>
          <cell r="F355">
            <v>0.10610067984298377</v>
          </cell>
        </row>
        <row r="356">
          <cell r="B356">
            <v>27637</v>
          </cell>
          <cell r="C356">
            <v>54.2</v>
          </cell>
          <cell r="D356">
            <v>4.5361065093971309E-2</v>
          </cell>
          <cell r="E356">
            <v>48.1</v>
          </cell>
          <cell r="F356">
            <v>7.7968715691832724E-2</v>
          </cell>
        </row>
        <row r="357">
          <cell r="B357">
            <v>27667</v>
          </cell>
          <cell r="C357">
            <v>54.6</v>
          </cell>
          <cell r="D357">
            <v>9.2245524857428082E-2</v>
          </cell>
          <cell r="E357">
            <v>48.5</v>
          </cell>
          <cell r="F357">
            <v>0.10448531698795138</v>
          </cell>
        </row>
        <row r="358">
          <cell r="B358">
            <v>27698</v>
          </cell>
          <cell r="C358">
            <v>54.9</v>
          </cell>
          <cell r="D358">
            <v>6.7963526967659504E-2</v>
          </cell>
          <cell r="E358">
            <v>48.9</v>
          </cell>
          <cell r="F358">
            <v>0.10358412933927186</v>
          </cell>
        </row>
        <row r="359">
          <cell r="B359">
            <v>27728</v>
          </cell>
          <cell r="C359">
            <v>55.3</v>
          </cell>
          <cell r="D359">
            <v>9.1021834731753959E-2</v>
          </cell>
          <cell r="E359">
            <v>48.8</v>
          </cell>
          <cell r="F359">
            <v>-2.4265739246766893E-2</v>
          </cell>
        </row>
        <row r="360">
          <cell r="B360">
            <v>27759</v>
          </cell>
          <cell r="C360">
            <v>55.6</v>
          </cell>
          <cell r="D360">
            <v>6.7077403434858018E-2</v>
          </cell>
          <cell r="E360">
            <v>49.3</v>
          </cell>
          <cell r="F360">
            <v>0.130121578211714</v>
          </cell>
        </row>
        <row r="361">
          <cell r="B361">
            <v>27790</v>
          </cell>
          <cell r="C361">
            <v>55.8</v>
          </cell>
          <cell r="D361">
            <v>4.4029783769895747E-2</v>
          </cell>
          <cell r="E361">
            <v>49.7</v>
          </cell>
          <cell r="F361">
            <v>0.10182756582815466</v>
          </cell>
        </row>
        <row r="362">
          <cell r="B362">
            <v>27819</v>
          </cell>
          <cell r="C362">
            <v>55.9</v>
          </cell>
          <cell r="D362">
            <v>2.1718618271798773E-2</v>
          </cell>
          <cell r="E362">
            <v>50.2</v>
          </cell>
          <cell r="F362">
            <v>0.12763342581072079</v>
          </cell>
        </row>
        <row r="363">
          <cell r="B363">
            <v>27850</v>
          </cell>
          <cell r="C363">
            <v>56</v>
          </cell>
          <cell r="D363">
            <v>2.1679382581880846E-2</v>
          </cell>
          <cell r="E363">
            <v>50.7</v>
          </cell>
          <cell r="F363">
            <v>0.12629175857986663</v>
          </cell>
        </row>
        <row r="364">
          <cell r="B364">
            <v>27880</v>
          </cell>
          <cell r="C364">
            <v>56.1</v>
          </cell>
          <cell r="D364">
            <v>2.1640288393194762E-2</v>
          </cell>
          <cell r="E364">
            <v>51</v>
          </cell>
          <cell r="F364">
            <v>7.3362951986832625E-2</v>
          </cell>
        </row>
        <row r="365">
          <cell r="B365">
            <v>27911</v>
          </cell>
          <cell r="C365">
            <v>56.4</v>
          </cell>
          <cell r="D365">
            <v>6.6092560492373442E-2</v>
          </cell>
          <cell r="E365">
            <v>51.4</v>
          </cell>
          <cell r="F365">
            <v>9.828566401590999E-2</v>
          </cell>
        </row>
        <row r="366">
          <cell r="B366">
            <v>27941</v>
          </cell>
          <cell r="C366">
            <v>56.7</v>
          </cell>
          <cell r="D366">
            <v>6.5730656912299068E-2</v>
          </cell>
          <cell r="E366">
            <v>51.8</v>
          </cell>
          <cell r="F366">
            <v>9.7487769182028838E-2</v>
          </cell>
        </row>
        <row r="367">
          <cell r="B367">
            <v>27972</v>
          </cell>
          <cell r="C367">
            <v>57</v>
          </cell>
          <cell r="D367">
            <v>6.5372693838290363E-2</v>
          </cell>
          <cell r="E367">
            <v>52.3</v>
          </cell>
          <cell r="F367">
            <v>0.12218161551893125</v>
          </cell>
        </row>
        <row r="368">
          <cell r="B368">
            <v>28003</v>
          </cell>
          <cell r="C368">
            <v>57.3</v>
          </cell>
          <cell r="D368">
            <v>6.5018607280586282E-2</v>
          </cell>
          <cell r="E368">
            <v>52.6</v>
          </cell>
          <cell r="F368">
            <v>7.104733132883001E-2</v>
          </cell>
        </row>
        <row r="369">
          <cell r="B369">
            <v>28033</v>
          </cell>
          <cell r="C369">
            <v>57.6</v>
          </cell>
          <cell r="D369">
            <v>6.4668334627060009E-2</v>
          </cell>
          <cell r="E369">
            <v>53</v>
          </cell>
          <cell r="F369">
            <v>9.5169916046118561E-2</v>
          </cell>
        </row>
        <row r="370">
          <cell r="B370">
            <v>28064</v>
          </cell>
          <cell r="C370">
            <v>57.9</v>
          </cell>
          <cell r="D370">
            <v>6.4321814606348893E-2</v>
          </cell>
          <cell r="E370">
            <v>53.2</v>
          </cell>
          <cell r="F370">
            <v>4.6234777930902471E-2</v>
          </cell>
        </row>
        <row r="371">
          <cell r="B371">
            <v>28094</v>
          </cell>
          <cell r="C371">
            <v>58.1</v>
          </cell>
          <cell r="D371">
            <v>4.224740851970088E-2</v>
          </cell>
          <cell r="E371">
            <v>53.9</v>
          </cell>
          <cell r="F371">
            <v>0.16983765036321441</v>
          </cell>
        </row>
        <row r="372">
          <cell r="B372">
            <v>28125</v>
          </cell>
          <cell r="C372">
            <v>58.4</v>
          </cell>
          <cell r="D372">
            <v>6.3752458127342981E-2</v>
          </cell>
          <cell r="E372">
            <v>54.2</v>
          </cell>
          <cell r="F372">
            <v>6.8873367694235688E-2</v>
          </cell>
        </row>
        <row r="373">
          <cell r="B373">
            <v>28156</v>
          </cell>
          <cell r="C373">
            <v>58.7</v>
          </cell>
          <cell r="D373">
            <v>6.3415655394686299E-2</v>
          </cell>
          <cell r="E373">
            <v>54.6</v>
          </cell>
          <cell r="F373">
            <v>9.2245524857428082E-2</v>
          </cell>
        </row>
        <row r="374">
          <cell r="B374">
            <v>28184</v>
          </cell>
          <cell r="C374">
            <v>59.3</v>
          </cell>
          <cell r="D374">
            <v>0.1297935874163445</v>
          </cell>
          <cell r="E374">
            <v>54.9</v>
          </cell>
          <cell r="F374">
            <v>6.7963526967659504E-2</v>
          </cell>
        </row>
        <row r="375">
          <cell r="B375">
            <v>28215</v>
          </cell>
          <cell r="C375">
            <v>59.6</v>
          </cell>
          <cell r="D375">
            <v>6.2426259741251044E-2</v>
          </cell>
          <cell r="E375">
            <v>55.5</v>
          </cell>
          <cell r="F375">
            <v>0.13932509691457495</v>
          </cell>
        </row>
        <row r="376">
          <cell r="B376">
            <v>28245</v>
          </cell>
          <cell r="C376">
            <v>60</v>
          </cell>
          <cell r="D376">
            <v>8.3577273441233668E-2</v>
          </cell>
          <cell r="E376">
            <v>56</v>
          </cell>
          <cell r="F376">
            <v>0.11362898648891528</v>
          </cell>
        </row>
        <row r="377">
          <cell r="B377">
            <v>28276</v>
          </cell>
          <cell r="C377">
            <v>60.2</v>
          </cell>
          <cell r="D377">
            <v>4.0741542919790819E-2</v>
          </cell>
          <cell r="E377">
            <v>56.5</v>
          </cell>
          <cell r="F377">
            <v>0.11256411961563773</v>
          </cell>
        </row>
        <row r="378">
          <cell r="B378">
            <v>28306</v>
          </cell>
          <cell r="C378">
            <v>60.5</v>
          </cell>
          <cell r="D378">
            <v>6.1467253764115215E-2</v>
          </cell>
          <cell r="E378">
            <v>57</v>
          </cell>
          <cell r="F378">
            <v>0.11151900877294318</v>
          </cell>
        </row>
        <row r="379">
          <cell r="B379">
            <v>28337</v>
          </cell>
          <cell r="C379">
            <v>60.8</v>
          </cell>
          <cell r="D379">
            <v>6.1154097664519957E-2</v>
          </cell>
          <cell r="E379">
            <v>57.3</v>
          </cell>
          <cell r="F379">
            <v>6.5018607280586282E-2</v>
          </cell>
        </row>
        <row r="380">
          <cell r="B380">
            <v>28368</v>
          </cell>
          <cell r="C380">
            <v>61.1</v>
          </cell>
          <cell r="D380">
            <v>6.0844115362718387E-2</v>
          </cell>
          <cell r="E380">
            <v>57.7</v>
          </cell>
          <cell r="F380">
            <v>8.7061949222625432E-2</v>
          </cell>
        </row>
        <row r="381">
          <cell r="B381">
            <v>28398</v>
          </cell>
          <cell r="C381">
            <v>61.3</v>
          </cell>
          <cell r="D381">
            <v>3.9994808355953593E-2</v>
          </cell>
          <cell r="E381">
            <v>58.2</v>
          </cell>
          <cell r="F381">
            <v>0.10908813164151931</v>
          </cell>
        </row>
        <row r="382">
          <cell r="B382">
            <v>28429</v>
          </cell>
          <cell r="C382">
            <v>61.6</v>
          </cell>
          <cell r="D382">
            <v>6.0334401162494E-2</v>
          </cell>
          <cell r="E382">
            <v>58.4</v>
          </cell>
          <cell r="F382">
            <v>4.2025506211335273E-2</v>
          </cell>
        </row>
        <row r="383">
          <cell r="B383">
            <v>28459</v>
          </cell>
          <cell r="C383">
            <v>62</v>
          </cell>
          <cell r="D383">
            <v>8.0766135179521678E-2</v>
          </cell>
          <cell r="E383">
            <v>58.6</v>
          </cell>
          <cell r="F383">
            <v>4.1878861677780543E-2</v>
          </cell>
        </row>
        <row r="384">
          <cell r="B384">
            <v>28490</v>
          </cell>
          <cell r="C384">
            <v>62.3</v>
          </cell>
          <cell r="D384">
            <v>5.9634978570956676E-2</v>
          </cell>
          <cell r="E384">
            <v>59</v>
          </cell>
          <cell r="F384">
            <v>8.5057485778267536E-2</v>
          </cell>
        </row>
        <row r="385">
          <cell r="B385">
            <v>28521</v>
          </cell>
          <cell r="C385">
            <v>62.7</v>
          </cell>
          <cell r="D385">
            <v>7.9826372648432509E-2</v>
          </cell>
          <cell r="E385">
            <v>59.3</v>
          </cell>
          <cell r="F385">
            <v>6.2752611093621624E-2</v>
          </cell>
        </row>
        <row r="386">
          <cell r="B386">
            <v>28549</v>
          </cell>
          <cell r="C386">
            <v>63</v>
          </cell>
          <cell r="D386">
            <v>5.8951581945850151E-2</v>
          </cell>
          <cell r="E386">
            <v>59.9</v>
          </cell>
          <cell r="F386">
            <v>0.12840641978712575</v>
          </cell>
        </row>
        <row r="387">
          <cell r="B387">
            <v>28580</v>
          </cell>
          <cell r="C387">
            <v>63.4</v>
          </cell>
          <cell r="D387">
            <v>7.8908218060731228E-2</v>
          </cell>
          <cell r="E387">
            <v>60.2</v>
          </cell>
          <cell r="F387">
            <v>6.1783632641633224E-2</v>
          </cell>
        </row>
        <row r="388">
          <cell r="B388">
            <v>28610</v>
          </cell>
          <cell r="C388">
            <v>63.9</v>
          </cell>
          <cell r="D388">
            <v>9.8852000890779626E-2</v>
          </cell>
          <cell r="E388">
            <v>60.7</v>
          </cell>
          <cell r="F388">
            <v>0.10434914126968708</v>
          </cell>
        </row>
        <row r="389">
          <cell r="B389">
            <v>28641</v>
          </cell>
          <cell r="C389">
            <v>64.5</v>
          </cell>
          <cell r="D389">
            <v>0.11868104059874419</v>
          </cell>
          <cell r="E389">
            <v>61.1</v>
          </cell>
          <cell r="F389">
            <v>8.2007397573673924E-2</v>
          </cell>
        </row>
        <row r="390">
          <cell r="B390">
            <v>28671</v>
          </cell>
          <cell r="C390">
            <v>65</v>
          </cell>
          <cell r="D390">
            <v>9.7093656899486222E-2</v>
          </cell>
          <cell r="E390">
            <v>61.5</v>
          </cell>
          <cell r="F390">
            <v>8.1451049398380881E-2</v>
          </cell>
        </row>
        <row r="391">
          <cell r="B391">
            <v>28702</v>
          </cell>
          <cell r="C391">
            <v>65.5</v>
          </cell>
          <cell r="D391">
            <v>9.6314908957475076E-2</v>
          </cell>
          <cell r="E391">
            <v>61.9</v>
          </cell>
          <cell r="F391">
            <v>8.0902195414890077E-2</v>
          </cell>
        </row>
        <row r="392">
          <cell r="B392">
            <v>28733</v>
          </cell>
          <cell r="C392">
            <v>65.900000000000006</v>
          </cell>
          <cell r="D392">
            <v>7.5794637742117477E-2</v>
          </cell>
          <cell r="E392">
            <v>62.4</v>
          </cell>
          <cell r="F392">
            <v>0.10135489900287098</v>
          </cell>
        </row>
        <row r="393">
          <cell r="B393">
            <v>28763</v>
          </cell>
          <cell r="C393">
            <v>66.5</v>
          </cell>
          <cell r="D393">
            <v>0.11489705560736653</v>
          </cell>
          <cell r="E393">
            <v>62.8</v>
          </cell>
          <cell r="F393">
            <v>7.9693902318931809E-2</v>
          </cell>
        </row>
        <row r="394">
          <cell r="B394">
            <v>28794</v>
          </cell>
          <cell r="C394">
            <v>67.099999999999994</v>
          </cell>
          <cell r="D394">
            <v>0.11380842438791718</v>
          </cell>
          <cell r="E394">
            <v>63.3</v>
          </cell>
          <cell r="F394">
            <v>9.9838189040580172E-2</v>
          </cell>
        </row>
        <row r="395">
          <cell r="B395">
            <v>28824</v>
          </cell>
          <cell r="C395">
            <v>67.5</v>
          </cell>
          <cell r="D395">
            <v>7.392766931278083E-2</v>
          </cell>
          <cell r="E395">
            <v>63.8</v>
          </cell>
          <cell r="F395">
            <v>9.9015011328002167E-2</v>
          </cell>
        </row>
        <row r="396">
          <cell r="B396">
            <v>28855</v>
          </cell>
          <cell r="C396">
            <v>67.900000000000006</v>
          </cell>
          <cell r="D396">
            <v>7.3475204473116396E-2</v>
          </cell>
          <cell r="E396">
            <v>64.099999999999994</v>
          </cell>
          <cell r="F396">
            <v>5.7908750879170023E-2</v>
          </cell>
        </row>
        <row r="397">
          <cell r="B397">
            <v>28886</v>
          </cell>
          <cell r="C397">
            <v>68.5</v>
          </cell>
          <cell r="D397">
            <v>0.11134670584535789</v>
          </cell>
          <cell r="E397">
            <v>64.8</v>
          </cell>
          <cell r="F397">
            <v>0.13920981026723434</v>
          </cell>
        </row>
        <row r="398">
          <cell r="B398">
            <v>28914</v>
          </cell>
          <cell r="C398">
            <v>69.2</v>
          </cell>
          <cell r="D398">
            <v>0.12976021180678243</v>
          </cell>
          <cell r="E398">
            <v>65.2</v>
          </cell>
          <cell r="F398">
            <v>7.6641406560740588E-2</v>
          </cell>
        </row>
        <row r="399">
          <cell r="B399">
            <v>28945</v>
          </cell>
          <cell r="C399">
            <v>69.900000000000006</v>
          </cell>
          <cell r="D399">
            <v>0.12837375287269204</v>
          </cell>
          <cell r="E399">
            <v>65.7</v>
          </cell>
          <cell r="F399">
            <v>9.600689404763818E-2</v>
          </cell>
        </row>
        <row r="400">
          <cell r="B400">
            <v>28975</v>
          </cell>
          <cell r="C400">
            <v>70.599999999999994</v>
          </cell>
          <cell r="D400">
            <v>0.12701657610049599</v>
          </cell>
          <cell r="E400">
            <v>66.099999999999994</v>
          </cell>
          <cell r="F400">
            <v>7.5556128238103648E-2</v>
          </cell>
        </row>
        <row r="401">
          <cell r="B401">
            <v>29006</v>
          </cell>
          <cell r="C401">
            <v>71.400000000000006</v>
          </cell>
          <cell r="D401">
            <v>0.14478025110649351</v>
          </cell>
          <cell r="E401">
            <v>66.599999999999994</v>
          </cell>
          <cell r="F401">
            <v>9.4644845078943884E-2</v>
          </cell>
        </row>
        <row r="402">
          <cell r="B402">
            <v>29036</v>
          </cell>
          <cell r="C402">
            <v>72.2</v>
          </cell>
          <cell r="D402">
            <v>0.14305684717698086</v>
          </cell>
          <cell r="E402">
            <v>67.099999999999994</v>
          </cell>
          <cell r="F402">
            <v>9.3904709284536647E-2</v>
          </cell>
        </row>
        <row r="403">
          <cell r="B403">
            <v>29067</v>
          </cell>
          <cell r="C403">
            <v>73</v>
          </cell>
          <cell r="D403">
            <v>0.14137393514437102</v>
          </cell>
          <cell r="E403">
            <v>67.7</v>
          </cell>
          <cell r="F403">
            <v>0.11274021048394323</v>
          </cell>
        </row>
        <row r="404">
          <cell r="B404">
            <v>29098</v>
          </cell>
          <cell r="C404">
            <v>73.7</v>
          </cell>
          <cell r="D404">
            <v>0.12133540008736364</v>
          </cell>
          <cell r="E404">
            <v>68.2</v>
          </cell>
          <cell r="F404">
            <v>9.2316443943186943E-2</v>
          </cell>
        </row>
        <row r="405">
          <cell r="B405">
            <v>29128</v>
          </cell>
          <cell r="C405">
            <v>74.400000000000006</v>
          </cell>
          <cell r="D405">
            <v>0.12012211624505564</v>
          </cell>
          <cell r="E405">
            <v>68.7</v>
          </cell>
          <cell r="F405">
            <v>9.1612119768706535E-2</v>
          </cell>
        </row>
        <row r="406">
          <cell r="B406">
            <v>29159</v>
          </cell>
          <cell r="C406">
            <v>75.2</v>
          </cell>
          <cell r="D406">
            <v>0.13694344092402666</v>
          </cell>
          <cell r="E406">
            <v>69.2</v>
          </cell>
          <cell r="F406">
            <v>9.0918455044785448E-2</v>
          </cell>
        </row>
        <row r="407">
          <cell r="B407">
            <v>29189</v>
          </cell>
          <cell r="C407">
            <v>76</v>
          </cell>
          <cell r="D407">
            <v>0.1354003408607054</v>
          </cell>
          <cell r="E407">
            <v>69.8</v>
          </cell>
          <cell r="F407">
            <v>0.10915422534417552</v>
          </cell>
        </row>
        <row r="408">
          <cell r="B408">
            <v>29220</v>
          </cell>
          <cell r="C408">
            <v>76.900000000000006</v>
          </cell>
          <cell r="D408">
            <v>0.15173607527616206</v>
          </cell>
          <cell r="E408">
            <v>70.599999999999994</v>
          </cell>
          <cell r="F408">
            <v>0.14654562410347771</v>
          </cell>
        </row>
        <row r="409">
          <cell r="B409">
            <v>29251</v>
          </cell>
          <cell r="C409">
            <v>78</v>
          </cell>
          <cell r="D409">
            <v>0.18582104795275001</v>
          </cell>
          <cell r="E409">
            <v>71.400000000000006</v>
          </cell>
          <cell r="F409">
            <v>0.14478025110649351</v>
          </cell>
        </row>
        <row r="410">
          <cell r="B410">
            <v>29280</v>
          </cell>
          <cell r="C410">
            <v>79</v>
          </cell>
          <cell r="D410">
            <v>0.16517152661885159</v>
          </cell>
          <cell r="E410">
            <v>72.3</v>
          </cell>
          <cell r="F410">
            <v>0.16220041510455352</v>
          </cell>
        </row>
        <row r="411">
          <cell r="B411">
            <v>29311</v>
          </cell>
          <cell r="C411">
            <v>80.099999999999994</v>
          </cell>
          <cell r="D411">
            <v>0.18049757023137758</v>
          </cell>
          <cell r="E411">
            <v>73</v>
          </cell>
          <cell r="F411">
            <v>0.12257341745893345</v>
          </cell>
        </row>
        <row r="412">
          <cell r="B412">
            <v>29341</v>
          </cell>
          <cell r="C412">
            <v>80.900000000000006</v>
          </cell>
          <cell r="D412">
            <v>0.12665790016915235</v>
          </cell>
          <cell r="E412">
            <v>73.599999999999994</v>
          </cell>
          <cell r="F412">
            <v>0.10321320266947875</v>
          </cell>
        </row>
        <row r="413">
          <cell r="B413">
            <v>29372</v>
          </cell>
          <cell r="C413">
            <v>81.7</v>
          </cell>
          <cell r="D413">
            <v>0.12533653553300628</v>
          </cell>
          <cell r="E413">
            <v>74.2</v>
          </cell>
          <cell r="F413">
            <v>0.10233371686879567</v>
          </cell>
        </row>
        <row r="414">
          <cell r="B414">
            <v>29402</v>
          </cell>
          <cell r="C414">
            <v>82.5</v>
          </cell>
          <cell r="D414">
            <v>0.1240424275572285</v>
          </cell>
          <cell r="E414">
            <v>74.7</v>
          </cell>
          <cell r="F414">
            <v>8.3927808619460365E-2</v>
          </cell>
        </row>
        <row r="415">
          <cell r="B415">
            <v>29433</v>
          </cell>
          <cell r="C415">
            <v>82.6</v>
          </cell>
          <cell r="D415">
            <v>1.464281710979165E-2</v>
          </cell>
          <cell r="E415">
            <v>75.2</v>
          </cell>
          <cell r="F415">
            <v>8.3345204706673184E-2</v>
          </cell>
        </row>
        <row r="416">
          <cell r="B416">
            <v>29464</v>
          </cell>
          <cell r="C416">
            <v>83.2</v>
          </cell>
          <cell r="D416">
            <v>9.073524724919689E-2</v>
          </cell>
          <cell r="E416">
            <v>75.599999999999994</v>
          </cell>
          <cell r="F416">
            <v>6.5730656912296404E-2</v>
          </cell>
        </row>
        <row r="417">
          <cell r="B417">
            <v>29494</v>
          </cell>
          <cell r="C417">
            <v>83.9</v>
          </cell>
          <cell r="D417">
            <v>0.10576697337692863</v>
          </cell>
          <cell r="E417">
            <v>76.3</v>
          </cell>
          <cell r="F417">
            <v>0.11694788330501327</v>
          </cell>
        </row>
        <row r="418">
          <cell r="B418">
            <v>29525</v>
          </cell>
          <cell r="C418">
            <v>84.7</v>
          </cell>
          <cell r="D418">
            <v>0.12061748381505977</v>
          </cell>
          <cell r="E418">
            <v>76.900000000000006</v>
          </cell>
          <cell r="F418">
            <v>9.8554537277934173E-2</v>
          </cell>
        </row>
        <row r="419">
          <cell r="B419">
            <v>29555</v>
          </cell>
          <cell r="C419">
            <v>85.6</v>
          </cell>
          <cell r="D419">
            <v>0.13523102658944564</v>
          </cell>
          <cell r="E419">
            <v>77.3</v>
          </cell>
          <cell r="F419">
            <v>6.4235763894573861E-2</v>
          </cell>
        </row>
        <row r="420">
          <cell r="B420">
            <v>29586</v>
          </cell>
          <cell r="C420">
            <v>86.4</v>
          </cell>
          <cell r="D420">
            <v>0.11809764727026728</v>
          </cell>
          <cell r="E420">
            <v>77.8</v>
          </cell>
          <cell r="F420">
            <v>8.0441449428481318E-2</v>
          </cell>
        </row>
        <row r="421">
          <cell r="B421">
            <v>29617</v>
          </cell>
          <cell r="C421">
            <v>87.2</v>
          </cell>
          <cell r="D421">
            <v>0.11694788330501327</v>
          </cell>
          <cell r="E421">
            <v>78.599999999999994</v>
          </cell>
          <cell r="F421">
            <v>0.13061668071362043</v>
          </cell>
        </row>
        <row r="422">
          <cell r="B422">
            <v>29645</v>
          </cell>
          <cell r="C422">
            <v>88</v>
          </cell>
          <cell r="D422">
            <v>0.11582027017510722</v>
          </cell>
          <cell r="E422">
            <v>79.2</v>
          </cell>
          <cell r="F422">
            <v>9.5548545495191886E-2</v>
          </cell>
        </row>
        <row r="423">
          <cell r="B423">
            <v>29676</v>
          </cell>
          <cell r="C423">
            <v>88.6</v>
          </cell>
          <cell r="D423">
            <v>8.4957176547765911E-2</v>
          </cell>
          <cell r="E423">
            <v>79.900000000000006</v>
          </cell>
          <cell r="F423">
            <v>0.11137128797260075</v>
          </cell>
        </row>
        <row r="424">
          <cell r="B424">
            <v>29706</v>
          </cell>
          <cell r="C424">
            <v>89.1</v>
          </cell>
          <cell r="D424">
            <v>6.9862057981324055E-2</v>
          </cell>
          <cell r="E424">
            <v>80.7</v>
          </cell>
          <cell r="F424">
            <v>0.12699260125401501</v>
          </cell>
        </row>
        <row r="425">
          <cell r="B425">
            <v>29737</v>
          </cell>
          <cell r="C425">
            <v>89.7</v>
          </cell>
          <cell r="D425">
            <v>8.3869182143843299E-2</v>
          </cell>
          <cell r="E425">
            <v>81.400000000000006</v>
          </cell>
          <cell r="F425">
            <v>0.10920148414565813</v>
          </cell>
        </row>
        <row r="426">
          <cell r="B426">
            <v>29767</v>
          </cell>
          <cell r="C426">
            <v>90.5</v>
          </cell>
          <cell r="D426">
            <v>0.11243241170996887</v>
          </cell>
          <cell r="E426">
            <v>82.3</v>
          </cell>
          <cell r="F426">
            <v>0.14105128364211383</v>
          </cell>
        </row>
        <row r="427">
          <cell r="B427">
            <v>29798</v>
          </cell>
          <cell r="C427">
            <v>91.5</v>
          </cell>
          <cell r="D427">
            <v>0.14095936746254556</v>
          </cell>
          <cell r="E427">
            <v>83.4</v>
          </cell>
          <cell r="F427">
            <v>0.17272068390761919</v>
          </cell>
        </row>
        <row r="428">
          <cell r="B428">
            <v>29829</v>
          </cell>
          <cell r="C428">
            <v>92.2</v>
          </cell>
          <cell r="D428">
            <v>9.5766260016350913E-2</v>
          </cell>
          <cell r="E428">
            <v>84.3</v>
          </cell>
          <cell r="F428">
            <v>0.13746564332591515</v>
          </cell>
        </row>
        <row r="429">
          <cell r="B429">
            <v>29859</v>
          </cell>
          <cell r="C429">
            <v>93.1</v>
          </cell>
          <cell r="D429">
            <v>0.12363463932161899</v>
          </cell>
          <cell r="E429">
            <v>85.1</v>
          </cell>
          <cell r="F429">
            <v>0.12001496503734455</v>
          </cell>
        </row>
        <row r="430">
          <cell r="B430">
            <v>29890</v>
          </cell>
          <cell r="C430">
            <v>93.4</v>
          </cell>
          <cell r="D430">
            <v>3.9360823495899977E-2</v>
          </cell>
          <cell r="E430">
            <v>85.9</v>
          </cell>
          <cell r="F430">
            <v>0.11882778975392272</v>
          </cell>
        </row>
        <row r="431">
          <cell r="B431">
            <v>29920</v>
          </cell>
          <cell r="C431">
            <v>93.8</v>
          </cell>
          <cell r="D431">
            <v>5.2619826319327156E-2</v>
          </cell>
          <cell r="E431">
            <v>86.8</v>
          </cell>
          <cell r="F431">
            <v>0.13323175626596706</v>
          </cell>
        </row>
        <row r="432">
          <cell r="B432">
            <v>29951</v>
          </cell>
          <cell r="C432">
            <v>94.1</v>
          </cell>
          <cell r="D432">
            <v>3.9061900095072932E-2</v>
          </cell>
          <cell r="E432">
            <v>87.5</v>
          </cell>
          <cell r="F432">
            <v>0.10118410548294898</v>
          </cell>
        </row>
        <row r="433">
          <cell r="B433">
            <v>29982</v>
          </cell>
          <cell r="C433">
            <v>94.4</v>
          </cell>
          <cell r="D433">
            <v>3.893517528427104E-2</v>
          </cell>
          <cell r="E433">
            <v>88.2</v>
          </cell>
          <cell r="F433">
            <v>0.10033869371614636</v>
          </cell>
        </row>
        <row r="434">
          <cell r="B434">
            <v>30010</v>
          </cell>
          <cell r="C434">
            <v>94.7</v>
          </cell>
          <cell r="D434">
            <v>3.8809269960637272E-2</v>
          </cell>
          <cell r="E434">
            <v>88.8</v>
          </cell>
          <cell r="F434">
            <v>8.4757265818922387E-2</v>
          </cell>
        </row>
        <row r="435">
          <cell r="B435">
            <v>30041</v>
          </cell>
          <cell r="C435">
            <v>94.7</v>
          </cell>
          <cell r="D435">
            <v>0</v>
          </cell>
          <cell r="E435">
            <v>89.6</v>
          </cell>
          <cell r="F435">
            <v>0.11362898648891528</v>
          </cell>
        </row>
        <row r="436">
          <cell r="B436">
            <v>30071</v>
          </cell>
          <cell r="C436">
            <v>95</v>
          </cell>
          <cell r="D436">
            <v>3.8684176201675857E-2</v>
          </cell>
          <cell r="E436">
            <v>90.5</v>
          </cell>
          <cell r="F436">
            <v>0.12742285492347882</v>
          </cell>
        </row>
        <row r="437">
          <cell r="B437">
            <v>30102</v>
          </cell>
          <cell r="C437">
            <v>95.9</v>
          </cell>
          <cell r="D437">
            <v>0.11979886400106166</v>
          </cell>
          <cell r="E437">
            <v>91.3</v>
          </cell>
          <cell r="F437">
            <v>0.11138973168593713</v>
          </cell>
        </row>
        <row r="438">
          <cell r="B438">
            <v>30132</v>
          </cell>
          <cell r="C438">
            <v>97</v>
          </cell>
          <cell r="D438">
            <v>0.14666755722646441</v>
          </cell>
          <cell r="E438">
            <v>92.2</v>
          </cell>
          <cell r="F438">
            <v>0.12492021769763095</v>
          </cell>
        </row>
        <row r="439">
          <cell r="B439">
            <v>30163</v>
          </cell>
          <cell r="C439">
            <v>97.5</v>
          </cell>
          <cell r="D439">
            <v>6.3639793868831118E-2</v>
          </cell>
          <cell r="E439">
            <v>93</v>
          </cell>
          <cell r="F439">
            <v>0.10923695508773701</v>
          </cell>
        </row>
        <row r="440">
          <cell r="B440">
            <v>30194</v>
          </cell>
          <cell r="C440">
            <v>97.7</v>
          </cell>
          <cell r="D440">
            <v>2.4895004325550252E-2</v>
          </cell>
          <cell r="E440">
            <v>93.9</v>
          </cell>
          <cell r="F440">
            <v>0.12251389225514429</v>
          </cell>
        </row>
        <row r="441">
          <cell r="B441">
            <v>30224</v>
          </cell>
          <cell r="C441">
            <v>97.7</v>
          </cell>
          <cell r="D441">
            <v>0</v>
          </cell>
          <cell r="E441">
            <v>94.7</v>
          </cell>
          <cell r="F441">
            <v>0.10716574581298864</v>
          </cell>
        </row>
        <row r="442">
          <cell r="B442">
            <v>30255</v>
          </cell>
          <cell r="C442">
            <v>98.1</v>
          </cell>
          <cell r="D442">
            <v>5.0251532529709486E-2</v>
          </cell>
          <cell r="E442">
            <v>95.5</v>
          </cell>
          <cell r="F442">
            <v>0.10621797474269122</v>
          </cell>
        </row>
        <row r="443">
          <cell r="B443">
            <v>30285</v>
          </cell>
          <cell r="C443">
            <v>98</v>
          </cell>
          <cell r="D443">
            <v>-1.2164067067800488E-2</v>
          </cell>
          <cell r="E443">
            <v>96.5</v>
          </cell>
          <cell r="F443">
            <v>0.13314973386418938</v>
          </cell>
        </row>
        <row r="444">
          <cell r="B444">
            <v>30316</v>
          </cell>
          <cell r="C444">
            <v>97.7</v>
          </cell>
          <cell r="D444">
            <v>-3.6122469471066121E-2</v>
          </cell>
          <cell r="E444">
            <v>97.2</v>
          </cell>
          <cell r="F444">
            <v>9.0604835673989678E-2</v>
          </cell>
        </row>
        <row r="445">
          <cell r="B445">
            <v>30347</v>
          </cell>
          <cell r="C445">
            <v>97.9</v>
          </cell>
          <cell r="D445">
            <v>2.4843467047606982E-2</v>
          </cell>
          <cell r="E445">
            <v>97.9</v>
          </cell>
          <cell r="F445">
            <v>8.9926275547153711E-2</v>
          </cell>
        </row>
        <row r="446">
          <cell r="B446">
            <v>30375</v>
          </cell>
          <cell r="C446">
            <v>98</v>
          </cell>
          <cell r="D446">
            <v>1.2326502347467683E-2</v>
          </cell>
          <cell r="E446">
            <v>98.8</v>
          </cell>
          <cell r="F446">
            <v>0.11606896942356017</v>
          </cell>
        </row>
        <row r="447">
          <cell r="B447">
            <v>30406</v>
          </cell>
          <cell r="C447">
            <v>98.1</v>
          </cell>
          <cell r="D447">
            <v>1.2313853608962422E-2</v>
          </cell>
          <cell r="E447">
            <v>99</v>
          </cell>
          <cell r="F447">
            <v>2.4563783126686944E-2</v>
          </cell>
        </row>
        <row r="448">
          <cell r="B448">
            <v>30436</v>
          </cell>
          <cell r="C448">
            <v>98.8</v>
          </cell>
          <cell r="D448">
            <v>8.9068624668669383E-2</v>
          </cell>
          <cell r="E448">
            <v>99.4</v>
          </cell>
          <cell r="F448">
            <v>4.9576933328168815E-2</v>
          </cell>
        </row>
        <row r="449">
          <cell r="B449">
            <v>30467</v>
          </cell>
          <cell r="C449">
            <v>99.2</v>
          </cell>
          <cell r="D449">
            <v>4.9679536701515925E-2</v>
          </cell>
          <cell r="E449">
            <v>99.9</v>
          </cell>
          <cell r="F449">
            <v>6.2060473152903306E-2</v>
          </cell>
        </row>
        <row r="450">
          <cell r="B450">
            <v>30497</v>
          </cell>
          <cell r="C450">
            <v>99.4</v>
          </cell>
          <cell r="D450">
            <v>2.4463634751223706E-2</v>
          </cell>
          <cell r="E450">
            <v>100.4</v>
          </cell>
          <cell r="F450">
            <v>6.1741260799543118E-2</v>
          </cell>
        </row>
        <row r="451">
          <cell r="B451">
            <v>30528</v>
          </cell>
          <cell r="C451">
            <v>99.8</v>
          </cell>
          <cell r="D451">
            <v>4.9372992556998563E-2</v>
          </cell>
          <cell r="E451">
            <v>100.8</v>
          </cell>
          <cell r="F451">
            <v>4.8870405253253146E-2</v>
          </cell>
        </row>
        <row r="452">
          <cell r="B452">
            <v>30559</v>
          </cell>
          <cell r="C452">
            <v>100.1</v>
          </cell>
          <cell r="D452">
            <v>3.6674543831114681E-2</v>
          </cell>
          <cell r="E452">
            <v>101.4</v>
          </cell>
          <cell r="F452">
            <v>7.3814031684800163E-2</v>
          </cell>
        </row>
        <row r="453">
          <cell r="B453">
            <v>30589</v>
          </cell>
          <cell r="C453">
            <v>100.4</v>
          </cell>
          <cell r="D453">
            <v>3.6562812086431862E-2</v>
          </cell>
          <cell r="E453">
            <v>101.8</v>
          </cell>
          <cell r="F453">
            <v>4.8377945088322161E-2</v>
          </cell>
        </row>
        <row r="454">
          <cell r="B454">
            <v>30620</v>
          </cell>
          <cell r="C454">
            <v>100.8</v>
          </cell>
          <cell r="D454">
            <v>4.8870405253253146E-2</v>
          </cell>
          <cell r="E454">
            <v>102.3</v>
          </cell>
          <cell r="F454">
            <v>6.0557619666370188E-2</v>
          </cell>
        </row>
        <row r="455">
          <cell r="B455">
            <v>30650</v>
          </cell>
          <cell r="C455">
            <v>101.1</v>
          </cell>
          <cell r="D455">
            <v>3.6304733271529832E-2</v>
          </cell>
          <cell r="E455">
            <v>102.8</v>
          </cell>
          <cell r="F455">
            <v>6.0253638136688048E-2</v>
          </cell>
        </row>
        <row r="456">
          <cell r="B456">
            <v>30681</v>
          </cell>
          <cell r="C456">
            <v>101.4</v>
          </cell>
          <cell r="D456">
            <v>3.6195239883600072E-2</v>
          </cell>
          <cell r="E456">
            <v>103.4</v>
          </cell>
          <cell r="F456">
            <v>7.2331562966494456E-2</v>
          </cell>
        </row>
        <row r="457">
          <cell r="B457">
            <v>30712</v>
          </cell>
          <cell r="C457">
            <v>102.1</v>
          </cell>
          <cell r="D457">
            <v>8.6059065508833368E-2</v>
          </cell>
          <cell r="E457">
            <v>104</v>
          </cell>
          <cell r="F457">
            <v>7.1898360089857727E-2</v>
          </cell>
        </row>
        <row r="458">
          <cell r="B458">
            <v>30741</v>
          </cell>
          <cell r="C458">
            <v>102.6</v>
          </cell>
          <cell r="D458">
            <v>6.0374863897516562E-2</v>
          </cell>
          <cell r="E458">
            <v>105</v>
          </cell>
          <cell r="F458">
            <v>0.12168656270311784</v>
          </cell>
        </row>
        <row r="459">
          <cell r="B459">
            <v>30772</v>
          </cell>
          <cell r="C459">
            <v>102.9</v>
          </cell>
          <cell r="D459">
            <v>3.5657531606239745E-2</v>
          </cell>
          <cell r="E459">
            <v>105.2</v>
          </cell>
          <cell r="F459">
            <v>2.3098125529334324E-2</v>
          </cell>
        </row>
        <row r="460">
          <cell r="B460">
            <v>30802</v>
          </cell>
          <cell r="C460">
            <v>103.3</v>
          </cell>
          <cell r="D460">
            <v>4.765758372911999E-2</v>
          </cell>
          <cell r="E460">
            <v>105.8</v>
          </cell>
          <cell r="F460">
            <v>7.062932463871352E-2</v>
          </cell>
        </row>
        <row r="461">
          <cell r="B461">
            <v>30833</v>
          </cell>
          <cell r="C461">
            <v>103.5</v>
          </cell>
          <cell r="D461">
            <v>2.348230674340912E-2</v>
          </cell>
          <cell r="E461">
            <v>106.2</v>
          </cell>
          <cell r="F461">
            <v>4.6324003651649459E-2</v>
          </cell>
        </row>
        <row r="462">
          <cell r="B462">
            <v>30863</v>
          </cell>
          <cell r="C462">
            <v>103.7</v>
          </cell>
          <cell r="D462">
            <v>2.3436446964369084E-2</v>
          </cell>
          <cell r="E462">
            <v>106.7</v>
          </cell>
          <cell r="F462">
            <v>5.7983347805985685E-2</v>
          </cell>
        </row>
        <row r="463">
          <cell r="B463">
            <v>30894</v>
          </cell>
          <cell r="C463">
            <v>104.1</v>
          </cell>
          <cell r="D463">
            <v>4.7282092190619851E-2</v>
          </cell>
          <cell r="E463">
            <v>107.2</v>
          </cell>
          <cell r="F463">
            <v>5.7704595289232774E-2</v>
          </cell>
        </row>
        <row r="464">
          <cell r="B464">
            <v>30925</v>
          </cell>
          <cell r="C464">
            <v>104.4</v>
          </cell>
          <cell r="D464">
            <v>3.5135564083844439E-2</v>
          </cell>
          <cell r="E464">
            <v>107.7</v>
          </cell>
          <cell r="F464">
            <v>5.7428509462249533E-2</v>
          </cell>
        </row>
        <row r="465">
          <cell r="B465">
            <v>30955</v>
          </cell>
          <cell r="C465">
            <v>104.7</v>
          </cell>
          <cell r="D465">
            <v>3.503299882877231E-2</v>
          </cell>
          <cell r="E465">
            <v>108.1</v>
          </cell>
          <cell r="F465">
            <v>4.5490011243781936E-2</v>
          </cell>
        </row>
        <row r="466">
          <cell r="B466">
            <v>30986</v>
          </cell>
          <cell r="C466">
            <v>105.1</v>
          </cell>
          <cell r="D466">
            <v>4.6820965942338644E-2</v>
          </cell>
          <cell r="E466">
            <v>108.7</v>
          </cell>
          <cell r="F466">
            <v>6.8676357662884824E-2</v>
          </cell>
        </row>
        <row r="467">
          <cell r="B467">
            <v>31016</v>
          </cell>
          <cell r="C467">
            <v>105.3</v>
          </cell>
          <cell r="D467">
            <v>2.3075917718264449E-2</v>
          </cell>
          <cell r="E467">
            <v>109.3</v>
          </cell>
          <cell r="F467">
            <v>6.8285698436990172E-2</v>
          </cell>
        </row>
        <row r="468">
          <cell r="B468">
            <v>31047</v>
          </cell>
          <cell r="C468">
            <v>105.5</v>
          </cell>
          <cell r="D468">
            <v>2.303162995570851E-2</v>
          </cell>
          <cell r="E468">
            <v>109.8</v>
          </cell>
          <cell r="F468">
            <v>5.6297222851803053E-2</v>
          </cell>
        </row>
        <row r="469">
          <cell r="B469">
            <v>31078</v>
          </cell>
          <cell r="C469">
            <v>105.7</v>
          </cell>
          <cell r="D469">
            <v>2.2987511856265463E-2</v>
          </cell>
          <cell r="E469">
            <v>110.2</v>
          </cell>
          <cell r="F469">
            <v>4.4602480615135942E-2</v>
          </cell>
        </row>
        <row r="470">
          <cell r="B470">
            <v>31106</v>
          </cell>
          <cell r="C470">
            <v>106.3</v>
          </cell>
          <cell r="D470">
            <v>7.0284723345012345E-2</v>
          </cell>
          <cell r="E470">
            <v>110.8</v>
          </cell>
          <cell r="F470">
            <v>6.732821572350467E-2</v>
          </cell>
        </row>
        <row r="471">
          <cell r="B471">
            <v>31137</v>
          </cell>
          <cell r="C471">
            <v>106.8</v>
          </cell>
          <cell r="D471">
            <v>5.7927382115175563E-2</v>
          </cell>
          <cell r="E471">
            <v>111.4</v>
          </cell>
          <cell r="F471">
            <v>6.6952696500281572E-2</v>
          </cell>
        </row>
        <row r="472">
          <cell r="B472">
            <v>31167</v>
          </cell>
          <cell r="C472">
            <v>107</v>
          </cell>
          <cell r="D472">
            <v>2.2704813246516187E-2</v>
          </cell>
          <cell r="E472">
            <v>112</v>
          </cell>
          <cell r="F472">
            <v>6.6581341530576266E-2</v>
          </cell>
        </row>
        <row r="473">
          <cell r="B473">
            <v>31198</v>
          </cell>
          <cell r="C473">
            <v>107.2</v>
          </cell>
          <cell r="D473">
            <v>2.2661937110823427E-2</v>
          </cell>
          <cell r="E473">
            <v>112.6</v>
          </cell>
          <cell r="F473">
            <v>6.6214081950201065E-2</v>
          </cell>
        </row>
        <row r="474">
          <cell r="B474">
            <v>31228</v>
          </cell>
          <cell r="C474">
            <v>107.5</v>
          </cell>
          <cell r="D474">
            <v>3.4103830275644231E-2</v>
          </cell>
          <cell r="E474">
            <v>113.3</v>
          </cell>
          <cell r="F474">
            <v>7.7204681505367745E-2</v>
          </cell>
        </row>
        <row r="475">
          <cell r="B475">
            <v>31259</v>
          </cell>
          <cell r="C475">
            <v>107.7</v>
          </cell>
          <cell r="D475">
            <v>2.2555451883769839E-2</v>
          </cell>
          <cell r="E475">
            <v>113.9</v>
          </cell>
          <cell r="F475">
            <v>6.5432083437239719E-2</v>
          </cell>
        </row>
        <row r="476">
          <cell r="B476">
            <v>31290</v>
          </cell>
          <cell r="C476">
            <v>107.9</v>
          </cell>
          <cell r="D476">
            <v>2.2513137456968701E-2</v>
          </cell>
          <cell r="E476">
            <v>114.6</v>
          </cell>
          <cell r="F476">
            <v>7.6293512774046057E-2</v>
          </cell>
        </row>
        <row r="477">
          <cell r="B477">
            <v>31320</v>
          </cell>
          <cell r="C477">
            <v>108.1</v>
          </cell>
          <cell r="D477">
            <v>2.247098149169835E-2</v>
          </cell>
          <cell r="E477">
            <v>115.2</v>
          </cell>
          <cell r="F477">
            <v>6.4668334627060009E-2</v>
          </cell>
        </row>
        <row r="478">
          <cell r="B478">
            <v>31351</v>
          </cell>
          <cell r="C478">
            <v>108.5</v>
          </cell>
          <cell r="D478">
            <v>4.5318245314313721E-2</v>
          </cell>
          <cell r="E478">
            <v>115.8</v>
          </cell>
          <cell r="F478">
            <v>6.4321814606348893E-2</v>
          </cell>
        </row>
        <row r="479">
          <cell r="B479">
            <v>31381</v>
          </cell>
          <cell r="C479">
            <v>109</v>
          </cell>
          <cell r="D479">
            <v>5.672289525834695E-2</v>
          </cell>
          <cell r="E479">
            <v>116.5</v>
          </cell>
          <cell r="F479">
            <v>7.4999820284415541E-2</v>
          </cell>
        </row>
        <row r="480">
          <cell r="B480">
            <v>31412</v>
          </cell>
          <cell r="C480">
            <v>109.5</v>
          </cell>
          <cell r="D480">
            <v>5.6456099380497671E-2</v>
          </cell>
          <cell r="E480">
            <v>117.1</v>
          </cell>
          <cell r="F480">
            <v>6.3583610888674258E-2</v>
          </cell>
        </row>
        <row r="481">
          <cell r="B481">
            <v>31443</v>
          </cell>
          <cell r="C481">
            <v>109.9</v>
          </cell>
          <cell r="D481">
            <v>4.4727144766546489E-2</v>
          </cell>
          <cell r="E481">
            <v>118</v>
          </cell>
          <cell r="F481">
            <v>9.6229151320733841E-2</v>
          </cell>
        </row>
        <row r="482">
          <cell r="B482">
            <v>31471</v>
          </cell>
          <cell r="C482">
            <v>109.7</v>
          </cell>
          <cell r="D482">
            <v>-2.1620776036408662E-2</v>
          </cell>
          <cell r="E482">
            <v>118.8</v>
          </cell>
          <cell r="F482">
            <v>8.4459156622680207E-2</v>
          </cell>
        </row>
        <row r="483">
          <cell r="B483">
            <v>31502</v>
          </cell>
          <cell r="C483">
            <v>109.1</v>
          </cell>
          <cell r="D483">
            <v>-6.3694712014176202E-2</v>
          </cell>
          <cell r="E483">
            <v>119.7</v>
          </cell>
          <cell r="F483">
            <v>9.4794273598115986E-2</v>
          </cell>
        </row>
        <row r="484">
          <cell r="B484">
            <v>31532</v>
          </cell>
          <cell r="C484">
            <v>108.7</v>
          </cell>
          <cell r="D484">
            <v>-4.3119901729766659E-2</v>
          </cell>
          <cell r="E484">
            <v>120.4</v>
          </cell>
          <cell r="F484">
            <v>7.2477125866851955E-2</v>
          </cell>
        </row>
        <row r="485">
          <cell r="B485">
            <v>31563</v>
          </cell>
          <cell r="C485">
            <v>109</v>
          </cell>
          <cell r="D485">
            <v>3.3626050332599577E-2</v>
          </cell>
          <cell r="E485">
            <v>121.2</v>
          </cell>
          <cell r="F485">
            <v>8.2713607233044772E-2</v>
          </cell>
        </row>
        <row r="486">
          <cell r="B486">
            <v>31593</v>
          </cell>
          <cell r="C486">
            <v>109.4</v>
          </cell>
          <cell r="D486">
            <v>4.4936473965002444E-2</v>
          </cell>
          <cell r="E486">
            <v>121.8</v>
          </cell>
          <cell r="F486">
            <v>6.105041997647942E-2</v>
          </cell>
        </row>
        <row r="487">
          <cell r="B487">
            <v>31624</v>
          </cell>
          <cell r="C487">
            <v>109.5</v>
          </cell>
          <cell r="D487">
            <v>1.1024235159275086E-2</v>
          </cell>
          <cell r="E487">
            <v>122.5</v>
          </cell>
          <cell r="F487">
            <v>7.1187768158077702E-2</v>
          </cell>
        </row>
        <row r="488">
          <cell r="B488">
            <v>31655</v>
          </cell>
          <cell r="C488">
            <v>109.6</v>
          </cell>
          <cell r="D488">
            <v>1.101411674208741E-2</v>
          </cell>
          <cell r="E488">
            <v>123.2</v>
          </cell>
          <cell r="F488">
            <v>7.0768112812765072E-2</v>
          </cell>
        </row>
        <row r="489">
          <cell r="B489">
            <v>31685</v>
          </cell>
          <cell r="C489">
            <v>110</v>
          </cell>
          <cell r="D489">
            <v>4.4685512703028119E-2</v>
          </cell>
          <cell r="E489">
            <v>124</v>
          </cell>
          <cell r="F489">
            <v>8.0766135179521678E-2</v>
          </cell>
        </row>
        <row r="490">
          <cell r="B490">
            <v>31716</v>
          </cell>
          <cell r="C490">
            <v>110.2</v>
          </cell>
          <cell r="D490">
            <v>2.203769137565148E-2</v>
          </cell>
          <cell r="E490">
            <v>124.7</v>
          </cell>
          <cell r="F490">
            <v>6.9885298400782503E-2</v>
          </cell>
        </row>
        <row r="491">
          <cell r="B491">
            <v>31746</v>
          </cell>
          <cell r="C491">
            <v>110.4</v>
          </cell>
          <cell r="D491">
            <v>2.1997295493827451E-2</v>
          </cell>
          <cell r="E491">
            <v>125.5</v>
          </cell>
          <cell r="F491">
            <v>7.9760082505849983E-2</v>
          </cell>
        </row>
        <row r="492">
          <cell r="B492">
            <v>31777</v>
          </cell>
          <cell r="C492">
            <v>110.8</v>
          </cell>
          <cell r="D492">
            <v>4.4355225233523088E-2</v>
          </cell>
          <cell r="E492">
            <v>126.2</v>
          </cell>
          <cell r="F492">
            <v>6.9024230635238881E-2</v>
          </cell>
        </row>
        <row r="493">
          <cell r="B493">
            <v>31808</v>
          </cell>
          <cell r="C493">
            <v>111.4</v>
          </cell>
          <cell r="D493">
            <v>6.6952696500281572E-2</v>
          </cell>
          <cell r="E493">
            <v>126.7</v>
          </cell>
          <cell r="F493">
            <v>4.8593399590743047E-2</v>
          </cell>
        </row>
        <row r="494">
          <cell r="B494">
            <v>31836</v>
          </cell>
          <cell r="C494">
            <v>111.8</v>
          </cell>
          <cell r="D494">
            <v>4.3949168118891491E-2</v>
          </cell>
          <cell r="E494">
            <v>127.2</v>
          </cell>
          <cell r="F494">
            <v>4.8397452894354265E-2</v>
          </cell>
        </row>
        <row r="495">
          <cell r="B495">
            <v>31867</v>
          </cell>
          <cell r="C495">
            <v>112.2</v>
          </cell>
          <cell r="D495">
            <v>4.378881906633314E-2</v>
          </cell>
          <cell r="E495">
            <v>127.8</v>
          </cell>
          <cell r="F495">
            <v>5.809560415487347E-2</v>
          </cell>
        </row>
        <row r="496">
          <cell r="B496">
            <v>31897</v>
          </cell>
          <cell r="C496">
            <v>112.7</v>
          </cell>
          <cell r="D496">
            <v>5.4806286614731414E-2</v>
          </cell>
          <cell r="E496">
            <v>128.6</v>
          </cell>
          <cell r="F496">
            <v>7.7758302668688328E-2</v>
          </cell>
        </row>
        <row r="497">
          <cell r="B497">
            <v>31928</v>
          </cell>
          <cell r="C497">
            <v>113</v>
          </cell>
          <cell r="D497">
            <v>3.2415055740414811E-2</v>
          </cell>
          <cell r="E497">
            <v>129.19999999999999</v>
          </cell>
          <cell r="F497">
            <v>5.7446832987640972E-2</v>
          </cell>
        </row>
        <row r="498">
          <cell r="B498">
            <v>31958</v>
          </cell>
          <cell r="C498">
            <v>113.5</v>
          </cell>
          <cell r="D498">
            <v>5.4408787135544756E-2</v>
          </cell>
          <cell r="E498">
            <v>130</v>
          </cell>
          <cell r="F498">
            <v>7.6886825213056786E-2</v>
          </cell>
        </row>
        <row r="499">
          <cell r="B499">
            <v>31989</v>
          </cell>
          <cell r="C499">
            <v>113.8</v>
          </cell>
          <cell r="D499">
            <v>3.218324806336792E-2</v>
          </cell>
          <cell r="E499">
            <v>130.6</v>
          </cell>
          <cell r="F499">
            <v>5.6812388320780949E-2</v>
          </cell>
        </row>
        <row r="500">
          <cell r="B500">
            <v>32020</v>
          </cell>
          <cell r="C500">
            <v>114.3</v>
          </cell>
          <cell r="D500">
            <v>5.4017010836408197E-2</v>
          </cell>
          <cell r="E500">
            <v>131.19999999999999</v>
          </cell>
          <cell r="F500">
            <v>5.6544752109209506E-2</v>
          </cell>
        </row>
        <row r="501">
          <cell r="B501">
            <v>32050</v>
          </cell>
          <cell r="C501">
            <v>114.7</v>
          </cell>
          <cell r="D501">
            <v>4.2812552193982389E-2</v>
          </cell>
          <cell r="E501">
            <v>131.9</v>
          </cell>
          <cell r="F501">
            <v>6.5936972284891704E-2</v>
          </cell>
        </row>
        <row r="502">
          <cell r="B502">
            <v>32081</v>
          </cell>
          <cell r="C502">
            <v>115</v>
          </cell>
          <cell r="D502">
            <v>3.184168649760033E-2</v>
          </cell>
          <cell r="E502">
            <v>132.4</v>
          </cell>
          <cell r="F502">
            <v>4.6449499694276142E-2</v>
          </cell>
        </row>
        <row r="503">
          <cell r="B503">
            <v>32111</v>
          </cell>
          <cell r="C503">
            <v>115.4</v>
          </cell>
          <cell r="D503">
            <v>4.2546948833429132E-2</v>
          </cell>
          <cell r="E503">
            <v>133</v>
          </cell>
          <cell r="F503">
            <v>5.5756758715896693E-2</v>
          </cell>
        </row>
        <row r="504">
          <cell r="B504">
            <v>32142</v>
          </cell>
          <cell r="C504">
            <v>115.6</v>
          </cell>
          <cell r="D504">
            <v>2.0996617216974878E-2</v>
          </cell>
          <cell r="E504">
            <v>133.5</v>
          </cell>
          <cell r="F504">
            <v>4.6057353522073852E-2</v>
          </cell>
        </row>
        <row r="505">
          <cell r="B505">
            <v>32173</v>
          </cell>
          <cell r="C505">
            <v>116</v>
          </cell>
          <cell r="D505">
            <v>4.2321897549990606E-2</v>
          </cell>
          <cell r="E505">
            <v>134.4</v>
          </cell>
          <cell r="F505">
            <v>8.3966938468946109E-2</v>
          </cell>
        </row>
        <row r="506">
          <cell r="B506">
            <v>32202</v>
          </cell>
          <cell r="C506">
            <v>116.2</v>
          </cell>
          <cell r="D506">
            <v>2.0886982122100495E-2</v>
          </cell>
          <cell r="E506">
            <v>135.19999999999999</v>
          </cell>
          <cell r="F506">
            <v>7.3814031684800163E-2</v>
          </cell>
        </row>
        <row r="507">
          <cell r="B507">
            <v>32233</v>
          </cell>
          <cell r="C507">
            <v>116.5</v>
          </cell>
          <cell r="D507">
            <v>3.1424795587864374E-2</v>
          </cell>
          <cell r="E507">
            <v>135.80000000000001</v>
          </cell>
          <cell r="F507">
            <v>5.4573709228339817E-2</v>
          </cell>
        </row>
        <row r="508">
          <cell r="B508">
            <v>32263</v>
          </cell>
          <cell r="C508">
            <v>117.2</v>
          </cell>
          <cell r="D508">
            <v>7.4534183123815323E-2</v>
          </cell>
          <cell r="E508">
            <v>136.69999999999999</v>
          </cell>
          <cell r="F508">
            <v>8.2492598289949579E-2</v>
          </cell>
        </row>
        <row r="509">
          <cell r="B509">
            <v>32294</v>
          </cell>
          <cell r="C509">
            <v>117.5</v>
          </cell>
          <cell r="D509">
            <v>3.115288003453287E-2</v>
          </cell>
          <cell r="E509">
            <v>137.6</v>
          </cell>
          <cell r="F509">
            <v>8.1929673159640615E-2</v>
          </cell>
        </row>
        <row r="510">
          <cell r="B510">
            <v>32324</v>
          </cell>
          <cell r="C510">
            <v>118</v>
          </cell>
          <cell r="D510">
            <v>5.2276056041205221E-2</v>
          </cell>
          <cell r="E510">
            <v>138.30000000000001</v>
          </cell>
          <cell r="F510">
            <v>6.2783870170590284E-2</v>
          </cell>
        </row>
        <row r="511">
          <cell r="B511">
            <v>32355</v>
          </cell>
          <cell r="C511">
            <v>118.5</v>
          </cell>
          <cell r="D511">
            <v>5.20493599446199E-2</v>
          </cell>
          <cell r="E511">
            <v>139.1</v>
          </cell>
          <cell r="F511">
            <v>7.1665867292304064E-2</v>
          </cell>
        </row>
        <row r="512">
          <cell r="B512">
            <v>32386</v>
          </cell>
          <cell r="C512">
            <v>119</v>
          </cell>
          <cell r="D512">
            <v>5.182462109920638E-2</v>
          </cell>
          <cell r="E512">
            <v>139.80000000000001</v>
          </cell>
          <cell r="F512">
            <v>6.2087987821436652E-2</v>
          </cell>
        </row>
        <row r="513">
          <cell r="B513">
            <v>32416</v>
          </cell>
          <cell r="C513">
            <v>119.5</v>
          </cell>
          <cell r="D513">
            <v>5.1601814271144075E-2</v>
          </cell>
          <cell r="E513">
            <v>140.5</v>
          </cell>
          <cell r="F513">
            <v>6.1768493168149696E-2</v>
          </cell>
        </row>
        <row r="514">
          <cell r="B514">
            <v>32447</v>
          </cell>
          <cell r="C514">
            <v>119.9</v>
          </cell>
          <cell r="D514">
            <v>4.0915160198057965E-2</v>
          </cell>
          <cell r="E514">
            <v>141.4</v>
          </cell>
          <cell r="F514">
            <v>7.9635167573671506E-2</v>
          </cell>
        </row>
        <row r="515">
          <cell r="B515">
            <v>32477</v>
          </cell>
          <cell r="C515">
            <v>120.3</v>
          </cell>
          <cell r="D515">
            <v>4.0776148415631042E-2</v>
          </cell>
          <cell r="E515">
            <v>142</v>
          </cell>
          <cell r="F515">
            <v>5.212470657906243E-2</v>
          </cell>
        </row>
        <row r="516">
          <cell r="B516">
            <v>32508</v>
          </cell>
          <cell r="C516">
            <v>120.7</v>
          </cell>
          <cell r="D516">
            <v>4.0638077915794879E-2</v>
          </cell>
          <cell r="E516">
            <v>142.69999999999999</v>
          </cell>
          <cell r="F516">
            <v>6.0785426966436074E-2</v>
          </cell>
        </row>
        <row r="517">
          <cell r="B517">
            <v>32539</v>
          </cell>
          <cell r="C517">
            <v>121.2</v>
          </cell>
          <cell r="D517">
            <v>5.0858392005443509E-2</v>
          </cell>
          <cell r="E517">
            <v>143.80000000000001</v>
          </cell>
          <cell r="F517">
            <v>9.6526053998290853E-2</v>
          </cell>
        </row>
        <row r="518">
          <cell r="B518">
            <v>32567</v>
          </cell>
          <cell r="C518">
            <v>121.6</v>
          </cell>
          <cell r="D518">
            <v>4.0330811715801884E-2</v>
          </cell>
          <cell r="E518">
            <v>144.9</v>
          </cell>
          <cell r="F518">
            <v>9.5756342394131888E-2</v>
          </cell>
        </row>
        <row r="519">
          <cell r="B519">
            <v>32598</v>
          </cell>
          <cell r="C519">
            <v>122.2</v>
          </cell>
          <cell r="D519">
            <v>6.0844115362718387E-2</v>
          </cell>
          <cell r="E519">
            <v>145.80000000000001</v>
          </cell>
          <cell r="F519">
            <v>7.7133819963509653E-2</v>
          </cell>
        </row>
        <row r="520">
          <cell r="B520">
            <v>32628</v>
          </cell>
          <cell r="C520">
            <v>123.1</v>
          </cell>
          <cell r="D520">
            <v>9.2049097546273342E-2</v>
          </cell>
          <cell r="E520">
            <v>146.6</v>
          </cell>
          <cell r="F520">
            <v>6.7867467285730898E-2</v>
          </cell>
        </row>
        <row r="521">
          <cell r="B521">
            <v>32659</v>
          </cell>
          <cell r="C521">
            <v>123.7</v>
          </cell>
          <cell r="D521">
            <v>6.008273238322448E-2</v>
          </cell>
          <cell r="E521">
            <v>147.5</v>
          </cell>
          <cell r="F521">
            <v>7.6208951712456896E-2</v>
          </cell>
        </row>
        <row r="522">
          <cell r="B522">
            <v>32689</v>
          </cell>
          <cell r="C522">
            <v>124.1</v>
          </cell>
          <cell r="D522">
            <v>3.9501169884623044E-2</v>
          </cell>
          <cell r="E522">
            <v>148.6</v>
          </cell>
          <cell r="F522">
            <v>9.3254992593910332E-2</v>
          </cell>
        </row>
        <row r="523">
          <cell r="B523">
            <v>32720</v>
          </cell>
          <cell r="C523">
            <v>124.5</v>
          </cell>
          <cell r="D523">
            <v>3.9371583959728618E-2</v>
          </cell>
          <cell r="E523">
            <v>149.6</v>
          </cell>
          <cell r="F523">
            <v>8.381063747413918E-2</v>
          </cell>
        </row>
        <row r="524">
          <cell r="B524">
            <v>32751</v>
          </cell>
          <cell r="C524">
            <v>124.5</v>
          </cell>
          <cell r="D524">
            <v>0</v>
          </cell>
          <cell r="E524">
            <v>150.6</v>
          </cell>
          <cell r="F524">
            <v>8.322965271244985E-2</v>
          </cell>
        </row>
        <row r="525">
          <cell r="B525">
            <v>32781</v>
          </cell>
          <cell r="C525">
            <v>124.8</v>
          </cell>
          <cell r="D525">
            <v>2.9301977098223686E-2</v>
          </cell>
          <cell r="E525">
            <v>151.80000000000001</v>
          </cell>
          <cell r="F525">
            <v>9.9921259697297593E-2</v>
          </cell>
        </row>
        <row r="526">
          <cell r="B526">
            <v>32812</v>
          </cell>
          <cell r="C526">
            <v>125.4</v>
          </cell>
          <cell r="D526">
            <v>5.9242539344423584E-2</v>
          </cell>
          <cell r="E526">
            <v>152.80000000000001</v>
          </cell>
          <cell r="F526">
            <v>8.1979399810268708E-2</v>
          </cell>
        </row>
        <row r="527">
          <cell r="B527">
            <v>32842</v>
          </cell>
          <cell r="C527">
            <v>125.9</v>
          </cell>
          <cell r="D527">
            <v>4.8910235459853624E-2</v>
          </cell>
          <cell r="E527">
            <v>154.1</v>
          </cell>
          <cell r="F527">
            <v>0.107009667913027</v>
          </cell>
        </row>
        <row r="528">
          <cell r="B528">
            <v>32873</v>
          </cell>
          <cell r="C528">
            <v>126.3</v>
          </cell>
          <cell r="D528">
            <v>3.8798814591997743E-2</v>
          </cell>
          <cell r="E528">
            <v>154.9</v>
          </cell>
          <cell r="F528">
            <v>6.4107118528776486E-2</v>
          </cell>
        </row>
        <row r="529">
          <cell r="B529">
            <v>32904</v>
          </cell>
          <cell r="C529">
            <v>127.5</v>
          </cell>
          <cell r="D529">
            <v>0.12016503026639569</v>
          </cell>
          <cell r="E529">
            <v>156</v>
          </cell>
          <cell r="F529">
            <v>8.8624658051839944E-2</v>
          </cell>
        </row>
        <row r="530">
          <cell r="B530">
            <v>32932</v>
          </cell>
          <cell r="C530">
            <v>128</v>
          </cell>
          <cell r="D530">
            <v>4.8087203468488493E-2</v>
          </cell>
          <cell r="E530">
            <v>157.1</v>
          </cell>
          <cell r="F530">
            <v>8.7975311069377948E-2</v>
          </cell>
        </row>
        <row r="531">
          <cell r="B531">
            <v>32963</v>
          </cell>
          <cell r="C531">
            <v>128.6</v>
          </cell>
          <cell r="D531">
            <v>5.7723095401308155E-2</v>
          </cell>
          <cell r="E531">
            <v>158.30000000000001</v>
          </cell>
          <cell r="F531">
            <v>9.5611943307964964E-2</v>
          </cell>
        </row>
        <row r="532">
          <cell r="B532">
            <v>32993</v>
          </cell>
          <cell r="C532">
            <v>128.9</v>
          </cell>
          <cell r="D532">
            <v>2.835576051007882E-2</v>
          </cell>
          <cell r="E532">
            <v>159.6</v>
          </cell>
          <cell r="F532">
            <v>0.10312230441297654</v>
          </cell>
        </row>
        <row r="533">
          <cell r="B533">
            <v>33024</v>
          </cell>
          <cell r="C533">
            <v>129.1</v>
          </cell>
          <cell r="D533">
            <v>1.8778799773282451E-2</v>
          </cell>
          <cell r="E533">
            <v>160.80000000000001</v>
          </cell>
          <cell r="F533">
            <v>9.4051809511367809E-2</v>
          </cell>
        </row>
        <row r="534">
          <cell r="B534">
            <v>33054</v>
          </cell>
          <cell r="C534">
            <v>129.9</v>
          </cell>
          <cell r="D534">
            <v>7.6948425550068977E-2</v>
          </cell>
          <cell r="E534">
            <v>162</v>
          </cell>
          <cell r="F534">
            <v>9.3320878284628428E-2</v>
          </cell>
        </row>
        <row r="535">
          <cell r="B535">
            <v>33085</v>
          </cell>
          <cell r="C535">
            <v>130.5</v>
          </cell>
          <cell r="D535">
            <v>5.6857240806013287E-2</v>
          </cell>
          <cell r="E535">
            <v>163.4</v>
          </cell>
          <cell r="F535">
            <v>0.10877762116987434</v>
          </cell>
        </row>
        <row r="536">
          <cell r="B536">
            <v>33116</v>
          </cell>
          <cell r="C536">
            <v>131.6</v>
          </cell>
          <cell r="D536">
            <v>0.10597301662944304</v>
          </cell>
          <cell r="E536">
            <v>164.8</v>
          </cell>
          <cell r="F536">
            <v>0.10780127837619148</v>
          </cell>
        </row>
        <row r="537">
          <cell r="B537">
            <v>33146</v>
          </cell>
          <cell r="C537">
            <v>132.5</v>
          </cell>
          <cell r="D537">
            <v>8.52251949664109E-2</v>
          </cell>
          <cell r="E537">
            <v>165.9</v>
          </cell>
          <cell r="F537">
            <v>8.3103960679495228E-2</v>
          </cell>
        </row>
        <row r="538">
          <cell r="B538">
            <v>33177</v>
          </cell>
          <cell r="C538">
            <v>133.4</v>
          </cell>
          <cell r="D538">
            <v>8.4624513579899308E-2</v>
          </cell>
          <cell r="E538">
            <v>167.3</v>
          </cell>
          <cell r="F538">
            <v>0.10610067984298667</v>
          </cell>
        </row>
        <row r="539">
          <cell r="B539">
            <v>33207</v>
          </cell>
          <cell r="C539">
            <v>133.69999999999999</v>
          </cell>
          <cell r="D539">
            <v>2.7322812761045201E-2</v>
          </cell>
          <cell r="E539">
            <v>168.7</v>
          </cell>
          <cell r="F539">
            <v>0.10517155764899734</v>
          </cell>
        </row>
        <row r="540">
          <cell r="B540">
            <v>33238</v>
          </cell>
          <cell r="C540">
            <v>134.19999999999999</v>
          </cell>
          <cell r="D540">
            <v>4.5811234445857885E-2</v>
          </cell>
          <cell r="E540">
            <v>169.8</v>
          </cell>
          <cell r="F540">
            <v>8.1113373924657464E-2</v>
          </cell>
        </row>
        <row r="541">
          <cell r="B541">
            <v>33269</v>
          </cell>
          <cell r="C541">
            <v>134.69999999999999</v>
          </cell>
          <cell r="D541">
            <v>4.5637039171681604E-2</v>
          </cell>
          <cell r="E541">
            <v>171</v>
          </cell>
          <cell r="F541">
            <v>8.8180887496697835E-2</v>
          </cell>
        </row>
        <row r="542">
          <cell r="B542">
            <v>33297</v>
          </cell>
          <cell r="C542">
            <v>134.80000000000001</v>
          </cell>
          <cell r="D542">
            <v>8.9451516163407963E-3</v>
          </cell>
          <cell r="E542">
            <v>172.1</v>
          </cell>
          <cell r="F542">
            <v>7.9983497123313541E-2</v>
          </cell>
        </row>
        <row r="543">
          <cell r="B543">
            <v>33328</v>
          </cell>
          <cell r="C543">
            <v>134.80000000000001</v>
          </cell>
          <cell r="D543">
            <v>0</v>
          </cell>
          <cell r="E543">
            <v>173.2</v>
          </cell>
          <cell r="F543">
            <v>7.9454169674872732E-2</v>
          </cell>
        </row>
        <row r="544">
          <cell r="B544">
            <v>33358</v>
          </cell>
          <cell r="C544">
            <v>135.1</v>
          </cell>
          <cell r="D544">
            <v>2.7035562451182882E-2</v>
          </cell>
          <cell r="E544">
            <v>174.3</v>
          </cell>
          <cell r="F544">
            <v>7.8931799100343314E-2</v>
          </cell>
        </row>
        <row r="545">
          <cell r="B545">
            <v>33389</v>
          </cell>
          <cell r="C545">
            <v>135.6</v>
          </cell>
          <cell r="D545">
            <v>4.5326802802714505E-2</v>
          </cell>
          <cell r="E545">
            <v>175.2</v>
          </cell>
          <cell r="F545">
            <v>6.3752458127340317E-2</v>
          </cell>
        </row>
        <row r="546">
          <cell r="B546">
            <v>33419</v>
          </cell>
          <cell r="C546">
            <v>136</v>
          </cell>
          <cell r="D546">
            <v>3.5978222389799752E-2</v>
          </cell>
          <cell r="E546">
            <v>176.4</v>
          </cell>
          <cell r="F546">
            <v>8.5359838986728706E-2</v>
          </cell>
        </row>
        <row r="547">
          <cell r="B547">
            <v>33450</v>
          </cell>
          <cell r="C547">
            <v>136.19999999999999</v>
          </cell>
          <cell r="D547">
            <v>1.7790494382432076E-2</v>
          </cell>
          <cell r="E547">
            <v>177.4</v>
          </cell>
          <cell r="F547">
            <v>7.0188836522051545E-2</v>
          </cell>
        </row>
        <row r="548">
          <cell r="B548">
            <v>33481</v>
          </cell>
          <cell r="C548">
            <v>136.6</v>
          </cell>
          <cell r="D548">
            <v>3.5817159254315278E-2</v>
          </cell>
          <cell r="E548">
            <v>178.8</v>
          </cell>
          <cell r="F548">
            <v>9.8921796783903559E-2</v>
          </cell>
        </row>
        <row r="549">
          <cell r="B549">
            <v>33511</v>
          </cell>
          <cell r="C549">
            <v>137</v>
          </cell>
          <cell r="D549">
            <v>3.5710582509928868E-2</v>
          </cell>
          <cell r="E549">
            <v>179.9</v>
          </cell>
          <cell r="F549">
            <v>7.6375456997373803E-2</v>
          </cell>
        </row>
        <row r="550">
          <cell r="B550">
            <v>33542</v>
          </cell>
          <cell r="C550">
            <v>137.19999999999999</v>
          </cell>
          <cell r="D550">
            <v>1.7659592360343535E-2</v>
          </cell>
          <cell r="E550">
            <v>180.9</v>
          </cell>
          <cell r="F550">
            <v>6.8781289256018896E-2</v>
          </cell>
        </row>
        <row r="551">
          <cell r="B551">
            <v>33572</v>
          </cell>
          <cell r="C551">
            <v>137.80000000000001</v>
          </cell>
          <cell r="D551">
            <v>5.3758945447488271E-2</v>
          </cell>
          <cell r="E551">
            <v>181.9</v>
          </cell>
          <cell r="F551">
            <v>6.8389439153517584E-2</v>
          </cell>
        </row>
        <row r="552">
          <cell r="B552">
            <v>33603</v>
          </cell>
          <cell r="C552">
            <v>138.19999999999999</v>
          </cell>
          <cell r="D552">
            <v>3.5394623764140709E-2</v>
          </cell>
          <cell r="E552">
            <v>183.1</v>
          </cell>
          <cell r="F552">
            <v>8.2100861656223323E-2</v>
          </cell>
        </row>
        <row r="553">
          <cell r="B553">
            <v>33634</v>
          </cell>
          <cell r="C553">
            <v>138.30000000000001</v>
          </cell>
          <cell r="D553">
            <v>8.7177078507099104E-3</v>
          </cell>
          <cell r="E553">
            <v>184.3</v>
          </cell>
          <cell r="F553">
            <v>8.1543249544454799E-2</v>
          </cell>
        </row>
        <row r="554">
          <cell r="B554">
            <v>33663</v>
          </cell>
          <cell r="C554">
            <v>138.6</v>
          </cell>
          <cell r="D554">
            <v>2.6343182841758184E-2</v>
          </cell>
          <cell r="E554">
            <v>185.6</v>
          </cell>
          <cell r="F554">
            <v>8.8006875835870968E-2</v>
          </cell>
        </row>
        <row r="555">
          <cell r="B555">
            <v>33694</v>
          </cell>
          <cell r="C555">
            <v>139.1</v>
          </cell>
          <cell r="D555">
            <v>4.415938567941402E-2</v>
          </cell>
          <cell r="E555">
            <v>186.8</v>
          </cell>
          <cell r="F555">
            <v>8.0405534228537898E-2</v>
          </cell>
        </row>
        <row r="556">
          <cell r="B556">
            <v>33724</v>
          </cell>
          <cell r="C556">
            <v>139.4</v>
          </cell>
          <cell r="D556">
            <v>2.6189874779392719E-2</v>
          </cell>
          <cell r="E556">
            <v>187.9</v>
          </cell>
          <cell r="F556">
            <v>7.2997965430367628E-2</v>
          </cell>
        </row>
        <row r="557">
          <cell r="B557">
            <v>33755</v>
          </cell>
          <cell r="C557">
            <v>139.69999999999999</v>
          </cell>
          <cell r="D557">
            <v>2.6132843269377704E-2</v>
          </cell>
          <cell r="E557">
            <v>188.7</v>
          </cell>
          <cell r="F557">
            <v>5.2304531946367749E-2</v>
          </cell>
        </row>
        <row r="558">
          <cell r="B558">
            <v>33785</v>
          </cell>
          <cell r="C558">
            <v>140.1</v>
          </cell>
          <cell r="D558">
            <v>3.4905631184144026E-2</v>
          </cell>
          <cell r="E558">
            <v>189.6</v>
          </cell>
          <cell r="F558">
            <v>5.875919250218975E-2</v>
          </cell>
        </row>
        <row r="559">
          <cell r="B559">
            <v>33816</v>
          </cell>
          <cell r="C559">
            <v>140.5</v>
          </cell>
          <cell r="D559">
            <v>3.4804401883337999E-2</v>
          </cell>
          <cell r="E559">
            <v>190.6</v>
          </cell>
          <cell r="F559">
            <v>6.5159780759312502E-2</v>
          </cell>
        </row>
        <row r="560">
          <cell r="B560">
            <v>33847</v>
          </cell>
          <cell r="C560">
            <v>140.80000000000001</v>
          </cell>
          <cell r="D560">
            <v>2.5925835862699254E-2</v>
          </cell>
          <cell r="E560">
            <v>191.5</v>
          </cell>
          <cell r="F560">
            <v>5.8158156762577518E-2</v>
          </cell>
        </row>
        <row r="561">
          <cell r="B561">
            <v>33877</v>
          </cell>
          <cell r="C561">
            <v>141.1</v>
          </cell>
          <cell r="D561">
            <v>2.5869947219191225E-2</v>
          </cell>
          <cell r="E561">
            <v>192.4</v>
          </cell>
          <cell r="F561">
            <v>5.7877725430921068E-2</v>
          </cell>
        </row>
        <row r="562">
          <cell r="B562">
            <v>33908</v>
          </cell>
          <cell r="C562">
            <v>141.69999999999999</v>
          </cell>
          <cell r="D562">
            <v>5.2238136354143982E-2</v>
          </cell>
          <cell r="E562">
            <v>193.5</v>
          </cell>
          <cell r="F562">
            <v>7.080605881203117E-2</v>
          </cell>
        </row>
        <row r="563">
          <cell r="B563">
            <v>33938</v>
          </cell>
          <cell r="C563">
            <v>142.1</v>
          </cell>
          <cell r="D563">
            <v>3.4405288281662338E-2</v>
          </cell>
          <cell r="E563">
            <v>194.5</v>
          </cell>
          <cell r="F563">
            <v>6.3808939933934772E-2</v>
          </cell>
        </row>
        <row r="564">
          <cell r="B564">
            <v>33969</v>
          </cell>
          <cell r="C564">
            <v>142.30000000000001</v>
          </cell>
          <cell r="D564">
            <v>1.7020871949166239E-2</v>
          </cell>
          <cell r="E564">
            <v>195.3</v>
          </cell>
          <cell r="F564">
            <v>5.0489344398337854E-2</v>
          </cell>
        </row>
        <row r="565">
          <cell r="B565">
            <v>34000</v>
          </cell>
          <cell r="C565">
            <v>142.80000000000001</v>
          </cell>
          <cell r="D565">
            <v>4.2988904309504195E-2</v>
          </cell>
          <cell r="E565">
            <v>196.4</v>
          </cell>
          <cell r="F565">
            <v>6.9721887487022016E-2</v>
          </cell>
        </row>
        <row r="566">
          <cell r="B566">
            <v>34028</v>
          </cell>
          <cell r="C566">
            <v>143.1</v>
          </cell>
          <cell r="D566">
            <v>2.5503426562973441E-2</v>
          </cell>
          <cell r="E566">
            <v>197.4</v>
          </cell>
          <cell r="F566">
            <v>6.2840215034696945E-2</v>
          </cell>
        </row>
        <row r="567">
          <cell r="B567">
            <v>34059</v>
          </cell>
          <cell r="C567">
            <v>143.30000000000001</v>
          </cell>
          <cell r="D567">
            <v>1.6901012269234128E-2</v>
          </cell>
          <cell r="E567">
            <v>198.1</v>
          </cell>
          <cell r="F567">
            <v>4.3393018483011359E-2</v>
          </cell>
        </row>
        <row r="568">
          <cell r="B568">
            <v>34089</v>
          </cell>
          <cell r="C568">
            <v>143.80000000000001</v>
          </cell>
          <cell r="D568">
            <v>4.2683131982764522E-2</v>
          </cell>
          <cell r="E568">
            <v>199.1</v>
          </cell>
          <cell r="F568">
            <v>6.2285892307670343E-2</v>
          </cell>
        </row>
        <row r="569">
          <cell r="B569">
            <v>34120</v>
          </cell>
          <cell r="C569">
            <v>144.19999999999999</v>
          </cell>
          <cell r="D569">
            <v>3.3895135673557508E-2</v>
          </cell>
          <cell r="E569">
            <v>200.5</v>
          </cell>
          <cell r="F569">
            <v>8.7720724145539788E-2</v>
          </cell>
        </row>
        <row r="570">
          <cell r="B570">
            <v>34150</v>
          </cell>
          <cell r="C570">
            <v>144.30000000000001</v>
          </cell>
          <cell r="D570">
            <v>8.3535892725870031E-3</v>
          </cell>
          <cell r="E570">
            <v>201.3</v>
          </cell>
          <cell r="F570">
            <v>4.8945140177252267E-2</v>
          </cell>
        </row>
        <row r="571">
          <cell r="B571">
            <v>34181</v>
          </cell>
          <cell r="C571">
            <v>144.5</v>
          </cell>
          <cell r="D571">
            <v>1.6759390204170055E-2</v>
          </cell>
          <cell r="E571">
            <v>202.2</v>
          </cell>
          <cell r="F571">
            <v>5.4990421022728331E-2</v>
          </cell>
        </row>
        <row r="572">
          <cell r="B572">
            <v>34212</v>
          </cell>
          <cell r="C572">
            <v>144.80000000000001</v>
          </cell>
          <cell r="D572">
            <v>2.5199952104472789E-2</v>
          </cell>
          <cell r="E572">
            <v>202.8</v>
          </cell>
          <cell r="F572">
            <v>3.6195239883600072E-2</v>
          </cell>
        </row>
        <row r="573">
          <cell r="B573">
            <v>34242</v>
          </cell>
          <cell r="C573">
            <v>145</v>
          </cell>
          <cell r="D573">
            <v>1.6701079053279777E-2</v>
          </cell>
          <cell r="E573">
            <v>203.6</v>
          </cell>
          <cell r="F573">
            <v>4.8377945088322161E-2</v>
          </cell>
        </row>
        <row r="574">
          <cell r="B574">
            <v>34273</v>
          </cell>
          <cell r="C574">
            <v>145.6</v>
          </cell>
          <cell r="D574">
            <v>5.0800989092115056E-2</v>
          </cell>
          <cell r="E574">
            <v>204.5</v>
          </cell>
          <cell r="F574">
            <v>5.435403434090591E-2</v>
          </cell>
        </row>
        <row r="575">
          <cell r="B575">
            <v>34303</v>
          </cell>
          <cell r="C575">
            <v>146</v>
          </cell>
          <cell r="D575">
            <v>3.3469751147512383E-2</v>
          </cell>
          <cell r="E575">
            <v>205.1</v>
          </cell>
          <cell r="F575">
            <v>3.5781563067119881E-2</v>
          </cell>
        </row>
        <row r="576">
          <cell r="B576">
            <v>34334</v>
          </cell>
          <cell r="C576">
            <v>146.30000000000001</v>
          </cell>
          <cell r="D576">
            <v>2.4938115671305994E-2</v>
          </cell>
          <cell r="E576">
            <v>205.8</v>
          </cell>
          <cell r="F576">
            <v>4.1733236855319378E-2</v>
          </cell>
        </row>
        <row r="577">
          <cell r="B577">
            <v>34365</v>
          </cell>
          <cell r="C577">
            <v>146.30000000000001</v>
          </cell>
          <cell r="D577">
            <v>0</v>
          </cell>
          <cell r="E577">
            <v>206.4</v>
          </cell>
          <cell r="F577">
            <v>3.5551901219226023E-2</v>
          </cell>
        </row>
        <row r="578">
          <cell r="B578">
            <v>34393</v>
          </cell>
          <cell r="C578">
            <v>146.69999999999999</v>
          </cell>
          <cell r="D578">
            <v>3.3307193070314378E-2</v>
          </cell>
          <cell r="E578">
            <v>207.2</v>
          </cell>
          <cell r="F578">
            <v>4.7516077699014447E-2</v>
          </cell>
        </row>
        <row r="579">
          <cell r="B579">
            <v>34424</v>
          </cell>
          <cell r="C579">
            <v>147.1</v>
          </cell>
          <cell r="D579">
            <v>3.3215009676042628E-2</v>
          </cell>
          <cell r="E579">
            <v>207.9</v>
          </cell>
          <cell r="F579">
            <v>4.130237540581394E-2</v>
          </cell>
        </row>
        <row r="580">
          <cell r="B580">
            <v>34454</v>
          </cell>
          <cell r="C580">
            <v>147.19999999999999</v>
          </cell>
          <cell r="D580">
            <v>8.1882863792344107E-3</v>
          </cell>
          <cell r="E580">
            <v>209</v>
          </cell>
          <cell r="F580">
            <v>6.5372693838290363E-2</v>
          </cell>
        </row>
        <row r="581">
          <cell r="B581">
            <v>34485</v>
          </cell>
          <cell r="C581">
            <v>147.5</v>
          </cell>
          <cell r="D581">
            <v>2.4732531664880764E-2</v>
          </cell>
          <cell r="E581">
            <v>209.7</v>
          </cell>
          <cell r="F581">
            <v>4.0940083517331471E-2</v>
          </cell>
        </row>
        <row r="582">
          <cell r="B582">
            <v>34515</v>
          </cell>
          <cell r="C582">
            <v>147.9</v>
          </cell>
          <cell r="D582">
            <v>3.3032165130282065E-2</v>
          </cell>
          <cell r="E582">
            <v>210.5</v>
          </cell>
          <cell r="F582">
            <v>4.6752571509530716E-2</v>
          </cell>
        </row>
        <row r="583">
          <cell r="B583">
            <v>34546</v>
          </cell>
          <cell r="C583">
            <v>148.4</v>
          </cell>
          <cell r="D583">
            <v>4.1330822566087333E-2</v>
          </cell>
          <cell r="E583">
            <v>211.3</v>
          </cell>
          <cell r="F583">
            <v>4.6571159281926899E-2</v>
          </cell>
        </row>
        <row r="584">
          <cell r="B584">
            <v>34577</v>
          </cell>
          <cell r="C584">
            <v>149</v>
          </cell>
          <cell r="D584">
            <v>4.9611087338608639E-2</v>
          </cell>
          <cell r="E584">
            <v>212.2</v>
          </cell>
          <cell r="F584">
            <v>5.2326701325118963E-2</v>
          </cell>
        </row>
        <row r="585">
          <cell r="B585">
            <v>34607</v>
          </cell>
          <cell r="C585">
            <v>149.30000000000001</v>
          </cell>
          <cell r="D585">
            <v>2.4430433176657163E-2</v>
          </cell>
          <cell r="E585">
            <v>213.1</v>
          </cell>
          <cell r="F585">
            <v>5.2099566812811471E-2</v>
          </cell>
        </row>
        <row r="586">
          <cell r="B586">
            <v>34638</v>
          </cell>
          <cell r="C586">
            <v>149.4</v>
          </cell>
          <cell r="D586">
            <v>8.0671836180477019E-3</v>
          </cell>
          <cell r="E586">
            <v>214.1</v>
          </cell>
          <cell r="F586">
            <v>5.7787939290249168E-2</v>
          </cell>
        </row>
        <row r="587">
          <cell r="B587">
            <v>34668</v>
          </cell>
          <cell r="C587">
            <v>149.80000000000001</v>
          </cell>
          <cell r="D587">
            <v>3.2605872567184724E-2</v>
          </cell>
          <cell r="E587">
            <v>215</v>
          </cell>
          <cell r="F587">
            <v>5.1626475951956685E-2</v>
          </cell>
        </row>
        <row r="588">
          <cell r="B588">
            <v>34699</v>
          </cell>
          <cell r="C588">
            <v>150.1</v>
          </cell>
          <cell r="D588">
            <v>2.4298523180906084E-2</v>
          </cell>
          <cell r="E588">
            <v>215.9</v>
          </cell>
          <cell r="F588">
            <v>5.1405365638005573E-2</v>
          </cell>
        </row>
        <row r="589">
          <cell r="B589">
            <v>34730</v>
          </cell>
          <cell r="C589">
            <v>150.5</v>
          </cell>
          <cell r="D589">
            <v>3.2451577650699726E-2</v>
          </cell>
          <cell r="E589">
            <v>216.6</v>
          </cell>
          <cell r="F589">
            <v>3.9608255255546121E-2</v>
          </cell>
        </row>
        <row r="590">
          <cell r="B590">
            <v>34758</v>
          </cell>
          <cell r="C590">
            <v>150.9</v>
          </cell>
          <cell r="D590">
            <v>3.2364062942695782E-2</v>
          </cell>
          <cell r="E590">
            <v>217.4</v>
          </cell>
          <cell r="F590">
            <v>4.5232847784831609E-2</v>
          </cell>
        </row>
        <row r="591">
          <cell r="B591">
            <v>34789</v>
          </cell>
          <cell r="C591">
            <v>151.19999999999999</v>
          </cell>
          <cell r="D591">
            <v>2.4119455586303795E-2</v>
          </cell>
          <cell r="E591">
            <v>218.1</v>
          </cell>
          <cell r="F591">
            <v>3.9330111694151348E-2</v>
          </cell>
        </row>
        <row r="592">
          <cell r="B592">
            <v>34819</v>
          </cell>
          <cell r="C592">
            <v>151.80000000000001</v>
          </cell>
          <cell r="D592">
            <v>4.8672223173002349E-2</v>
          </cell>
          <cell r="E592">
            <v>218.6</v>
          </cell>
          <cell r="F592">
            <v>2.7859855513702181E-2</v>
          </cell>
        </row>
        <row r="593">
          <cell r="B593">
            <v>34850</v>
          </cell>
          <cell r="C593">
            <v>152.1</v>
          </cell>
          <cell r="D593">
            <v>2.397489697565125E-2</v>
          </cell>
          <cell r="E593">
            <v>219.2</v>
          </cell>
          <cell r="F593">
            <v>3.3438665493996877E-2</v>
          </cell>
        </row>
        <row r="594">
          <cell r="B594">
            <v>34880</v>
          </cell>
          <cell r="C594">
            <v>152.4</v>
          </cell>
          <cell r="D594">
            <v>2.3927095055197078E-2</v>
          </cell>
          <cell r="E594">
            <v>219.9</v>
          </cell>
          <cell r="F594">
            <v>3.9001452237467094E-2</v>
          </cell>
        </row>
        <row r="595">
          <cell r="B595">
            <v>34911</v>
          </cell>
          <cell r="C595">
            <v>152.6</v>
          </cell>
          <cell r="D595">
            <v>1.5862197091857988E-2</v>
          </cell>
          <cell r="E595">
            <v>220.6</v>
          </cell>
          <cell r="F595">
            <v>3.8875118653229679E-2</v>
          </cell>
        </row>
        <row r="596">
          <cell r="B596">
            <v>34942</v>
          </cell>
          <cell r="C596">
            <v>152.9</v>
          </cell>
          <cell r="D596">
            <v>2.3847847361209151E-2</v>
          </cell>
          <cell r="E596">
            <v>221.6</v>
          </cell>
          <cell r="F596">
            <v>5.5774031057360896E-2</v>
          </cell>
        </row>
        <row r="597">
          <cell r="B597">
            <v>34972</v>
          </cell>
          <cell r="C597">
            <v>153.1</v>
          </cell>
          <cell r="D597">
            <v>1.5809952205465549E-2</v>
          </cell>
          <cell r="E597">
            <v>222.4</v>
          </cell>
          <cell r="F597">
            <v>4.4191905440243984E-2</v>
          </cell>
        </row>
        <row r="598">
          <cell r="B598">
            <v>35003</v>
          </cell>
          <cell r="C598">
            <v>153.5</v>
          </cell>
          <cell r="D598">
            <v>3.1806523612187831E-2</v>
          </cell>
          <cell r="E598">
            <v>223</v>
          </cell>
          <cell r="F598">
            <v>3.2858818038073556E-2</v>
          </cell>
        </row>
        <row r="599">
          <cell r="B599">
            <v>35033</v>
          </cell>
          <cell r="C599">
            <v>153.69999999999999</v>
          </cell>
          <cell r="D599">
            <v>1.5747710829028261E-2</v>
          </cell>
          <cell r="E599">
            <v>223.7</v>
          </cell>
          <cell r="F599">
            <v>3.8325339090693467E-2</v>
          </cell>
        </row>
        <row r="600">
          <cell r="B600">
            <v>35064</v>
          </cell>
          <cell r="C600">
            <v>153.9</v>
          </cell>
          <cell r="D600">
            <v>1.5727072463021852E-2</v>
          </cell>
          <cell r="E600">
            <v>224.3</v>
          </cell>
          <cell r="F600">
            <v>3.2665038188119722E-2</v>
          </cell>
        </row>
        <row r="601">
          <cell r="B601">
            <v>35095</v>
          </cell>
          <cell r="C601">
            <v>154.69999999999999</v>
          </cell>
          <cell r="D601">
            <v>6.4192824794152781E-2</v>
          </cell>
          <cell r="E601">
            <v>225.2</v>
          </cell>
          <cell r="F601">
            <v>4.9226742205493723E-2</v>
          </cell>
        </row>
        <row r="602">
          <cell r="B602">
            <v>35124</v>
          </cell>
          <cell r="C602">
            <v>155</v>
          </cell>
          <cell r="D602">
            <v>2.3520660542174943E-2</v>
          </cell>
          <cell r="E602">
            <v>225.7</v>
          </cell>
          <cell r="F602">
            <v>2.6970751198768239E-2</v>
          </cell>
        </row>
        <row r="603">
          <cell r="B603">
            <v>35155</v>
          </cell>
          <cell r="C603">
            <v>155.5</v>
          </cell>
          <cell r="D603">
            <v>3.9403900676267867E-2</v>
          </cell>
          <cell r="E603">
            <v>226.2</v>
          </cell>
          <cell r="F603">
            <v>2.6910272214484054E-2</v>
          </cell>
        </row>
        <row r="604">
          <cell r="B604">
            <v>35185</v>
          </cell>
          <cell r="C604">
            <v>156.1</v>
          </cell>
          <cell r="D604">
            <v>4.729761951934619E-2</v>
          </cell>
          <cell r="E604">
            <v>226.8</v>
          </cell>
          <cell r="F604">
            <v>3.2298736021186825E-2</v>
          </cell>
        </row>
        <row r="605">
          <cell r="B605">
            <v>35216</v>
          </cell>
          <cell r="C605">
            <v>156.4</v>
          </cell>
          <cell r="D605">
            <v>2.3307478270284454E-2</v>
          </cell>
          <cell r="E605">
            <v>227.4</v>
          </cell>
          <cell r="F605">
            <v>3.2212042563477095E-2</v>
          </cell>
        </row>
        <row r="606">
          <cell r="B606">
            <v>35246</v>
          </cell>
          <cell r="C606">
            <v>156.69999999999999</v>
          </cell>
          <cell r="D606">
            <v>2.3262298125586112E-2</v>
          </cell>
          <cell r="E606">
            <v>228</v>
          </cell>
          <cell r="F606">
            <v>3.2125813212232179E-2</v>
          </cell>
        </row>
        <row r="607">
          <cell r="B607">
            <v>35277</v>
          </cell>
          <cell r="C607">
            <v>157</v>
          </cell>
          <cell r="D607">
            <v>2.3217292792469424E-2</v>
          </cell>
          <cell r="E607">
            <v>228.6</v>
          </cell>
          <cell r="F607">
            <v>3.2040044250859268E-2</v>
          </cell>
        </row>
        <row r="608">
          <cell r="B608">
            <v>35308</v>
          </cell>
          <cell r="C608">
            <v>157.19999999999999</v>
          </cell>
          <cell r="D608">
            <v>1.5394184039424941E-2</v>
          </cell>
          <cell r="E608">
            <v>229.1</v>
          </cell>
          <cell r="F608">
            <v>2.6564773893871019E-2</v>
          </cell>
        </row>
        <row r="609">
          <cell r="B609">
            <v>35338</v>
          </cell>
          <cell r="C609">
            <v>157.69999999999999</v>
          </cell>
          <cell r="D609">
            <v>3.8842765035379312E-2</v>
          </cell>
          <cell r="E609">
            <v>229.7</v>
          </cell>
          <cell r="F609">
            <v>3.1883984714020652E-2</v>
          </cell>
        </row>
        <row r="610">
          <cell r="B610">
            <v>35369</v>
          </cell>
          <cell r="C610">
            <v>158.19999999999999</v>
          </cell>
          <cell r="D610">
            <v>3.8717455628035413E-2</v>
          </cell>
          <cell r="E610">
            <v>230.3</v>
          </cell>
          <cell r="F610">
            <v>3.1799500351622711E-2</v>
          </cell>
        </row>
        <row r="611">
          <cell r="B611">
            <v>35399</v>
          </cell>
          <cell r="C611">
            <v>158.69999999999999</v>
          </cell>
          <cell r="D611">
            <v>3.8592952040315209E-2</v>
          </cell>
          <cell r="E611">
            <v>231</v>
          </cell>
          <cell r="F611">
            <v>3.7090134869935287E-2</v>
          </cell>
        </row>
        <row r="612">
          <cell r="B612">
            <v>35430</v>
          </cell>
          <cell r="C612">
            <v>159.1</v>
          </cell>
          <cell r="D612">
            <v>3.0668575132739573E-2</v>
          </cell>
          <cell r="E612">
            <v>231.2</v>
          </cell>
          <cell r="F612">
            <v>1.0439227786408489E-2</v>
          </cell>
        </row>
        <row r="613">
          <cell r="B613">
            <v>35461</v>
          </cell>
          <cell r="C613">
            <v>159.4</v>
          </cell>
          <cell r="D613">
            <v>2.2863423455809162E-2</v>
          </cell>
          <cell r="E613">
            <v>231.8</v>
          </cell>
          <cell r="F613">
            <v>3.1590235193056815E-2</v>
          </cell>
        </row>
        <row r="614">
          <cell r="B614">
            <v>35489</v>
          </cell>
          <cell r="C614">
            <v>159.69999999999999</v>
          </cell>
          <cell r="D614">
            <v>2.2819946782136391E-2</v>
          </cell>
          <cell r="E614">
            <v>232.2</v>
          </cell>
          <cell r="F614">
            <v>2.0905175062251535E-2</v>
          </cell>
        </row>
        <row r="615">
          <cell r="B615">
            <v>35520</v>
          </cell>
          <cell r="C615">
            <v>159.80000000000001</v>
          </cell>
          <cell r="D615">
            <v>7.5400212093750252E-3</v>
          </cell>
          <cell r="E615">
            <v>233</v>
          </cell>
          <cell r="F615">
            <v>4.2136165256038582E-2</v>
          </cell>
        </row>
        <row r="616">
          <cell r="B616">
            <v>35550</v>
          </cell>
          <cell r="C616">
            <v>159.9</v>
          </cell>
          <cell r="D616">
            <v>7.5352865464357599E-3</v>
          </cell>
          <cell r="E616">
            <v>233.5</v>
          </cell>
          <cell r="F616">
            <v>2.6057186494121476E-2</v>
          </cell>
        </row>
        <row r="617">
          <cell r="B617">
            <v>35581</v>
          </cell>
          <cell r="C617">
            <v>159.9</v>
          </cell>
          <cell r="D617">
            <v>0</v>
          </cell>
          <cell r="E617">
            <v>234.1</v>
          </cell>
          <cell r="F617">
            <v>3.1274657470113709E-2</v>
          </cell>
        </row>
        <row r="618">
          <cell r="B618">
            <v>35611</v>
          </cell>
          <cell r="C618">
            <v>160.19999999999999</v>
          </cell>
          <cell r="D618">
            <v>2.2747851925371654E-2</v>
          </cell>
          <cell r="E618">
            <v>234.4</v>
          </cell>
          <cell r="F618">
            <v>1.5486896512870718E-2</v>
          </cell>
        </row>
        <row r="619">
          <cell r="B619">
            <v>35642</v>
          </cell>
          <cell r="C619">
            <v>160.4</v>
          </cell>
          <cell r="D619">
            <v>1.5084570363403271E-2</v>
          </cell>
          <cell r="E619">
            <v>234.7</v>
          </cell>
          <cell r="F619">
            <v>1.5466935666505588E-2</v>
          </cell>
        </row>
        <row r="620">
          <cell r="B620">
            <v>35673</v>
          </cell>
          <cell r="C620">
            <v>160.80000000000001</v>
          </cell>
          <cell r="D620">
            <v>3.0339063308601144E-2</v>
          </cell>
          <cell r="E620">
            <v>235.1</v>
          </cell>
          <cell r="F620">
            <v>2.0644440566329303E-2</v>
          </cell>
        </row>
        <row r="621">
          <cell r="B621">
            <v>35703</v>
          </cell>
          <cell r="C621">
            <v>161.19999999999999</v>
          </cell>
          <cell r="D621">
            <v>3.0262557479708851E-2</v>
          </cell>
          <cell r="E621">
            <v>235.5</v>
          </cell>
          <cell r="F621">
            <v>2.0608986705933807E-2</v>
          </cell>
        </row>
        <row r="622">
          <cell r="B622">
            <v>35734</v>
          </cell>
          <cell r="C622">
            <v>161.5</v>
          </cell>
          <cell r="D622">
            <v>2.2562519756974098E-2</v>
          </cell>
          <cell r="E622">
            <v>236.1</v>
          </cell>
          <cell r="F622">
            <v>3.1005322638992805E-2</v>
          </cell>
        </row>
        <row r="623">
          <cell r="B623">
            <v>35764</v>
          </cell>
          <cell r="C623">
            <v>161.69999999999999</v>
          </cell>
          <cell r="D623">
            <v>1.4962318368182626E-2</v>
          </cell>
          <cell r="E623">
            <v>236.9</v>
          </cell>
          <cell r="F623">
            <v>4.1427121671465672E-2</v>
          </cell>
        </row>
        <row r="624">
          <cell r="B624">
            <v>35795</v>
          </cell>
          <cell r="C624">
            <v>161.80000000000001</v>
          </cell>
          <cell r="D624">
            <v>7.4464443931683277E-3</v>
          </cell>
          <cell r="E624">
            <v>237.8</v>
          </cell>
          <cell r="F624">
            <v>4.6553597032106264E-2</v>
          </cell>
        </row>
        <row r="625">
          <cell r="B625">
            <v>35826</v>
          </cell>
          <cell r="C625">
            <v>162</v>
          </cell>
          <cell r="D625">
            <v>1.4934387244990521E-2</v>
          </cell>
          <cell r="E625">
            <v>238.1</v>
          </cell>
          <cell r="F625">
            <v>1.5244257000153194E-2</v>
          </cell>
        </row>
        <row r="626">
          <cell r="B626">
            <v>35854</v>
          </cell>
          <cell r="C626">
            <v>162</v>
          </cell>
          <cell r="D626">
            <v>0</v>
          </cell>
          <cell r="E626">
            <v>238.8</v>
          </cell>
          <cell r="F626">
            <v>3.5855376694685637E-2</v>
          </cell>
        </row>
        <row r="627">
          <cell r="B627">
            <v>35885</v>
          </cell>
          <cell r="C627">
            <v>162</v>
          </cell>
          <cell r="D627">
            <v>0</v>
          </cell>
          <cell r="E627">
            <v>239.4</v>
          </cell>
          <cell r="F627">
            <v>3.0570919303423594E-2</v>
          </cell>
        </row>
        <row r="628">
          <cell r="B628">
            <v>35915</v>
          </cell>
          <cell r="C628">
            <v>162.19999999999999</v>
          </cell>
          <cell r="D628">
            <v>1.4915824357396801E-2</v>
          </cell>
          <cell r="E628">
            <v>240.3</v>
          </cell>
          <cell r="F628">
            <v>4.6057353522073852E-2</v>
          </cell>
        </row>
        <row r="629">
          <cell r="B629">
            <v>35946</v>
          </cell>
          <cell r="C629">
            <v>162.6</v>
          </cell>
          <cell r="D629">
            <v>2.9997798837998246E-2</v>
          </cell>
          <cell r="E629">
            <v>241.2</v>
          </cell>
          <cell r="F629">
            <v>4.5881285407243455E-2</v>
          </cell>
        </row>
        <row r="630">
          <cell r="B630">
            <v>35976</v>
          </cell>
          <cell r="C630">
            <v>162.80000000000001</v>
          </cell>
          <cell r="D630">
            <v>1.4860411536825602E-2</v>
          </cell>
          <cell r="E630">
            <v>241.8</v>
          </cell>
          <cell r="F630">
            <v>3.0262557479711516E-2</v>
          </cell>
        </row>
        <row r="631">
          <cell r="B631">
            <v>36007</v>
          </cell>
          <cell r="C631">
            <v>163.19999999999999</v>
          </cell>
          <cell r="D631">
            <v>2.9885743593789371E-2</v>
          </cell>
          <cell r="E631">
            <v>242.5</v>
          </cell>
          <cell r="F631">
            <v>3.5297956912229811E-2</v>
          </cell>
        </row>
        <row r="632">
          <cell r="B632">
            <v>36038</v>
          </cell>
          <cell r="C632">
            <v>163.4</v>
          </cell>
          <cell r="D632">
            <v>1.4805408906290562E-2</v>
          </cell>
          <cell r="E632">
            <v>243.3</v>
          </cell>
          <cell r="F632">
            <v>4.0313877537015319E-2</v>
          </cell>
        </row>
        <row r="633">
          <cell r="B633">
            <v>36068</v>
          </cell>
          <cell r="C633">
            <v>163.5</v>
          </cell>
          <cell r="D633">
            <v>7.3687112538549648E-3</v>
          </cell>
          <cell r="E633">
            <v>244.1</v>
          </cell>
          <cell r="F633">
            <v>4.0178914274177302E-2</v>
          </cell>
        </row>
        <row r="634">
          <cell r="B634">
            <v>36099</v>
          </cell>
          <cell r="C634">
            <v>163.9</v>
          </cell>
          <cell r="D634">
            <v>2.9756065879338545E-2</v>
          </cell>
          <cell r="E634">
            <v>244.8</v>
          </cell>
          <cell r="F634">
            <v>3.4960103748091331E-2</v>
          </cell>
        </row>
        <row r="635">
          <cell r="B635">
            <v>36129</v>
          </cell>
          <cell r="C635">
            <v>164.1</v>
          </cell>
          <cell r="D635">
            <v>1.474175155520796E-2</v>
          </cell>
          <cell r="E635">
            <v>245.3</v>
          </cell>
          <cell r="F635">
            <v>2.4787021927750841E-2</v>
          </cell>
        </row>
        <row r="636">
          <cell r="B636">
            <v>36160</v>
          </cell>
          <cell r="C636">
            <v>164.4</v>
          </cell>
          <cell r="D636">
            <v>2.2159774114402619E-2</v>
          </cell>
          <cell r="E636">
            <v>245.9</v>
          </cell>
          <cell r="F636">
            <v>2.9749918812851384E-2</v>
          </cell>
        </row>
        <row r="637">
          <cell r="B637">
            <v>36191</v>
          </cell>
          <cell r="C637">
            <v>164.7</v>
          </cell>
          <cell r="D637">
            <v>2.2118929861094427E-2</v>
          </cell>
          <cell r="E637">
            <v>246.5</v>
          </cell>
          <cell r="F637">
            <v>2.967635161153237E-2</v>
          </cell>
        </row>
        <row r="638">
          <cell r="B638">
            <v>36219</v>
          </cell>
          <cell r="C638">
            <v>164.7</v>
          </cell>
          <cell r="D638">
            <v>0</v>
          </cell>
          <cell r="E638">
            <v>247.3</v>
          </cell>
          <cell r="F638">
            <v>3.9647977347863295E-2</v>
          </cell>
        </row>
        <row r="639">
          <cell r="B639">
            <v>36250</v>
          </cell>
          <cell r="C639">
            <v>164.8</v>
          </cell>
          <cell r="D639">
            <v>7.3103546286470422E-3</v>
          </cell>
          <cell r="E639">
            <v>247.9</v>
          </cell>
          <cell r="F639">
            <v>2.950610153471267E-2</v>
          </cell>
        </row>
        <row r="640">
          <cell r="B640">
            <v>36280</v>
          </cell>
          <cell r="C640">
            <v>165.9</v>
          </cell>
          <cell r="D640">
            <v>8.3103960679495228E-2</v>
          </cell>
          <cell r="E640">
            <v>248.7</v>
          </cell>
          <cell r="F640">
            <v>3.9420078934782721E-2</v>
          </cell>
        </row>
        <row r="641">
          <cell r="B641">
            <v>36311</v>
          </cell>
          <cell r="C641">
            <v>166</v>
          </cell>
          <cell r="D641">
            <v>7.2573014129100333E-3</v>
          </cell>
          <cell r="E641">
            <v>249.3</v>
          </cell>
          <cell r="F641">
            <v>2.9337793596074579E-2</v>
          </cell>
        </row>
        <row r="642">
          <cell r="B642">
            <v>36341</v>
          </cell>
          <cell r="C642">
            <v>166</v>
          </cell>
          <cell r="D642">
            <v>0</v>
          </cell>
          <cell r="E642">
            <v>250</v>
          </cell>
          <cell r="F642">
            <v>3.4219595186300911E-2</v>
          </cell>
        </row>
        <row r="643">
          <cell r="B643">
            <v>36372</v>
          </cell>
          <cell r="C643">
            <v>166.7</v>
          </cell>
          <cell r="D643">
            <v>5.1792673848669146E-2</v>
          </cell>
          <cell r="E643">
            <v>250.9</v>
          </cell>
          <cell r="F643">
            <v>4.4065707941902232E-2</v>
          </cell>
        </row>
        <row r="644">
          <cell r="B644">
            <v>36403</v>
          </cell>
          <cell r="C644">
            <v>167.1</v>
          </cell>
          <cell r="D644">
            <v>2.9177305062295655E-2</v>
          </cell>
          <cell r="E644">
            <v>251.7</v>
          </cell>
          <cell r="F644">
            <v>3.8940439068145594E-2</v>
          </cell>
        </row>
        <row r="645">
          <cell r="B645">
            <v>36433</v>
          </cell>
          <cell r="C645">
            <v>167.8</v>
          </cell>
          <cell r="D645">
            <v>5.1443835649052971E-2</v>
          </cell>
          <cell r="E645">
            <v>252.5</v>
          </cell>
          <cell r="F645">
            <v>3.8814499758101473E-2</v>
          </cell>
        </row>
        <row r="646">
          <cell r="B646">
            <v>36464</v>
          </cell>
          <cell r="C646">
            <v>168.1</v>
          </cell>
          <cell r="D646">
            <v>2.1666335501136391E-2</v>
          </cell>
          <cell r="E646">
            <v>253.1</v>
          </cell>
          <cell r="F646">
            <v>2.8890488509961676E-2</v>
          </cell>
        </row>
        <row r="647">
          <cell r="B647">
            <v>36494</v>
          </cell>
          <cell r="C647">
            <v>168.4</v>
          </cell>
          <cell r="D647">
            <v>2.1627288309467252E-2</v>
          </cell>
          <cell r="E647">
            <v>253.9</v>
          </cell>
          <cell r="F647">
            <v>3.8596054871446794E-2</v>
          </cell>
        </row>
        <row r="648">
          <cell r="B648">
            <v>36525</v>
          </cell>
          <cell r="C648">
            <v>168.8</v>
          </cell>
          <cell r="D648">
            <v>2.8878901432352944E-2</v>
          </cell>
          <cell r="E648">
            <v>254.9</v>
          </cell>
          <cell r="F648">
            <v>4.8300070845011644E-2</v>
          </cell>
        </row>
        <row r="649">
          <cell r="B649">
            <v>36556</v>
          </cell>
          <cell r="C649">
            <v>169.3</v>
          </cell>
          <cell r="D649">
            <v>3.6129860263691915E-2</v>
          </cell>
          <cell r="E649">
            <v>255.6</v>
          </cell>
          <cell r="F649">
            <v>3.34564216509039E-2</v>
          </cell>
        </row>
        <row r="650">
          <cell r="B650">
            <v>36585</v>
          </cell>
          <cell r="C650">
            <v>170</v>
          </cell>
          <cell r="D650">
            <v>5.0760066265764126E-2</v>
          </cell>
          <cell r="E650">
            <v>256.5</v>
          </cell>
          <cell r="F650">
            <v>4.3081492012753797E-2</v>
          </cell>
        </row>
        <row r="651">
          <cell r="B651">
            <v>36616</v>
          </cell>
          <cell r="C651">
            <v>171</v>
          </cell>
          <cell r="D651">
            <v>7.2917349757494865E-2</v>
          </cell>
          <cell r="E651">
            <v>257.7</v>
          </cell>
          <cell r="F651">
            <v>5.7607663878211257E-2</v>
          </cell>
        </row>
        <row r="652">
          <cell r="B652">
            <v>36646</v>
          </cell>
          <cell r="C652">
            <v>170.9</v>
          </cell>
          <cell r="D652">
            <v>-6.9950167524515106E-3</v>
          </cell>
          <cell r="E652">
            <v>258.39999999999998</v>
          </cell>
          <cell r="F652">
            <v>3.3087458374638112E-2</v>
          </cell>
        </row>
        <row r="653">
          <cell r="B653">
            <v>36677</v>
          </cell>
          <cell r="C653">
            <v>171.2</v>
          </cell>
          <cell r="D653">
            <v>2.1269522239295569E-2</v>
          </cell>
          <cell r="E653">
            <v>259.2</v>
          </cell>
          <cell r="F653">
            <v>3.7790891149583672E-2</v>
          </cell>
        </row>
        <row r="654">
          <cell r="B654">
            <v>36707</v>
          </cell>
          <cell r="C654">
            <v>172.2</v>
          </cell>
          <cell r="D654">
            <v>7.2389717934068232E-2</v>
          </cell>
          <cell r="E654">
            <v>260.3</v>
          </cell>
          <cell r="F654">
            <v>5.213156708930633E-2</v>
          </cell>
        </row>
        <row r="655">
          <cell r="B655">
            <v>36738</v>
          </cell>
          <cell r="C655">
            <v>172.7</v>
          </cell>
          <cell r="D655">
            <v>3.5405065626510357E-2</v>
          </cell>
          <cell r="E655">
            <v>261.2</v>
          </cell>
          <cell r="F655">
            <v>4.2288758915501656E-2</v>
          </cell>
        </row>
        <row r="656">
          <cell r="B656">
            <v>36769</v>
          </cell>
          <cell r="C656">
            <v>172.7</v>
          </cell>
          <cell r="D656">
            <v>0</v>
          </cell>
          <cell r="E656">
            <v>262.39999999999998</v>
          </cell>
          <cell r="F656">
            <v>5.6544752109209506E-2</v>
          </cell>
        </row>
        <row r="657">
          <cell r="B657">
            <v>36799</v>
          </cell>
          <cell r="C657">
            <v>173.6</v>
          </cell>
          <cell r="D657">
            <v>6.4360133391290653E-2</v>
          </cell>
          <cell r="E657">
            <v>263.3</v>
          </cell>
          <cell r="F657">
            <v>4.1943910500435777E-2</v>
          </cell>
        </row>
        <row r="658">
          <cell r="B658">
            <v>36830</v>
          </cell>
          <cell r="C658">
            <v>173.9</v>
          </cell>
          <cell r="D658">
            <v>2.093556715744227E-2</v>
          </cell>
          <cell r="E658">
            <v>264.10000000000002</v>
          </cell>
          <cell r="F658">
            <v>3.7075811994954799E-2</v>
          </cell>
        </row>
        <row r="659">
          <cell r="B659">
            <v>36860</v>
          </cell>
          <cell r="C659">
            <v>174.2</v>
          </cell>
          <cell r="D659">
            <v>2.0899107228595559E-2</v>
          </cell>
          <cell r="E659">
            <v>264.7</v>
          </cell>
          <cell r="F659">
            <v>2.7605644525743767E-2</v>
          </cell>
        </row>
        <row r="660">
          <cell r="B660">
            <v>36891</v>
          </cell>
          <cell r="C660">
            <v>174.6</v>
          </cell>
          <cell r="D660">
            <v>2.7905203046077576E-2</v>
          </cell>
          <cell r="E660">
            <v>265.60000000000002</v>
          </cell>
          <cell r="F660">
            <v>4.1572614569597599E-2</v>
          </cell>
        </row>
        <row r="661">
          <cell r="B661">
            <v>36922</v>
          </cell>
          <cell r="C661">
            <v>175.6</v>
          </cell>
          <cell r="D661">
            <v>7.0935380037817852E-2</v>
          </cell>
          <cell r="E661">
            <v>267.2</v>
          </cell>
          <cell r="F661">
            <v>7.4733032333766491E-2</v>
          </cell>
        </row>
        <row r="662">
          <cell r="B662">
            <v>36950</v>
          </cell>
          <cell r="C662">
            <v>176</v>
          </cell>
          <cell r="D662">
            <v>2.7679929622710153E-2</v>
          </cell>
          <cell r="E662">
            <v>268.3</v>
          </cell>
          <cell r="F662">
            <v>5.0535242687564041E-2</v>
          </cell>
        </row>
        <row r="663">
          <cell r="B663">
            <v>36981</v>
          </cell>
          <cell r="C663">
            <v>176.1</v>
          </cell>
          <cell r="D663">
            <v>6.8395290418203913E-3</v>
          </cell>
          <cell r="E663">
            <v>269.39999999999998</v>
          </cell>
          <cell r="F663">
            <v>5.0323359866146111E-2</v>
          </cell>
        </row>
        <row r="664">
          <cell r="B664">
            <v>37011</v>
          </cell>
          <cell r="C664">
            <v>176.4</v>
          </cell>
          <cell r="D664">
            <v>2.0635565670602984E-2</v>
          </cell>
          <cell r="E664">
            <v>270.39999999999998</v>
          </cell>
          <cell r="F664">
            <v>4.546416340848447E-2</v>
          </cell>
        </row>
        <row r="665">
          <cell r="B665">
            <v>37042</v>
          </cell>
          <cell r="C665">
            <v>177.3</v>
          </cell>
          <cell r="D665">
            <v>6.2972080384483542E-2</v>
          </cell>
          <cell r="E665">
            <v>271.3</v>
          </cell>
          <cell r="F665">
            <v>4.0680166831491116E-2</v>
          </cell>
        </row>
        <row r="666">
          <cell r="B666">
            <v>37072</v>
          </cell>
          <cell r="C666">
            <v>177.7</v>
          </cell>
          <cell r="D666">
            <v>2.7411225345663759E-2</v>
          </cell>
          <cell r="E666">
            <v>272.39999999999998</v>
          </cell>
          <cell r="F666">
            <v>4.975442443630107E-2</v>
          </cell>
        </row>
        <row r="667">
          <cell r="B667">
            <v>37103</v>
          </cell>
          <cell r="C667">
            <v>177.4</v>
          </cell>
          <cell r="D667">
            <v>-2.0071807950981735E-2</v>
          </cell>
          <cell r="E667">
            <v>272.8</v>
          </cell>
          <cell r="F667">
            <v>1.7764158961631527E-2</v>
          </cell>
        </row>
        <row r="668">
          <cell r="B668">
            <v>37134</v>
          </cell>
          <cell r="C668">
            <v>177.4</v>
          </cell>
          <cell r="D668">
            <v>0</v>
          </cell>
          <cell r="E668">
            <v>274.3</v>
          </cell>
          <cell r="F668">
            <v>6.8014870030927099E-2</v>
          </cell>
        </row>
        <row r="669">
          <cell r="B669">
            <v>37164</v>
          </cell>
          <cell r="C669">
            <v>178.1</v>
          </cell>
          <cell r="D669">
            <v>4.8391877630597602E-2</v>
          </cell>
          <cell r="E669">
            <v>275.2</v>
          </cell>
          <cell r="F669">
            <v>4.0091299610936604E-2</v>
          </cell>
        </row>
        <row r="670">
          <cell r="B670">
            <v>37195</v>
          </cell>
          <cell r="C670">
            <v>177.6</v>
          </cell>
          <cell r="D670">
            <v>-3.3173593138753232E-2</v>
          </cell>
          <cell r="E670">
            <v>276.3</v>
          </cell>
          <cell r="F670">
            <v>4.9033758441587638E-2</v>
          </cell>
        </row>
        <row r="671">
          <cell r="B671">
            <v>37225</v>
          </cell>
          <cell r="C671">
            <v>177.5</v>
          </cell>
          <cell r="D671">
            <v>-6.7358713391647562E-3</v>
          </cell>
          <cell r="E671">
            <v>277.39999999999998</v>
          </cell>
          <cell r="F671">
            <v>4.8834252216179097E-2</v>
          </cell>
        </row>
        <row r="672">
          <cell r="B672">
            <v>37256</v>
          </cell>
          <cell r="C672">
            <v>177.4</v>
          </cell>
          <cell r="D672">
            <v>-6.7396544452898999E-3</v>
          </cell>
          <cell r="E672">
            <v>278.2</v>
          </cell>
          <cell r="F672">
            <v>3.5161299294030002E-2</v>
          </cell>
        </row>
        <row r="673">
          <cell r="B673">
            <v>37287</v>
          </cell>
          <cell r="C673">
            <v>177.7</v>
          </cell>
          <cell r="D673">
            <v>2.0482937539548329E-2</v>
          </cell>
          <cell r="E673">
            <v>279.8</v>
          </cell>
          <cell r="F673">
            <v>7.1240575156759078E-2</v>
          </cell>
        </row>
        <row r="674">
          <cell r="B674">
            <v>37315</v>
          </cell>
          <cell r="C674">
            <v>178</v>
          </cell>
          <cell r="D674">
            <v>2.0448035738412251E-2</v>
          </cell>
          <cell r="E674">
            <v>280.39999999999998</v>
          </cell>
          <cell r="F674">
            <v>2.6038340694834128E-2</v>
          </cell>
        </row>
        <row r="675">
          <cell r="B675">
            <v>37346</v>
          </cell>
          <cell r="C675">
            <v>178.5</v>
          </cell>
          <cell r="D675">
            <v>3.4233539806342694E-2</v>
          </cell>
          <cell r="E675">
            <v>281.39999999999998</v>
          </cell>
          <cell r="F675">
            <v>4.3645501907901618E-2</v>
          </cell>
        </row>
        <row r="676">
          <cell r="B676">
            <v>37376</v>
          </cell>
          <cell r="C676">
            <v>179.3</v>
          </cell>
          <cell r="D676">
            <v>5.5127225656617096E-2</v>
          </cell>
          <cell r="E676">
            <v>282.7</v>
          </cell>
          <cell r="F676">
            <v>5.686760143625591E-2</v>
          </cell>
        </row>
        <row r="677">
          <cell r="B677">
            <v>37407</v>
          </cell>
          <cell r="C677">
            <v>179.5</v>
          </cell>
          <cell r="D677">
            <v>1.3467812660271861E-2</v>
          </cell>
          <cell r="E677">
            <v>283.89999999999998</v>
          </cell>
          <cell r="F677">
            <v>5.2143577327829815E-2</v>
          </cell>
        </row>
        <row r="678">
          <cell r="B678">
            <v>37437</v>
          </cell>
          <cell r="C678">
            <v>179.6</v>
          </cell>
          <cell r="D678">
            <v>6.7057588679282354E-3</v>
          </cell>
          <cell r="E678">
            <v>284.60000000000002</v>
          </cell>
          <cell r="F678">
            <v>2.9992443824503612E-2</v>
          </cell>
        </row>
        <row r="679">
          <cell r="B679">
            <v>37468</v>
          </cell>
          <cell r="C679">
            <v>180</v>
          </cell>
          <cell r="D679">
            <v>2.7055879890702572E-2</v>
          </cell>
          <cell r="E679">
            <v>286.39999999999998</v>
          </cell>
          <cell r="F679">
            <v>7.8592546088509074E-2</v>
          </cell>
        </row>
        <row r="680">
          <cell r="B680">
            <v>37499</v>
          </cell>
          <cell r="C680">
            <v>180.5</v>
          </cell>
          <cell r="D680">
            <v>3.384733755853353E-2</v>
          </cell>
          <cell r="E680">
            <v>287.2</v>
          </cell>
          <cell r="F680">
            <v>3.4039343377988418E-2</v>
          </cell>
        </row>
        <row r="681">
          <cell r="B681">
            <v>37529</v>
          </cell>
          <cell r="C681">
            <v>180.8</v>
          </cell>
          <cell r="D681">
            <v>2.0127931246093134E-2</v>
          </cell>
          <cell r="E681">
            <v>288.10000000000002</v>
          </cell>
          <cell r="F681">
            <v>3.8259401882468458E-2</v>
          </cell>
        </row>
        <row r="682">
          <cell r="B682">
            <v>37560</v>
          </cell>
          <cell r="C682">
            <v>181.2</v>
          </cell>
          <cell r="D682">
            <v>2.687411483437474E-2</v>
          </cell>
          <cell r="E682">
            <v>289.8</v>
          </cell>
          <cell r="F682">
            <v>7.3152580615122087E-2</v>
          </cell>
        </row>
        <row r="683">
          <cell r="B683">
            <v>37590</v>
          </cell>
          <cell r="C683">
            <v>181.5</v>
          </cell>
          <cell r="D683">
            <v>2.0049464932623495E-2</v>
          </cell>
          <cell r="E683">
            <v>291.2</v>
          </cell>
          <cell r="F683">
            <v>5.9536382270880983E-2</v>
          </cell>
        </row>
        <row r="684">
          <cell r="B684">
            <v>37621</v>
          </cell>
          <cell r="C684">
            <v>181.8</v>
          </cell>
          <cell r="D684">
            <v>2.0016023474665801E-2</v>
          </cell>
          <cell r="E684">
            <v>292.10000000000002</v>
          </cell>
          <cell r="F684">
            <v>3.772489599269746E-2</v>
          </cell>
        </row>
        <row r="685">
          <cell r="B685">
            <v>37652</v>
          </cell>
          <cell r="C685">
            <v>182.6</v>
          </cell>
          <cell r="D685">
            <v>5.4102229140164937E-2</v>
          </cell>
          <cell r="E685">
            <v>292.7</v>
          </cell>
          <cell r="F685">
            <v>2.492948146174867E-2</v>
          </cell>
        </row>
        <row r="686">
          <cell r="B686">
            <v>37680</v>
          </cell>
          <cell r="C686">
            <v>183.6</v>
          </cell>
          <cell r="D686">
            <v>6.7733438863412099E-2</v>
          </cell>
          <cell r="E686">
            <v>293</v>
          </cell>
          <cell r="F686">
            <v>1.2368853124385737E-2</v>
          </cell>
        </row>
        <row r="687">
          <cell r="B687">
            <v>37711</v>
          </cell>
          <cell r="C687">
            <v>183.9</v>
          </cell>
          <cell r="D687">
            <v>1.9785020724382152E-2</v>
          </cell>
          <cell r="E687">
            <v>293.39999999999998</v>
          </cell>
          <cell r="F687">
            <v>1.6505820714724395E-2</v>
          </cell>
        </row>
        <row r="688">
          <cell r="B688">
            <v>37741</v>
          </cell>
          <cell r="C688">
            <v>183.2</v>
          </cell>
          <cell r="D688">
            <v>-4.4732766931871115E-2</v>
          </cell>
          <cell r="E688">
            <v>294</v>
          </cell>
          <cell r="F688">
            <v>2.4817778340764152E-2</v>
          </cell>
        </row>
        <row r="689">
          <cell r="B689">
            <v>37772</v>
          </cell>
          <cell r="C689">
            <v>182.9</v>
          </cell>
          <cell r="D689">
            <v>-1.9474632933575653E-2</v>
          </cell>
          <cell r="E689">
            <v>295.2</v>
          </cell>
          <cell r="F689">
            <v>5.0094231734445493E-2</v>
          </cell>
        </row>
        <row r="690">
          <cell r="B690">
            <v>37802</v>
          </cell>
          <cell r="C690">
            <v>183.1</v>
          </cell>
          <cell r="D690">
            <v>1.3201130993599319E-2</v>
          </cell>
          <cell r="E690">
            <v>296.10000000000002</v>
          </cell>
          <cell r="F690">
            <v>3.720511744578725E-2</v>
          </cell>
        </row>
        <row r="691">
          <cell r="B691">
            <v>37833</v>
          </cell>
          <cell r="C691">
            <v>183.7</v>
          </cell>
          <cell r="D691">
            <v>4.0039285009420666E-2</v>
          </cell>
          <cell r="E691">
            <v>297.39999999999998</v>
          </cell>
          <cell r="F691">
            <v>5.3975902571166801E-2</v>
          </cell>
        </row>
        <row r="692">
          <cell r="B692">
            <v>37864</v>
          </cell>
          <cell r="C692">
            <v>184.5</v>
          </cell>
          <cell r="D692">
            <v>5.3529183251691981E-2</v>
          </cell>
          <cell r="E692">
            <v>298.3</v>
          </cell>
          <cell r="F692">
            <v>3.6925297924633727E-2</v>
          </cell>
        </row>
        <row r="693">
          <cell r="B693">
            <v>37894</v>
          </cell>
          <cell r="C693">
            <v>185.1</v>
          </cell>
          <cell r="D693">
            <v>3.973000948616412E-2</v>
          </cell>
          <cell r="E693">
            <v>299.8</v>
          </cell>
          <cell r="F693">
            <v>6.2039089704304606E-2</v>
          </cell>
        </row>
        <row r="694">
          <cell r="B694">
            <v>37925</v>
          </cell>
          <cell r="C694">
            <v>184.9</v>
          </cell>
          <cell r="D694">
            <v>-1.2889187916814038E-2</v>
          </cell>
          <cell r="E694">
            <v>300.39999999999998</v>
          </cell>
          <cell r="F694">
            <v>2.428213451743666E-2</v>
          </cell>
        </row>
        <row r="695">
          <cell r="B695">
            <v>37955</v>
          </cell>
          <cell r="C695">
            <v>185</v>
          </cell>
          <cell r="D695">
            <v>6.5093344503373007E-3</v>
          </cell>
          <cell r="E695">
            <v>301.39999999999998</v>
          </cell>
          <cell r="F695">
            <v>4.0686296118604748E-2</v>
          </cell>
        </row>
        <row r="696">
          <cell r="B696">
            <v>37986</v>
          </cell>
          <cell r="C696">
            <v>185.5</v>
          </cell>
          <cell r="D696">
            <v>3.2918905960976241E-2</v>
          </cell>
          <cell r="E696">
            <v>303</v>
          </cell>
          <cell r="F696">
            <v>6.5595962448932843E-2</v>
          </cell>
        </row>
        <row r="697">
          <cell r="B697">
            <v>38017</v>
          </cell>
          <cell r="C697">
            <v>186.3</v>
          </cell>
          <cell r="D697">
            <v>5.2997381791198617E-2</v>
          </cell>
          <cell r="E697">
            <v>303.8</v>
          </cell>
          <cell r="F697">
            <v>3.2147327243995827E-2</v>
          </cell>
        </row>
        <row r="698">
          <cell r="B698">
            <v>38046</v>
          </cell>
          <cell r="C698">
            <v>186.7</v>
          </cell>
          <cell r="D698">
            <v>2.6071338754899198E-2</v>
          </cell>
          <cell r="E698">
            <v>305.2</v>
          </cell>
          <cell r="F698">
            <v>5.6722895258343398E-2</v>
          </cell>
        </row>
        <row r="699">
          <cell r="B699">
            <v>38077</v>
          </cell>
          <cell r="C699">
            <v>187.1</v>
          </cell>
          <cell r="D699">
            <v>2.601482174391978E-2</v>
          </cell>
          <cell r="E699">
            <v>306.5</v>
          </cell>
          <cell r="F699">
            <v>5.2328651180027386E-2</v>
          </cell>
        </row>
        <row r="700">
          <cell r="B700">
            <v>38107</v>
          </cell>
          <cell r="C700">
            <v>187.4</v>
          </cell>
          <cell r="D700">
            <v>1.9411640969726474E-2</v>
          </cell>
          <cell r="E700">
            <v>307.8</v>
          </cell>
          <cell r="F700">
            <v>5.2101499780192073E-2</v>
          </cell>
        </row>
        <row r="701">
          <cell r="B701">
            <v>38138</v>
          </cell>
          <cell r="C701">
            <v>188.2</v>
          </cell>
          <cell r="D701">
            <v>5.244737798803456E-2</v>
          </cell>
          <cell r="E701">
            <v>308.60000000000002</v>
          </cell>
          <cell r="F701">
            <v>3.1638817018226906E-2</v>
          </cell>
        </row>
        <row r="702">
          <cell r="B702">
            <v>38168</v>
          </cell>
          <cell r="C702">
            <v>188.9</v>
          </cell>
          <cell r="D702">
            <v>4.5557847429590792E-2</v>
          </cell>
          <cell r="E702">
            <v>309.8</v>
          </cell>
          <cell r="F702">
            <v>4.7673358655910159E-2</v>
          </cell>
        </row>
        <row r="703">
          <cell r="B703">
            <v>38199</v>
          </cell>
          <cell r="C703">
            <v>189.1</v>
          </cell>
          <cell r="D703">
            <v>1.2779381096373665E-2</v>
          </cell>
          <cell r="E703">
            <v>310.8</v>
          </cell>
          <cell r="F703">
            <v>3.942979226737986E-2</v>
          </cell>
        </row>
        <row r="704">
          <cell r="B704">
            <v>38230</v>
          </cell>
          <cell r="C704">
            <v>189.2</v>
          </cell>
          <cell r="D704">
            <v>6.3643383208522586E-3</v>
          </cell>
          <cell r="E704">
            <v>311.8</v>
          </cell>
          <cell r="F704">
            <v>3.9300673414618625E-2</v>
          </cell>
        </row>
        <row r="705">
          <cell r="B705">
            <v>38260</v>
          </cell>
          <cell r="C705">
            <v>189.8</v>
          </cell>
          <cell r="D705">
            <v>3.8725784432316557E-2</v>
          </cell>
          <cell r="E705">
            <v>312.89999999999998</v>
          </cell>
          <cell r="F705">
            <v>4.3166009366945035E-2</v>
          </cell>
        </row>
        <row r="706">
          <cell r="B706">
            <v>38291</v>
          </cell>
          <cell r="C706">
            <v>190.8</v>
          </cell>
          <cell r="D706">
            <v>6.5089117495740867E-2</v>
          </cell>
          <cell r="E706">
            <v>314</v>
          </cell>
          <cell r="F706">
            <v>4.3011313255366446E-2</v>
          </cell>
        </row>
        <row r="707">
          <cell r="B707">
            <v>38321</v>
          </cell>
          <cell r="C707">
            <v>191.7</v>
          </cell>
          <cell r="D707">
            <v>5.8095604154870584E-2</v>
          </cell>
          <cell r="E707">
            <v>314.7</v>
          </cell>
          <cell r="F707">
            <v>2.7082047225050809E-2</v>
          </cell>
        </row>
        <row r="708">
          <cell r="B708">
            <v>38352</v>
          </cell>
          <cell r="C708">
            <v>191.7</v>
          </cell>
          <cell r="D708">
            <v>0</v>
          </cell>
          <cell r="E708">
            <v>315.8</v>
          </cell>
          <cell r="F708">
            <v>4.2760551556432436E-2</v>
          </cell>
        </row>
        <row r="709">
          <cell r="B709">
            <v>38383</v>
          </cell>
          <cell r="C709">
            <v>191.6</v>
          </cell>
          <cell r="D709">
            <v>-6.2418523737892695E-3</v>
          </cell>
          <cell r="E709">
            <v>316.89999999999998</v>
          </cell>
          <cell r="F709">
            <v>4.2608742396263999E-2</v>
          </cell>
        </row>
        <row r="710">
          <cell r="B710">
            <v>38411</v>
          </cell>
          <cell r="C710">
            <v>192.4</v>
          </cell>
          <cell r="D710">
            <v>5.1271172423034139E-2</v>
          </cell>
          <cell r="E710">
            <v>318.39999999999998</v>
          </cell>
          <cell r="F710">
            <v>5.8302540095227284E-2</v>
          </cell>
        </row>
        <row r="711">
          <cell r="B711">
            <v>38442</v>
          </cell>
          <cell r="C711">
            <v>193.1</v>
          </cell>
          <cell r="D711">
            <v>4.4543360622547157E-2</v>
          </cell>
          <cell r="E711">
            <v>319.7</v>
          </cell>
          <cell r="F711">
            <v>5.0110319821302429E-2</v>
          </cell>
        </row>
        <row r="712">
          <cell r="B712">
            <v>38472</v>
          </cell>
          <cell r="C712">
            <v>193.7</v>
          </cell>
          <cell r="D712">
            <v>3.7930235248581745E-2</v>
          </cell>
          <cell r="E712">
            <v>320.7</v>
          </cell>
          <cell r="F712">
            <v>3.8187711095311272E-2</v>
          </cell>
        </row>
        <row r="713">
          <cell r="B713">
            <v>38503</v>
          </cell>
          <cell r="C713">
            <v>193.6</v>
          </cell>
          <cell r="D713">
            <v>-6.1775866074255115E-3</v>
          </cell>
          <cell r="E713">
            <v>321.8</v>
          </cell>
          <cell r="F713">
            <v>4.1945391231030804E-2</v>
          </cell>
        </row>
        <row r="714">
          <cell r="B714">
            <v>38533</v>
          </cell>
          <cell r="C714">
            <v>193.7</v>
          </cell>
          <cell r="D714">
            <v>6.2159864017716782E-3</v>
          </cell>
          <cell r="E714">
            <v>322.8</v>
          </cell>
          <cell r="F714">
            <v>3.793423160773135E-2</v>
          </cell>
        </row>
        <row r="715">
          <cell r="B715">
            <v>38564</v>
          </cell>
          <cell r="C715">
            <v>194.9</v>
          </cell>
          <cell r="D715">
            <v>7.6927881144779109E-2</v>
          </cell>
          <cell r="E715">
            <v>324.10000000000002</v>
          </cell>
          <cell r="F715">
            <v>4.9412081549417897E-2</v>
          </cell>
        </row>
        <row r="716">
          <cell r="B716">
            <v>38595</v>
          </cell>
          <cell r="C716">
            <v>196.1</v>
          </cell>
          <cell r="D716">
            <v>7.6438084130687756E-2</v>
          </cell>
          <cell r="E716">
            <v>324.2</v>
          </cell>
          <cell r="F716">
            <v>3.7088506769347163E-3</v>
          </cell>
        </row>
        <row r="717">
          <cell r="B717">
            <v>38625</v>
          </cell>
          <cell r="C717">
            <v>198.8</v>
          </cell>
          <cell r="D717">
            <v>0.17832593526336971</v>
          </cell>
          <cell r="E717">
            <v>325.3</v>
          </cell>
          <cell r="F717">
            <v>4.1484073934814791E-2</v>
          </cell>
        </row>
        <row r="718">
          <cell r="B718">
            <v>38656</v>
          </cell>
          <cell r="C718">
            <v>199.1</v>
          </cell>
          <cell r="D718">
            <v>1.8259708678942221E-2</v>
          </cell>
          <cell r="E718">
            <v>326.89999999999998</v>
          </cell>
          <cell r="F718">
            <v>6.0645582692656852E-2</v>
          </cell>
        </row>
        <row r="719">
          <cell r="B719">
            <v>38686</v>
          </cell>
          <cell r="C719">
            <v>198.1</v>
          </cell>
          <cell r="D719">
            <v>-5.8633831776078511E-2</v>
          </cell>
          <cell r="E719">
            <v>328.7</v>
          </cell>
          <cell r="F719">
            <v>6.8113494638585959E-2</v>
          </cell>
        </row>
        <row r="720">
          <cell r="B720">
            <v>38717</v>
          </cell>
          <cell r="C720">
            <v>198.1</v>
          </cell>
          <cell r="D720">
            <v>0</v>
          </cell>
          <cell r="E720">
            <v>329.2</v>
          </cell>
          <cell r="F720">
            <v>1.8407219801130026E-2</v>
          </cell>
        </row>
        <row r="721">
          <cell r="B721">
            <v>38748</v>
          </cell>
          <cell r="C721">
            <v>199.3</v>
          </cell>
          <cell r="D721">
            <v>7.5161929330288313E-2</v>
          </cell>
          <cell r="E721">
            <v>329.6</v>
          </cell>
          <cell r="F721">
            <v>1.467863925350521E-2</v>
          </cell>
        </row>
        <row r="722">
          <cell r="B722">
            <v>38776</v>
          </cell>
          <cell r="C722">
            <v>199.4</v>
          </cell>
          <cell r="D722">
            <v>6.0377176895536344E-3</v>
          </cell>
          <cell r="E722">
            <v>331.2</v>
          </cell>
          <cell r="F722">
            <v>5.983315385294774E-2</v>
          </cell>
        </row>
        <row r="723">
          <cell r="B723">
            <v>38807</v>
          </cell>
          <cell r="C723">
            <v>199.7</v>
          </cell>
          <cell r="D723">
            <v>1.8204309278207154E-2</v>
          </cell>
          <cell r="E723">
            <v>332.6</v>
          </cell>
          <cell r="F723">
            <v>5.1920699712325824E-2</v>
          </cell>
        </row>
        <row r="724">
          <cell r="B724">
            <v>38837</v>
          </cell>
          <cell r="C724">
            <v>200.7</v>
          </cell>
          <cell r="D724">
            <v>6.1773034231310753E-2</v>
          </cell>
          <cell r="E724">
            <v>333.8</v>
          </cell>
          <cell r="F724">
            <v>4.4164802315966423E-2</v>
          </cell>
        </row>
        <row r="725">
          <cell r="B725">
            <v>38868</v>
          </cell>
          <cell r="C725">
            <v>201.3</v>
          </cell>
          <cell r="D725">
            <v>3.6470220982346646E-2</v>
          </cell>
          <cell r="E725">
            <v>335</v>
          </cell>
          <cell r="F725">
            <v>4.4002879050633048E-2</v>
          </cell>
        </row>
        <row r="726">
          <cell r="B726">
            <v>38898</v>
          </cell>
          <cell r="C726">
            <v>201.8</v>
          </cell>
          <cell r="D726">
            <v>3.0216838896524489E-2</v>
          </cell>
          <cell r="E726">
            <v>336</v>
          </cell>
          <cell r="F726">
            <v>3.6414891052258147E-2</v>
          </cell>
        </row>
        <row r="727">
          <cell r="B727">
            <v>38929</v>
          </cell>
          <cell r="C727">
            <v>202.9</v>
          </cell>
          <cell r="D727">
            <v>6.7408413311357052E-2</v>
          </cell>
          <cell r="E727">
            <v>336.9</v>
          </cell>
          <cell r="F727">
            <v>3.2620643871436927E-2</v>
          </cell>
        </row>
        <row r="728">
          <cell r="B728">
            <v>38960</v>
          </cell>
          <cell r="C728">
            <v>203.8</v>
          </cell>
          <cell r="D728">
            <v>5.4546152832273487E-2</v>
          </cell>
          <cell r="E728">
            <v>338.1</v>
          </cell>
          <cell r="F728">
            <v>4.3590020451107714E-2</v>
          </cell>
        </row>
        <row r="729">
          <cell r="B729">
            <v>38990</v>
          </cell>
          <cell r="C729">
            <v>202.8</v>
          </cell>
          <cell r="D729">
            <v>-5.7317918934425623E-2</v>
          </cell>
          <cell r="E729">
            <v>339.1</v>
          </cell>
          <cell r="F729">
            <v>3.6075557381202827E-2</v>
          </cell>
        </row>
        <row r="730">
          <cell r="B730">
            <v>39021</v>
          </cell>
          <cell r="C730">
            <v>201.9</v>
          </cell>
          <cell r="D730">
            <v>-5.1973626322176274E-2</v>
          </cell>
          <cell r="E730">
            <v>340</v>
          </cell>
          <cell r="F730">
            <v>3.2318064637923749E-2</v>
          </cell>
        </row>
        <row r="731">
          <cell r="B731">
            <v>39051</v>
          </cell>
          <cell r="C731">
            <v>202</v>
          </cell>
          <cell r="D731">
            <v>5.9597540763345336E-3</v>
          </cell>
          <cell r="E731">
            <v>340.8</v>
          </cell>
          <cell r="F731">
            <v>2.860357313710149E-2</v>
          </cell>
        </row>
        <row r="732">
          <cell r="B732">
            <v>39082</v>
          </cell>
          <cell r="C732">
            <v>203.1</v>
          </cell>
          <cell r="D732">
            <v>6.7339660840509907E-2</v>
          </cell>
          <cell r="E732">
            <v>341.2</v>
          </cell>
          <cell r="F732">
            <v>1.4175784813353909E-2</v>
          </cell>
        </row>
        <row r="733">
          <cell r="B733">
            <v>39113</v>
          </cell>
          <cell r="C733">
            <v>203.43700000000001</v>
          </cell>
          <cell r="D733">
            <v>2.0094094626017078E-2</v>
          </cell>
          <cell r="E733">
            <v>343.57900000000001</v>
          </cell>
          <cell r="F733">
            <v>8.6953751759880404E-2</v>
          </cell>
        </row>
        <row r="734">
          <cell r="B734">
            <v>39141</v>
          </cell>
          <cell r="C734">
            <v>204.226</v>
          </cell>
          <cell r="D734">
            <v>4.7545899091334665E-2</v>
          </cell>
          <cell r="E734">
            <v>345.35</v>
          </cell>
          <cell r="F734">
            <v>6.3638841326190132E-2</v>
          </cell>
        </row>
        <row r="735">
          <cell r="B735">
            <v>39172</v>
          </cell>
          <cell r="C735">
            <v>205.28800000000001</v>
          </cell>
          <cell r="D735">
            <v>6.4217481478440863E-2</v>
          </cell>
          <cell r="E735">
            <v>345.899</v>
          </cell>
          <cell r="F735">
            <v>1.9243976273511265E-2</v>
          </cell>
        </row>
        <row r="736">
          <cell r="B736">
            <v>39202</v>
          </cell>
          <cell r="C736">
            <v>205.904</v>
          </cell>
          <cell r="D736">
            <v>3.6608196439496643E-2</v>
          </cell>
          <cell r="E736">
            <v>347.32</v>
          </cell>
          <cell r="F736">
            <v>5.0426889684086929E-2</v>
          </cell>
        </row>
        <row r="737">
          <cell r="B737">
            <v>39233</v>
          </cell>
          <cell r="C737">
            <v>206.755</v>
          </cell>
          <cell r="D737">
            <v>5.0738993430386126E-2</v>
          </cell>
          <cell r="E737">
            <v>348.49099999999999</v>
          </cell>
          <cell r="F737">
            <v>4.1217099130904877E-2</v>
          </cell>
        </row>
        <row r="738">
          <cell r="B738">
            <v>39263</v>
          </cell>
          <cell r="C738">
            <v>207.23400000000001</v>
          </cell>
          <cell r="D738">
            <v>2.8158014838965517E-2</v>
          </cell>
          <cell r="E738">
            <v>349.51299999999998</v>
          </cell>
          <cell r="F738">
            <v>3.5764938632175003E-2</v>
          </cell>
        </row>
        <row r="739">
          <cell r="B739">
            <v>39294</v>
          </cell>
          <cell r="C739">
            <v>207.60300000000001</v>
          </cell>
          <cell r="D739">
            <v>2.1577651583887025E-2</v>
          </cell>
          <cell r="E739">
            <v>351.71899999999999</v>
          </cell>
          <cell r="F739">
            <v>7.8425009615481045E-2</v>
          </cell>
        </row>
        <row r="740">
          <cell r="B740">
            <v>39325</v>
          </cell>
          <cell r="C740">
            <v>207.667</v>
          </cell>
          <cell r="D740">
            <v>3.70564739798529E-3</v>
          </cell>
          <cell r="E740">
            <v>353.37599999999998</v>
          </cell>
          <cell r="F740">
            <v>5.8021880626780487E-2</v>
          </cell>
        </row>
        <row r="741">
          <cell r="B741">
            <v>39355</v>
          </cell>
          <cell r="C741">
            <v>208.547</v>
          </cell>
          <cell r="D741">
            <v>5.2052694558171408E-2</v>
          </cell>
          <cell r="E741">
            <v>354.53100000000001</v>
          </cell>
          <cell r="F741">
            <v>3.9934489925948169E-2</v>
          </cell>
        </row>
        <row r="742">
          <cell r="B742">
            <v>39386</v>
          </cell>
          <cell r="C742">
            <v>209.19</v>
          </cell>
          <cell r="D742">
            <v>3.7632766673078022E-2</v>
          </cell>
          <cell r="E742">
            <v>356.34300000000002</v>
          </cell>
          <cell r="F742">
            <v>6.3085501914220909E-2</v>
          </cell>
        </row>
        <row r="743">
          <cell r="B743">
            <v>39416</v>
          </cell>
          <cell r="C743">
            <v>210.834</v>
          </cell>
          <cell r="D743">
            <v>9.8491603265009164E-2</v>
          </cell>
          <cell r="E743">
            <v>357.75</v>
          </cell>
          <cell r="F743">
            <v>4.8423932118872193E-2</v>
          </cell>
        </row>
        <row r="744">
          <cell r="B744">
            <v>39447</v>
          </cell>
          <cell r="C744">
            <v>211.44499999999999</v>
          </cell>
          <cell r="D744">
            <v>3.5335864495551927E-2</v>
          </cell>
          <cell r="E744">
            <v>358.90800000000002</v>
          </cell>
          <cell r="F744">
            <v>3.9541798392927596E-2</v>
          </cell>
        </row>
        <row r="745">
          <cell r="B745">
            <v>39478</v>
          </cell>
          <cell r="C745">
            <v>212.17400000000001</v>
          </cell>
          <cell r="D745">
            <v>4.216606747204299E-2</v>
          </cell>
          <cell r="E745">
            <v>360.46300000000002</v>
          </cell>
          <cell r="F745">
            <v>5.3248013602021693E-2</v>
          </cell>
        </row>
        <row r="746">
          <cell r="B746">
            <v>39507</v>
          </cell>
          <cell r="C746">
            <v>212.68700000000001</v>
          </cell>
          <cell r="D746">
            <v>2.94028776020967E-2</v>
          </cell>
          <cell r="E746">
            <v>360.75</v>
          </cell>
          <cell r="F746">
            <v>9.596329401283743E-3</v>
          </cell>
        </row>
        <row r="747">
          <cell r="B747">
            <v>39538</v>
          </cell>
          <cell r="C747">
            <v>213.44800000000001</v>
          </cell>
          <cell r="D747">
            <v>4.3791443469715308E-2</v>
          </cell>
          <cell r="E747">
            <v>361.53300000000002</v>
          </cell>
          <cell r="F747">
            <v>2.6358922967187004E-2</v>
          </cell>
        </row>
        <row r="748">
          <cell r="B748">
            <v>39568</v>
          </cell>
          <cell r="C748">
            <v>213.94200000000001</v>
          </cell>
          <cell r="D748">
            <v>2.8128833488922478E-2</v>
          </cell>
          <cell r="E748">
            <v>362.072</v>
          </cell>
          <cell r="F748">
            <v>1.8037912974529613E-2</v>
          </cell>
        </row>
        <row r="749">
          <cell r="B749">
            <v>39599</v>
          </cell>
          <cell r="C749">
            <v>215.208</v>
          </cell>
          <cell r="D749">
            <v>7.3367201751764144E-2</v>
          </cell>
          <cell r="E749">
            <v>362.65800000000002</v>
          </cell>
          <cell r="F749">
            <v>1.9595369399584062E-2</v>
          </cell>
        </row>
        <row r="750">
          <cell r="B750">
            <v>39629</v>
          </cell>
          <cell r="C750">
            <v>217.46299999999999</v>
          </cell>
          <cell r="D750">
            <v>0.13324435045364647</v>
          </cell>
          <cell r="E750">
            <v>363.67099999999999</v>
          </cell>
          <cell r="F750">
            <v>3.4038962148473573E-2</v>
          </cell>
        </row>
        <row r="751">
          <cell r="B751">
            <v>39660</v>
          </cell>
          <cell r="C751">
            <v>219.01599999999999</v>
          </cell>
          <cell r="D751">
            <v>8.914478212337841E-2</v>
          </cell>
          <cell r="E751">
            <v>364.15600000000001</v>
          </cell>
          <cell r="F751">
            <v>1.6121383374839704E-2</v>
          </cell>
        </row>
        <row r="752">
          <cell r="B752">
            <v>39691</v>
          </cell>
          <cell r="C752">
            <v>218.69</v>
          </cell>
          <cell r="D752">
            <v>-1.7716204867686214E-2</v>
          </cell>
          <cell r="E752">
            <v>364.97699999999998</v>
          </cell>
          <cell r="F752">
            <v>2.7392344534391988E-2</v>
          </cell>
        </row>
        <row r="753">
          <cell r="B753">
            <v>39721</v>
          </cell>
          <cell r="C753">
            <v>218.87700000000001</v>
          </cell>
          <cell r="D753">
            <v>1.0309496000342477E-2</v>
          </cell>
          <cell r="E753">
            <v>365.84100000000001</v>
          </cell>
          <cell r="F753">
            <v>2.8780066262209747E-2</v>
          </cell>
        </row>
        <row r="754">
          <cell r="B754">
            <v>39752</v>
          </cell>
          <cell r="C754">
            <v>216.995</v>
          </cell>
          <cell r="D754">
            <v>-9.8438840576535847E-2</v>
          </cell>
          <cell r="E754">
            <v>366.53</v>
          </cell>
          <cell r="F754">
            <v>2.2835555779051608E-2</v>
          </cell>
        </row>
        <row r="755">
          <cell r="B755">
            <v>39782</v>
          </cell>
          <cell r="C755">
            <v>213.15299999999999</v>
          </cell>
          <cell r="D755">
            <v>-0.19294957577483507</v>
          </cell>
          <cell r="E755">
            <v>367.459</v>
          </cell>
          <cell r="F755">
            <v>3.0842566173573616E-2</v>
          </cell>
        </row>
        <row r="756">
          <cell r="B756">
            <v>39813</v>
          </cell>
          <cell r="C756">
            <v>211.398</v>
          </cell>
          <cell r="D756">
            <v>-9.4448619558053726E-2</v>
          </cell>
          <cell r="E756">
            <v>368.74799999999999</v>
          </cell>
          <cell r="F756">
            <v>4.2916205897227222E-2</v>
          </cell>
        </row>
        <row r="757">
          <cell r="B757">
            <v>39844</v>
          </cell>
          <cell r="C757">
            <v>211.952</v>
          </cell>
          <cell r="D757">
            <v>3.1905048399396785E-2</v>
          </cell>
          <cell r="E757">
            <v>369.84399999999999</v>
          </cell>
          <cell r="F757">
            <v>3.6255499308039285E-2</v>
          </cell>
        </row>
        <row r="758">
          <cell r="B758">
            <v>39872</v>
          </cell>
          <cell r="C758">
            <v>212.82300000000001</v>
          </cell>
          <cell r="D758">
            <v>5.044302599581596E-2</v>
          </cell>
          <cell r="E758">
            <v>370.89400000000001</v>
          </cell>
          <cell r="F758">
            <v>3.46054524318955E-2</v>
          </cell>
        </row>
        <row r="759">
          <cell r="B759">
            <v>39903</v>
          </cell>
          <cell r="C759">
            <v>212.523</v>
          </cell>
          <cell r="D759">
            <v>-1.6784934955685227E-2</v>
          </cell>
          <cell r="E759">
            <v>371.73</v>
          </cell>
          <cell r="F759">
            <v>2.738600951242387E-2</v>
          </cell>
        </row>
        <row r="760">
          <cell r="B760">
            <v>39933</v>
          </cell>
          <cell r="C760">
            <v>212.65700000000001</v>
          </cell>
          <cell r="D760">
            <v>7.5925337745883503E-3</v>
          </cell>
          <cell r="E760">
            <v>373.04300000000001</v>
          </cell>
          <cell r="F760">
            <v>4.321878847311833E-2</v>
          </cell>
        </row>
        <row r="761">
          <cell r="B761">
            <v>39964</v>
          </cell>
          <cell r="C761">
            <v>212.99799999999999</v>
          </cell>
          <cell r="D761">
            <v>1.9412868809777883E-2</v>
          </cell>
          <cell r="E761">
            <v>374.279</v>
          </cell>
          <cell r="F761">
            <v>4.0492094759400521E-2</v>
          </cell>
        </row>
        <row r="762">
          <cell r="B762">
            <v>39994</v>
          </cell>
          <cell r="C762">
            <v>214.791</v>
          </cell>
          <cell r="D762">
            <v>0.10582563377756384</v>
          </cell>
          <cell r="E762">
            <v>375.09500000000003</v>
          </cell>
          <cell r="F762">
            <v>2.6478306049836142E-2</v>
          </cell>
        </row>
        <row r="763">
          <cell r="B763">
            <v>40025</v>
          </cell>
          <cell r="C763">
            <v>214.72</v>
          </cell>
          <cell r="D763">
            <v>-3.9594430397379421E-3</v>
          </cell>
          <cell r="E763">
            <v>375.96199999999999</v>
          </cell>
          <cell r="F763">
            <v>2.8092318295742214E-2</v>
          </cell>
        </row>
        <row r="764">
          <cell r="B764">
            <v>40056</v>
          </cell>
          <cell r="C764">
            <v>215.44200000000001</v>
          </cell>
          <cell r="D764">
            <v>4.1104882302373857E-2</v>
          </cell>
          <cell r="E764">
            <v>377.11</v>
          </cell>
          <cell r="F764">
            <v>3.7263682732189274E-2</v>
          </cell>
        </row>
        <row r="765">
          <cell r="B765">
            <v>40086</v>
          </cell>
          <cell r="C765">
            <v>215.88</v>
          </cell>
          <cell r="D765">
            <v>2.4671006250091887E-2</v>
          </cell>
          <cell r="E765">
            <v>378.48500000000001</v>
          </cell>
          <cell r="F765">
            <v>4.4641995569125514E-2</v>
          </cell>
        </row>
        <row r="766">
          <cell r="B766">
            <v>40117</v>
          </cell>
          <cell r="C766">
            <v>216.482</v>
          </cell>
          <cell r="D766">
            <v>3.3981065783619702E-2</v>
          </cell>
          <cell r="E766">
            <v>379.31299999999999</v>
          </cell>
          <cell r="F766">
            <v>2.657021508111157E-2</v>
          </cell>
        </row>
        <row r="767">
          <cell r="B767">
            <v>40147</v>
          </cell>
          <cell r="C767">
            <v>217.16499999999999</v>
          </cell>
          <cell r="D767">
            <v>3.8523883288899219E-2</v>
          </cell>
          <cell r="E767">
            <v>380.47699999999998</v>
          </cell>
          <cell r="F767">
            <v>3.7452390189796514E-2</v>
          </cell>
        </row>
        <row r="768">
          <cell r="B768">
            <v>40178</v>
          </cell>
          <cell r="C768">
            <v>217.36500000000001</v>
          </cell>
          <cell r="D768">
            <v>1.1107655707786712E-2</v>
          </cell>
          <cell r="E768">
            <v>381.14299999999997</v>
          </cell>
          <cell r="F768">
            <v>2.120862182069394E-2</v>
          </cell>
        </row>
        <row r="769">
          <cell r="B769">
            <v>40209</v>
          </cell>
          <cell r="C769">
            <v>217.47800000000001</v>
          </cell>
          <cell r="D769">
            <v>6.2562227773503842E-3</v>
          </cell>
          <cell r="E769">
            <v>382.762</v>
          </cell>
          <cell r="F769">
            <v>5.2180881087757092E-2</v>
          </cell>
        </row>
        <row r="770">
          <cell r="B770">
            <v>40237</v>
          </cell>
          <cell r="C770">
            <v>217.35599999999999</v>
          </cell>
          <cell r="D770">
            <v>-6.7109843511437006E-3</v>
          </cell>
          <cell r="E770">
            <v>384.31799999999998</v>
          </cell>
          <cell r="F770">
            <v>4.9887888205571773E-2</v>
          </cell>
        </row>
        <row r="771">
          <cell r="B771">
            <v>40268</v>
          </cell>
          <cell r="C771">
            <v>217.38</v>
          </cell>
          <cell r="D771">
            <v>1.3258201586072715E-3</v>
          </cell>
          <cell r="E771">
            <v>385.72800000000001</v>
          </cell>
          <cell r="F771">
            <v>4.4925379562611223E-2</v>
          </cell>
        </row>
        <row r="772">
          <cell r="B772">
            <v>40298</v>
          </cell>
          <cell r="C772">
            <v>217.28100000000001</v>
          </cell>
          <cell r="D772">
            <v>-5.451415836055129E-3</v>
          </cell>
          <cell r="E772">
            <v>386.572</v>
          </cell>
          <cell r="F772">
            <v>2.6575145267869527E-2</v>
          </cell>
        </row>
        <row r="773">
          <cell r="B773">
            <v>40329</v>
          </cell>
          <cell r="C773">
            <v>217.23</v>
          </cell>
          <cell r="D773">
            <v>-2.8129958594598214E-3</v>
          </cell>
          <cell r="E773">
            <v>387.02699999999999</v>
          </cell>
          <cell r="F773">
            <v>1.4215940941744609E-2</v>
          </cell>
        </row>
        <row r="774">
          <cell r="B774">
            <v>40359</v>
          </cell>
          <cell r="C774">
            <v>217.32900000000001</v>
          </cell>
          <cell r="D774">
            <v>5.4825867578653931E-3</v>
          </cell>
          <cell r="E774">
            <v>388.13299999999998</v>
          </cell>
          <cell r="F774">
            <v>3.4836327201796191E-2</v>
          </cell>
        </row>
        <row r="775">
          <cell r="B775">
            <v>40390</v>
          </cell>
          <cell r="C775">
            <v>217.69</v>
          </cell>
          <cell r="D775">
            <v>2.0116030318366063E-2</v>
          </cell>
          <cell r="E775">
            <v>388.08300000000003</v>
          </cell>
          <cell r="F775">
            <v>-1.5447670527414248E-3</v>
          </cell>
        </row>
        <row r="776">
          <cell r="B776">
            <v>40421</v>
          </cell>
          <cell r="C776">
            <v>218.02</v>
          </cell>
          <cell r="D776">
            <v>1.8343442880513816E-2</v>
          </cell>
          <cell r="E776">
            <v>389.08600000000001</v>
          </cell>
          <cell r="F776">
            <v>3.145866007513165E-2</v>
          </cell>
        </row>
        <row r="777">
          <cell r="B777">
            <v>40451</v>
          </cell>
          <cell r="C777">
            <v>218.31899999999999</v>
          </cell>
          <cell r="D777">
            <v>1.6581909818023322E-2</v>
          </cell>
          <cell r="E777">
            <v>391.32100000000003</v>
          </cell>
          <cell r="F777">
            <v>7.1150767249082092E-2</v>
          </cell>
        </row>
        <row r="778">
          <cell r="B778">
            <v>40482</v>
          </cell>
          <cell r="C778">
            <v>218.99600000000001</v>
          </cell>
          <cell r="D778">
            <v>3.7852865089526233E-2</v>
          </cell>
          <cell r="E778">
            <v>391.97699999999998</v>
          </cell>
          <cell r="F778">
            <v>2.0302992570718992E-2</v>
          </cell>
        </row>
        <row r="779">
          <cell r="B779">
            <v>40512</v>
          </cell>
          <cell r="C779">
            <v>219.471</v>
          </cell>
          <cell r="D779">
            <v>2.6340626526048183E-2</v>
          </cell>
          <cell r="E779">
            <v>392.572</v>
          </cell>
          <cell r="F779">
            <v>1.8368201182160204E-2</v>
          </cell>
        </row>
        <row r="780">
          <cell r="B780">
            <v>40543</v>
          </cell>
          <cell r="C780">
            <v>220.46799999999999</v>
          </cell>
          <cell r="D780">
            <v>5.5895742413917926E-2</v>
          </cell>
          <cell r="E780">
            <v>393.57799999999997</v>
          </cell>
          <cell r="F780">
            <v>3.1188182888968852E-2</v>
          </cell>
        </row>
        <row r="781">
          <cell r="B781">
            <v>40574</v>
          </cell>
          <cell r="C781">
            <v>221.06700000000001</v>
          </cell>
          <cell r="D781">
            <v>3.3095009491532767E-2</v>
          </cell>
          <cell r="E781">
            <v>394.01600000000002</v>
          </cell>
          <cell r="F781">
            <v>1.3436448175969007E-2</v>
          </cell>
        </row>
        <row r="782">
          <cell r="B782">
            <v>40602</v>
          </cell>
          <cell r="C782">
            <v>221.90799999999999</v>
          </cell>
          <cell r="D782">
            <v>4.6618721650351302E-2</v>
          </cell>
          <cell r="E782">
            <v>395.47399999999999</v>
          </cell>
          <cell r="F782">
            <v>4.5319242934634296E-2</v>
          </cell>
        </row>
        <row r="783">
          <cell r="B783">
            <v>40633</v>
          </cell>
          <cell r="C783">
            <v>223.10599999999999</v>
          </cell>
          <cell r="D783">
            <v>6.67422301390308E-2</v>
          </cell>
          <cell r="E783">
            <v>396.36500000000001</v>
          </cell>
          <cell r="F783">
            <v>2.7373454483341941E-2</v>
          </cell>
        </row>
        <row r="784">
          <cell r="B784">
            <v>40663</v>
          </cell>
          <cell r="C784">
            <v>223.87899999999999</v>
          </cell>
          <cell r="D784">
            <v>4.2378154682519042E-2</v>
          </cell>
          <cell r="E784">
            <v>397.709</v>
          </cell>
          <cell r="F784">
            <v>4.1457253948560036E-2</v>
          </cell>
        </row>
        <row r="785">
          <cell r="B785">
            <v>40694</v>
          </cell>
          <cell r="C785">
            <v>224.74700000000001</v>
          </cell>
          <cell r="D785">
            <v>4.7530168797662142E-2</v>
          </cell>
          <cell r="E785">
            <v>398.68099999999998</v>
          </cell>
          <cell r="F785">
            <v>2.9725431670611258E-2</v>
          </cell>
        </row>
        <row r="786">
          <cell r="B786">
            <v>40724</v>
          </cell>
          <cell r="C786">
            <v>225.07</v>
          </cell>
          <cell r="D786">
            <v>1.7383034572554301E-2</v>
          </cell>
          <cell r="E786">
            <v>399.38600000000002</v>
          </cell>
          <cell r="F786">
            <v>2.142757587346189E-2</v>
          </cell>
        </row>
        <row r="787">
          <cell r="B787">
            <v>40755</v>
          </cell>
          <cell r="C787">
            <v>225.59399999999999</v>
          </cell>
          <cell r="D787">
            <v>2.8298508850431947E-2</v>
          </cell>
          <cell r="E787">
            <v>400.43599999999998</v>
          </cell>
          <cell r="F787">
            <v>3.2008628949698359E-2</v>
          </cell>
        </row>
        <row r="788">
          <cell r="B788">
            <v>40786</v>
          </cell>
          <cell r="C788">
            <v>226.18700000000001</v>
          </cell>
          <cell r="D788">
            <v>3.2003446707656202E-2</v>
          </cell>
          <cell r="E788">
            <v>401.51</v>
          </cell>
          <cell r="F788">
            <v>3.2663962038323335E-2</v>
          </cell>
        </row>
        <row r="789">
          <cell r="B789">
            <v>40816</v>
          </cell>
          <cell r="C789">
            <v>226.75299999999999</v>
          </cell>
          <cell r="D789">
            <v>3.0444994934931247E-2</v>
          </cell>
          <cell r="E789">
            <v>402.23399999999998</v>
          </cell>
          <cell r="F789">
            <v>2.1854209804826219E-2</v>
          </cell>
        </row>
        <row r="790">
          <cell r="B790">
            <v>40847</v>
          </cell>
          <cell r="C790">
            <v>226.72800000000001</v>
          </cell>
          <cell r="D790">
            <v>-1.3222235244205738E-3</v>
          </cell>
          <cell r="E790">
            <v>404.13799999999998</v>
          </cell>
          <cell r="F790">
            <v>5.8305177770817673E-2</v>
          </cell>
        </row>
        <row r="791">
          <cell r="B791">
            <v>40877</v>
          </cell>
          <cell r="C791">
            <v>227.04900000000001</v>
          </cell>
          <cell r="D791">
            <v>1.7122441895571994E-2</v>
          </cell>
          <cell r="E791">
            <v>405.79700000000003</v>
          </cell>
          <cell r="F791">
            <v>5.0387946937558103E-2</v>
          </cell>
        </row>
        <row r="792">
          <cell r="B792">
            <v>40908</v>
          </cell>
          <cell r="C792">
            <v>227.137</v>
          </cell>
          <cell r="D792">
            <v>4.660905726705078E-3</v>
          </cell>
          <cell r="E792">
            <v>407.27600000000001</v>
          </cell>
          <cell r="F792">
            <v>4.4623616344805273E-2</v>
          </cell>
        </row>
        <row r="793">
          <cell r="B793">
            <v>40939</v>
          </cell>
          <cell r="C793">
            <v>227.60499999999999</v>
          </cell>
          <cell r="D793">
            <v>2.5007293896322613E-2</v>
          </cell>
          <cell r="E793">
            <v>408.3</v>
          </cell>
          <cell r="F793">
            <v>3.059192371666497E-2</v>
          </cell>
        </row>
        <row r="794">
          <cell r="B794">
            <v>40968</v>
          </cell>
          <cell r="C794">
            <v>228.25299999999999</v>
          </cell>
          <cell r="D794">
            <v>3.4704532321652826E-2</v>
          </cell>
          <cell r="E794">
            <v>408.87900000000002</v>
          </cell>
          <cell r="F794">
            <v>1.7150250522163235E-2</v>
          </cell>
        </row>
        <row r="795">
          <cell r="B795">
            <v>40999</v>
          </cell>
          <cell r="C795">
            <v>228.95</v>
          </cell>
          <cell r="D795">
            <v>3.7265283520125037E-2</v>
          </cell>
          <cell r="E795">
            <v>410.17700000000002</v>
          </cell>
          <cell r="F795">
            <v>3.8766613974921871E-2</v>
          </cell>
        </row>
        <row r="796">
          <cell r="B796">
            <v>41029</v>
          </cell>
          <cell r="C796">
            <v>228.95099999999999</v>
          </cell>
          <cell r="D796">
            <v>5.2414449779769612E-5</v>
          </cell>
          <cell r="E796">
            <v>411.39499999999998</v>
          </cell>
          <cell r="F796">
            <v>3.6221160042293032E-2</v>
          </cell>
        </row>
        <row r="797">
          <cell r="B797">
            <v>41060</v>
          </cell>
          <cell r="C797">
            <v>228.648</v>
          </cell>
          <cell r="D797">
            <v>-1.5766039486930783E-2</v>
          </cell>
          <cell r="E797">
            <v>412.98500000000001</v>
          </cell>
          <cell r="F797">
            <v>4.7377467656588346E-2</v>
          </cell>
        </row>
        <row r="798">
          <cell r="B798">
            <v>41090</v>
          </cell>
          <cell r="C798">
            <v>228.92400000000001</v>
          </cell>
          <cell r="D798">
            <v>1.4581702741825797E-2</v>
          </cell>
          <cell r="E798">
            <v>415.12099999999998</v>
          </cell>
          <cell r="F798">
            <v>6.3861545153155008E-2</v>
          </cell>
        </row>
        <row r="799">
          <cell r="B799">
            <v>41121</v>
          </cell>
          <cell r="C799">
            <v>228.83600000000001</v>
          </cell>
          <cell r="D799">
            <v>-4.6031443718088649E-3</v>
          </cell>
          <cell r="E799">
            <v>416.81700000000001</v>
          </cell>
          <cell r="F799">
            <v>5.0143467640733075E-2</v>
          </cell>
        </row>
        <row r="800">
          <cell r="B800">
            <v>41152</v>
          </cell>
          <cell r="C800">
            <v>230.02600000000001</v>
          </cell>
          <cell r="D800">
            <v>6.4218870071120815E-2</v>
          </cell>
          <cell r="E800">
            <v>417.75400000000002</v>
          </cell>
          <cell r="F800">
            <v>2.731190699558339E-2</v>
          </cell>
        </row>
        <row r="801">
          <cell r="B801">
            <v>41182</v>
          </cell>
          <cell r="C801">
            <v>231.227</v>
          </cell>
          <cell r="D801">
            <v>6.4484656767569204E-2</v>
          </cell>
          <cell r="E801">
            <v>418.65600000000001</v>
          </cell>
          <cell r="F801">
            <v>2.621990231905813E-2</v>
          </cell>
        </row>
        <row r="802">
          <cell r="B802">
            <v>41213</v>
          </cell>
          <cell r="C802">
            <v>231.62299999999999</v>
          </cell>
          <cell r="D802">
            <v>2.0745921094518671E-2</v>
          </cell>
          <cell r="E802">
            <v>419.065</v>
          </cell>
          <cell r="F802">
            <v>1.1786424819075991E-2</v>
          </cell>
        </row>
        <row r="803">
          <cell r="B803">
            <v>41243</v>
          </cell>
          <cell r="C803">
            <v>231.071</v>
          </cell>
          <cell r="D803">
            <v>-2.8226307050166932E-2</v>
          </cell>
          <cell r="E803">
            <v>419.60399999999998</v>
          </cell>
          <cell r="F803">
            <v>1.5544013209592977E-2</v>
          </cell>
        </row>
        <row r="804">
          <cell r="B804">
            <v>41274</v>
          </cell>
          <cell r="C804">
            <v>231.137</v>
          </cell>
          <cell r="D804">
            <v>3.4329075234675877E-3</v>
          </cell>
          <cell r="E804">
            <v>420.30799999999999</v>
          </cell>
          <cell r="F804">
            <v>2.0320096187668835E-2</v>
          </cell>
        </row>
        <row r="805">
          <cell r="B805">
            <v>41305</v>
          </cell>
          <cell r="C805">
            <v>231.19800000000001</v>
          </cell>
          <cell r="D805">
            <v>3.1715538748295913E-3</v>
          </cell>
          <cell r="E805">
            <v>420.93700000000001</v>
          </cell>
          <cell r="F805">
            <v>1.8106811091678221E-2</v>
          </cell>
        </row>
        <row r="806">
          <cell r="B806">
            <v>41333</v>
          </cell>
          <cell r="C806">
            <v>232.77</v>
          </cell>
          <cell r="D806">
            <v>8.4713898265826662E-2</v>
          </cell>
          <cell r="E806">
            <v>421.58199999999999</v>
          </cell>
          <cell r="F806">
            <v>1.8543307324626612E-2</v>
          </cell>
        </row>
        <row r="807">
          <cell r="B807">
            <v>41364</v>
          </cell>
          <cell r="C807">
            <v>232.34</v>
          </cell>
          <cell r="D807">
            <v>-2.1943955978455443E-2</v>
          </cell>
          <cell r="E807">
            <v>422.79599999999999</v>
          </cell>
          <cell r="F807">
            <v>3.5108132119522795E-2</v>
          </cell>
        </row>
        <row r="808">
          <cell r="B808">
            <v>41394</v>
          </cell>
          <cell r="C808">
            <v>231.48500000000001</v>
          </cell>
          <cell r="D808">
            <v>-4.3276519805240381E-2</v>
          </cell>
          <cell r="E808">
            <v>422.702</v>
          </cell>
          <cell r="F808">
            <v>-2.6646933505350967E-3</v>
          </cell>
        </row>
        <row r="809">
          <cell r="B809">
            <v>41425</v>
          </cell>
          <cell r="C809">
            <v>231.83099999999999</v>
          </cell>
          <cell r="D809">
            <v>1.8084556414490693E-2</v>
          </cell>
          <cell r="E809">
            <v>422.15199999999999</v>
          </cell>
          <cell r="F809">
            <v>-1.5502581957080208E-2</v>
          </cell>
        </row>
        <row r="810">
          <cell r="B810">
            <v>41455</v>
          </cell>
          <cell r="C810">
            <v>232.94399999999999</v>
          </cell>
          <cell r="D810">
            <v>5.9156758464377956E-2</v>
          </cell>
          <cell r="E810">
            <v>424.03399999999999</v>
          </cell>
          <cell r="F810">
            <v>5.4828741346542254E-2</v>
          </cell>
        </row>
        <row r="811">
          <cell r="B811">
            <v>41486</v>
          </cell>
          <cell r="C811">
            <v>233.31800000000001</v>
          </cell>
          <cell r="D811">
            <v>1.9437478183913726E-2</v>
          </cell>
          <cell r="E811">
            <v>424.892</v>
          </cell>
          <cell r="F811">
            <v>2.4553122476733913E-2</v>
          </cell>
        </row>
        <row r="812">
          <cell r="B812">
            <v>41517</v>
          </cell>
          <cell r="C812">
            <v>233.52600000000001</v>
          </cell>
          <cell r="D812">
            <v>1.0750455500408984E-2</v>
          </cell>
          <cell r="E812">
            <v>427.51299999999998</v>
          </cell>
          <cell r="F812">
            <v>7.6587309438618245E-2</v>
          </cell>
        </row>
        <row r="813">
          <cell r="B813">
            <v>41547</v>
          </cell>
          <cell r="C813">
            <v>233.947</v>
          </cell>
          <cell r="D813">
            <v>2.1849364813700811E-2</v>
          </cell>
          <cell r="E813">
            <v>428.66</v>
          </cell>
          <cell r="F813">
            <v>3.2674872606337724E-2</v>
          </cell>
        </row>
        <row r="814">
          <cell r="B814">
            <v>41578</v>
          </cell>
          <cell r="C814" t="e">
            <v>#N/A</v>
          </cell>
          <cell r="D814" t="e">
            <v>#N/A</v>
          </cell>
          <cell r="E814" t="e">
            <v>#N/A</v>
          </cell>
          <cell r="F814" t="e">
            <v>#N/A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EChart_CEAstyle"/>
      <sheetName val="NHEChart"/>
      <sheetName val="NHE-Payers"/>
      <sheetName val="NHE-Types"/>
      <sheetName val="NHE2009"/>
      <sheetName val="KFF-Family"/>
      <sheetName val="KFFr2"/>
      <sheetName val="KFF-Individual"/>
      <sheetName val="MEPS-Family"/>
      <sheetName val="MEPS-Single"/>
      <sheetName val="CPI"/>
      <sheetName val="PCE spending"/>
      <sheetName val="NHEProjections0913"/>
      <sheetName val="NHEHistorialEnrollment0113"/>
      <sheetName val="NHEProjections0909"/>
      <sheetName val="NHEProjectionsEcon0909"/>
    </sheetNames>
    <sheetDataSet>
      <sheetData sheetId="0" refreshError="1"/>
      <sheetData sheetId="1">
        <row r="2">
          <cell r="A2">
            <v>1966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>
            <v>17198</v>
          </cell>
          <cell r="C13">
            <v>21.48</v>
          </cell>
          <cell r="D13" t="e">
            <v>#N/A</v>
          </cell>
          <cell r="E13">
            <v>13.2</v>
          </cell>
          <cell r="F13" t="e">
            <v>#N/A</v>
          </cell>
        </row>
        <row r="14">
          <cell r="B14">
            <v>17226</v>
          </cell>
          <cell r="C14">
            <v>21.62</v>
          </cell>
          <cell r="D14">
            <v>8.1077804734769318E-2</v>
          </cell>
          <cell r="E14">
            <v>13.3</v>
          </cell>
          <cell r="F14">
            <v>9.4794273598118858E-2</v>
          </cell>
        </row>
        <row r="15">
          <cell r="B15">
            <v>17257</v>
          </cell>
          <cell r="C15">
            <v>22</v>
          </cell>
          <cell r="D15">
            <v>0.23254815081139779</v>
          </cell>
          <cell r="E15">
            <v>13.3</v>
          </cell>
          <cell r="F15">
            <v>0</v>
          </cell>
        </row>
        <row r="16">
          <cell r="B16">
            <v>17287</v>
          </cell>
          <cell r="C16">
            <v>22</v>
          </cell>
          <cell r="D16">
            <v>0</v>
          </cell>
          <cell r="E16">
            <v>13.4</v>
          </cell>
          <cell r="F16">
            <v>9.4051809511367809E-2</v>
          </cell>
        </row>
        <row r="17">
          <cell r="B17">
            <v>17318</v>
          </cell>
          <cell r="C17">
            <v>21.95</v>
          </cell>
          <cell r="D17">
            <v>-2.6934387667638449E-2</v>
          </cell>
          <cell r="E17">
            <v>13.5</v>
          </cell>
          <cell r="F17">
            <v>9.3320878284628428E-2</v>
          </cell>
        </row>
        <row r="18">
          <cell r="B18">
            <v>17348</v>
          </cell>
          <cell r="C18">
            <v>22.08</v>
          </cell>
          <cell r="D18">
            <v>7.343198982752619E-2</v>
          </cell>
          <cell r="E18">
            <v>13.5</v>
          </cell>
          <cell r="F18">
            <v>0</v>
          </cell>
        </row>
        <row r="19">
          <cell r="B19">
            <v>17379</v>
          </cell>
          <cell r="C19">
            <v>22.23</v>
          </cell>
          <cell r="D19">
            <v>8.4637770097434561E-2</v>
          </cell>
          <cell r="E19">
            <v>13.5</v>
          </cell>
          <cell r="F19">
            <v>0</v>
          </cell>
        </row>
        <row r="20">
          <cell r="B20">
            <v>17410</v>
          </cell>
          <cell r="C20">
            <v>22.4</v>
          </cell>
          <cell r="D20">
            <v>9.5727767788834198E-2</v>
          </cell>
          <cell r="E20">
            <v>13.6</v>
          </cell>
          <cell r="F20">
            <v>9.2601213433481711E-2</v>
          </cell>
        </row>
        <row r="21">
          <cell r="B21">
            <v>17440</v>
          </cell>
          <cell r="C21">
            <v>22.84</v>
          </cell>
          <cell r="D21">
            <v>0.26292329750176502</v>
          </cell>
          <cell r="E21">
            <v>13.7</v>
          </cell>
          <cell r="F21">
            <v>9.1892556616218091E-2</v>
          </cell>
        </row>
        <row r="22">
          <cell r="B22">
            <v>17471</v>
          </cell>
          <cell r="C22">
            <v>22.91</v>
          </cell>
          <cell r="D22">
            <v>3.7403897722424473E-2</v>
          </cell>
          <cell r="E22">
            <v>13.8</v>
          </cell>
          <cell r="F22">
            <v>9.1194657325358572E-2</v>
          </cell>
        </row>
        <row r="23">
          <cell r="B23">
            <v>17501</v>
          </cell>
          <cell r="C23">
            <v>23.06</v>
          </cell>
          <cell r="D23">
            <v>8.1460260034026177E-2</v>
          </cell>
          <cell r="E23">
            <v>13.8</v>
          </cell>
          <cell r="F23">
            <v>0</v>
          </cell>
        </row>
        <row r="24">
          <cell r="B24">
            <v>17532</v>
          </cell>
          <cell r="C24">
            <v>23.41</v>
          </cell>
          <cell r="D24">
            <v>0.19813382437301244</v>
          </cell>
          <cell r="E24">
            <v>13.9</v>
          </cell>
          <cell r="F24">
            <v>9.0507272593067345E-2</v>
          </cell>
        </row>
        <row r="25">
          <cell r="B25">
            <v>17563</v>
          </cell>
          <cell r="C25">
            <v>23.68</v>
          </cell>
          <cell r="D25">
            <v>0.14752831973519687</v>
          </cell>
          <cell r="E25">
            <v>14</v>
          </cell>
          <cell r="F25">
            <v>8.9830166709771841E-2</v>
          </cell>
        </row>
        <row r="26">
          <cell r="B26">
            <v>17592</v>
          </cell>
          <cell r="C26">
            <v>23.67</v>
          </cell>
          <cell r="D26">
            <v>-5.0558140096390591E-3</v>
          </cell>
          <cell r="E26">
            <v>14</v>
          </cell>
          <cell r="F26">
            <v>0</v>
          </cell>
        </row>
        <row r="27">
          <cell r="B27">
            <v>17623</v>
          </cell>
          <cell r="C27">
            <v>23.5</v>
          </cell>
          <cell r="D27">
            <v>-8.2860808812807552E-2</v>
          </cell>
          <cell r="E27">
            <v>14.1</v>
          </cell>
          <cell r="F27">
            <v>8.9163110955267508E-2</v>
          </cell>
        </row>
        <row r="28">
          <cell r="B28">
            <v>17653</v>
          </cell>
          <cell r="C28">
            <v>23.82</v>
          </cell>
          <cell r="D28">
            <v>0.1762150675487526</v>
          </cell>
          <cell r="E28">
            <v>14.3</v>
          </cell>
          <cell r="F28">
            <v>0.18414012536016311</v>
          </cell>
        </row>
        <row r="29">
          <cell r="B29">
            <v>17684</v>
          </cell>
          <cell r="C29">
            <v>24.01</v>
          </cell>
          <cell r="D29">
            <v>0.10003077388500659</v>
          </cell>
          <cell r="E29">
            <v>14.3</v>
          </cell>
          <cell r="F29">
            <v>0</v>
          </cell>
        </row>
        <row r="30">
          <cell r="B30">
            <v>17714</v>
          </cell>
          <cell r="C30">
            <v>24.15</v>
          </cell>
          <cell r="D30">
            <v>7.2259000472305823E-2</v>
          </cell>
          <cell r="E30">
            <v>14.4</v>
          </cell>
          <cell r="F30">
            <v>8.7220056783545954E-2</v>
          </cell>
        </row>
        <row r="31">
          <cell r="B31">
            <v>17745</v>
          </cell>
          <cell r="C31">
            <v>24.4</v>
          </cell>
          <cell r="D31">
            <v>0.13154621176056347</v>
          </cell>
          <cell r="E31">
            <v>14.5</v>
          </cell>
          <cell r="F31">
            <v>8.6591045365862276E-2</v>
          </cell>
        </row>
        <row r="32">
          <cell r="B32">
            <v>17776</v>
          </cell>
          <cell r="C32">
            <v>24.43</v>
          </cell>
          <cell r="D32">
            <v>1.4854279960708761E-2</v>
          </cell>
          <cell r="E32">
            <v>14.6</v>
          </cell>
          <cell r="F32">
            <v>8.5971036702589654E-2</v>
          </cell>
        </row>
        <row r="33">
          <cell r="B33">
            <v>17806</v>
          </cell>
          <cell r="C33">
            <v>24.36</v>
          </cell>
          <cell r="D33">
            <v>-3.3847228898417847E-2</v>
          </cell>
          <cell r="E33">
            <v>14.5</v>
          </cell>
          <cell r="F33">
            <v>-7.9165128532000084E-2</v>
          </cell>
        </row>
        <row r="34">
          <cell r="B34">
            <v>17837</v>
          </cell>
          <cell r="C34">
            <v>24.31</v>
          </cell>
          <cell r="D34">
            <v>-2.4354381363904221E-2</v>
          </cell>
          <cell r="E34">
            <v>14.6</v>
          </cell>
          <cell r="F34">
            <v>8.5971036702589654E-2</v>
          </cell>
        </row>
        <row r="35">
          <cell r="B35">
            <v>17867</v>
          </cell>
          <cell r="C35">
            <v>24.16</v>
          </cell>
          <cell r="D35">
            <v>-7.1581783271889909E-2</v>
          </cell>
          <cell r="E35">
            <v>14.7</v>
          </cell>
          <cell r="F35">
            <v>8.5359838986728706E-2</v>
          </cell>
        </row>
        <row r="36">
          <cell r="B36">
            <v>17898</v>
          </cell>
          <cell r="C36">
            <v>24.05</v>
          </cell>
          <cell r="D36">
            <v>-5.3288158915550721E-2</v>
          </cell>
          <cell r="E36">
            <v>14.7</v>
          </cell>
          <cell r="F36">
            <v>0</v>
          </cell>
        </row>
        <row r="37">
          <cell r="B37">
            <v>17929</v>
          </cell>
          <cell r="C37">
            <v>24.01</v>
          </cell>
          <cell r="D37">
            <v>-1.9776856534925891E-2</v>
          </cell>
          <cell r="E37">
            <v>14.7</v>
          </cell>
          <cell r="F37">
            <v>0</v>
          </cell>
        </row>
        <row r="38">
          <cell r="B38">
            <v>17957</v>
          </cell>
          <cell r="C38">
            <v>23.91</v>
          </cell>
          <cell r="D38">
            <v>-4.8850042789532096E-2</v>
          </cell>
          <cell r="E38">
            <v>14.8</v>
          </cell>
          <cell r="F38">
            <v>8.4757265818922387E-2</v>
          </cell>
        </row>
        <row r="39">
          <cell r="B39">
            <v>17988</v>
          </cell>
          <cell r="C39">
            <v>23.91</v>
          </cell>
          <cell r="D39">
            <v>0</v>
          </cell>
          <cell r="E39">
            <v>14.8</v>
          </cell>
          <cell r="F39">
            <v>0</v>
          </cell>
        </row>
        <row r="40">
          <cell r="B40">
            <v>18018</v>
          </cell>
          <cell r="C40">
            <v>23.92</v>
          </cell>
          <cell r="D40">
            <v>5.0303814437198113E-3</v>
          </cell>
          <cell r="E40">
            <v>14.8</v>
          </cell>
          <cell r="F40">
            <v>0</v>
          </cell>
        </row>
        <row r="41">
          <cell r="B41">
            <v>18049</v>
          </cell>
          <cell r="C41">
            <v>23.91</v>
          </cell>
          <cell r="D41">
            <v>-5.0052033616080349E-3</v>
          </cell>
          <cell r="E41">
            <v>14.8</v>
          </cell>
          <cell r="F41">
            <v>0</v>
          </cell>
        </row>
        <row r="42">
          <cell r="B42">
            <v>18079</v>
          </cell>
          <cell r="C42">
            <v>23.92</v>
          </cell>
          <cell r="D42">
            <v>5.0303814437198113E-3</v>
          </cell>
          <cell r="E42">
            <v>14.8</v>
          </cell>
          <cell r="F42">
            <v>0</v>
          </cell>
        </row>
        <row r="43">
          <cell r="B43">
            <v>18110</v>
          </cell>
          <cell r="C43">
            <v>23.7</v>
          </cell>
          <cell r="D43">
            <v>-0.10495257322048633</v>
          </cell>
          <cell r="E43">
            <v>14.8</v>
          </cell>
          <cell r="F43">
            <v>0</v>
          </cell>
        </row>
        <row r="44">
          <cell r="B44">
            <v>18141</v>
          </cell>
          <cell r="C44">
            <v>23.7</v>
          </cell>
          <cell r="D44">
            <v>0</v>
          </cell>
          <cell r="E44">
            <v>14.9</v>
          </cell>
          <cell r="F44">
            <v>8.4163136018307258E-2</v>
          </cell>
        </row>
        <row r="45">
          <cell r="B45">
            <v>18171</v>
          </cell>
          <cell r="C45">
            <v>23.75</v>
          </cell>
          <cell r="D45">
            <v>2.5612287674914302E-2</v>
          </cell>
          <cell r="E45">
            <v>14.9</v>
          </cell>
          <cell r="F45">
            <v>0</v>
          </cell>
        </row>
        <row r="46">
          <cell r="B46">
            <v>18202</v>
          </cell>
          <cell r="C46">
            <v>23.67</v>
          </cell>
          <cell r="D46">
            <v>-3.9680544239075854E-2</v>
          </cell>
          <cell r="E46">
            <v>14.9</v>
          </cell>
          <cell r="F46">
            <v>0</v>
          </cell>
        </row>
        <row r="47">
          <cell r="B47">
            <v>18232</v>
          </cell>
          <cell r="C47">
            <v>23.7</v>
          </cell>
          <cell r="D47">
            <v>1.5315595185920516E-2</v>
          </cell>
          <cell r="E47">
            <v>14.9</v>
          </cell>
          <cell r="F47">
            <v>0</v>
          </cell>
        </row>
        <row r="48">
          <cell r="B48">
            <v>18263</v>
          </cell>
          <cell r="C48">
            <v>23.61</v>
          </cell>
          <cell r="D48">
            <v>-4.4629795115289979E-2</v>
          </cell>
          <cell r="E48">
            <v>14.9</v>
          </cell>
          <cell r="F48">
            <v>0</v>
          </cell>
        </row>
        <row r="49">
          <cell r="B49">
            <v>18294</v>
          </cell>
          <cell r="C49">
            <v>23.51</v>
          </cell>
          <cell r="D49">
            <v>-4.9658478376684571E-2</v>
          </cell>
          <cell r="E49">
            <v>14.9</v>
          </cell>
          <cell r="F49">
            <v>0</v>
          </cell>
        </row>
        <row r="50">
          <cell r="B50">
            <v>18322</v>
          </cell>
          <cell r="C50">
            <v>23.61</v>
          </cell>
          <cell r="D50">
            <v>5.2253297627006701E-2</v>
          </cell>
          <cell r="E50">
            <v>15</v>
          </cell>
          <cell r="F50">
            <v>8.3577273441233668E-2</v>
          </cell>
        </row>
        <row r="51">
          <cell r="B51">
            <v>18353</v>
          </cell>
          <cell r="C51">
            <v>23.64</v>
          </cell>
          <cell r="D51">
            <v>1.5354789056918339E-2</v>
          </cell>
          <cell r="E51">
            <v>14.9</v>
          </cell>
          <cell r="F51">
            <v>-7.7130884423045276E-2</v>
          </cell>
        </row>
        <row r="52">
          <cell r="B52">
            <v>18383</v>
          </cell>
          <cell r="C52">
            <v>23.65</v>
          </cell>
          <cell r="D52">
            <v>5.087968775720153E-3</v>
          </cell>
          <cell r="E52">
            <v>15</v>
          </cell>
          <cell r="F52">
            <v>8.3577273441233668E-2</v>
          </cell>
        </row>
        <row r="53">
          <cell r="B53">
            <v>18414</v>
          </cell>
          <cell r="C53">
            <v>23.77</v>
          </cell>
          <cell r="D53">
            <v>6.2616217711150002E-2</v>
          </cell>
          <cell r="E53">
            <v>15</v>
          </cell>
          <cell r="F53">
            <v>0</v>
          </cell>
        </row>
        <row r="54">
          <cell r="B54">
            <v>18444</v>
          </cell>
          <cell r="C54">
            <v>23.88</v>
          </cell>
          <cell r="D54">
            <v>5.6967634034577275E-2</v>
          </cell>
          <cell r="E54">
            <v>15</v>
          </cell>
          <cell r="F54">
            <v>0</v>
          </cell>
        </row>
        <row r="55">
          <cell r="B55">
            <v>18475</v>
          </cell>
          <cell r="C55">
            <v>24.07</v>
          </cell>
          <cell r="D55">
            <v>9.9768341783738279E-2</v>
          </cell>
          <cell r="E55">
            <v>15.1</v>
          </cell>
          <cell r="F55">
            <v>8.299950680750999E-2</v>
          </cell>
        </row>
        <row r="56">
          <cell r="B56">
            <v>18506</v>
          </cell>
          <cell r="C56">
            <v>24.2</v>
          </cell>
          <cell r="D56">
            <v>6.6771264087386983E-2</v>
          </cell>
          <cell r="E56">
            <v>15.1</v>
          </cell>
          <cell r="F56">
            <v>0</v>
          </cell>
        </row>
        <row r="57">
          <cell r="B57">
            <v>18536</v>
          </cell>
          <cell r="C57">
            <v>24.34</v>
          </cell>
          <cell r="D57">
            <v>7.1673507929239877E-2</v>
          </cell>
          <cell r="E57">
            <v>15.2</v>
          </cell>
          <cell r="F57">
            <v>8.2429669533757424E-2</v>
          </cell>
        </row>
        <row r="58">
          <cell r="B58">
            <v>18567</v>
          </cell>
          <cell r="C58">
            <v>24.5</v>
          </cell>
          <cell r="D58">
            <v>8.1797879068716384E-2</v>
          </cell>
          <cell r="E58">
            <v>15.3</v>
          </cell>
          <cell r="F58">
            <v>8.1867599573591784E-2</v>
          </cell>
        </row>
        <row r="59">
          <cell r="B59">
            <v>18597</v>
          </cell>
          <cell r="C59">
            <v>24.6</v>
          </cell>
          <cell r="D59">
            <v>5.0094231734445493E-2</v>
          </cell>
          <cell r="E59">
            <v>15.3</v>
          </cell>
          <cell r="F59">
            <v>0</v>
          </cell>
        </row>
        <row r="60">
          <cell r="B60">
            <v>18628</v>
          </cell>
          <cell r="C60">
            <v>24.98</v>
          </cell>
          <cell r="D60">
            <v>0.20195421067779917</v>
          </cell>
          <cell r="E60">
            <v>15.4</v>
          </cell>
          <cell r="F60">
            <v>8.1313139264266976E-2</v>
          </cell>
        </row>
        <row r="61">
          <cell r="B61">
            <v>18659</v>
          </cell>
          <cell r="C61">
            <v>25.38</v>
          </cell>
          <cell r="D61">
            <v>0.21001346913801888</v>
          </cell>
          <cell r="E61">
            <v>15.4</v>
          </cell>
          <cell r="F61">
            <v>0</v>
          </cell>
        </row>
        <row r="62">
          <cell r="B62">
            <v>18687</v>
          </cell>
          <cell r="C62">
            <v>25.83</v>
          </cell>
          <cell r="D62">
            <v>0.23479101588993578</v>
          </cell>
          <cell r="E62">
            <v>15.5</v>
          </cell>
          <cell r="F62">
            <v>8.0766135179521678E-2</v>
          </cell>
        </row>
        <row r="63">
          <cell r="B63">
            <v>18718</v>
          </cell>
          <cell r="C63">
            <v>25.88</v>
          </cell>
          <cell r="D63">
            <v>2.3477712691099661E-2</v>
          </cell>
          <cell r="E63">
            <v>15.7</v>
          </cell>
          <cell r="F63">
            <v>0.16631389821963125</v>
          </cell>
        </row>
        <row r="64">
          <cell r="B64">
            <v>18748</v>
          </cell>
          <cell r="C64">
            <v>25.92</v>
          </cell>
          <cell r="D64">
            <v>1.8705620797281997E-2</v>
          </cell>
          <cell r="E64">
            <v>15.7</v>
          </cell>
          <cell r="F64">
            <v>0</v>
          </cell>
        </row>
        <row r="65">
          <cell r="B65">
            <v>18779</v>
          </cell>
          <cell r="C65">
            <v>25.99</v>
          </cell>
          <cell r="D65">
            <v>3.2893127107761932E-2</v>
          </cell>
          <cell r="E65">
            <v>15.8</v>
          </cell>
          <cell r="F65">
            <v>7.9168386629149268E-2</v>
          </cell>
        </row>
        <row r="66">
          <cell r="B66">
            <v>18809</v>
          </cell>
          <cell r="C66">
            <v>25.93</v>
          </cell>
          <cell r="D66">
            <v>-2.7353905663952904E-2</v>
          </cell>
          <cell r="E66">
            <v>15.8</v>
          </cell>
          <cell r="F66">
            <v>0</v>
          </cell>
        </row>
        <row r="67">
          <cell r="B67">
            <v>18840</v>
          </cell>
          <cell r="C67">
            <v>25.91</v>
          </cell>
          <cell r="D67">
            <v>-9.2165247730807698E-3</v>
          </cell>
          <cell r="E67">
            <v>15.8</v>
          </cell>
          <cell r="F67">
            <v>0</v>
          </cell>
        </row>
        <row r="68">
          <cell r="B68">
            <v>18871</v>
          </cell>
          <cell r="C68">
            <v>25.86</v>
          </cell>
          <cell r="D68">
            <v>-2.29128748998636E-2</v>
          </cell>
          <cell r="E68">
            <v>15.9</v>
          </cell>
          <cell r="F68">
            <v>7.8649753080541451E-2</v>
          </cell>
        </row>
        <row r="69">
          <cell r="B69">
            <v>18901</v>
          </cell>
          <cell r="C69">
            <v>26.03</v>
          </cell>
          <cell r="D69">
            <v>8.1801976989102312E-2</v>
          </cell>
          <cell r="E69">
            <v>15.9</v>
          </cell>
          <cell r="F69">
            <v>0</v>
          </cell>
        </row>
        <row r="70">
          <cell r="B70">
            <v>18932</v>
          </cell>
          <cell r="C70">
            <v>26.16</v>
          </cell>
          <cell r="D70">
            <v>6.160476336150511E-2</v>
          </cell>
          <cell r="E70">
            <v>16</v>
          </cell>
          <cell r="F70">
            <v>7.8137867418401674E-2</v>
          </cell>
        </row>
        <row r="71">
          <cell r="B71">
            <v>18962</v>
          </cell>
          <cell r="C71">
            <v>26.32</v>
          </cell>
          <cell r="D71">
            <v>7.5914457825833503E-2</v>
          </cell>
          <cell r="E71">
            <v>16.100000000000001</v>
          </cell>
          <cell r="F71">
            <v>7.7632598856031354E-2</v>
          </cell>
        </row>
        <row r="72">
          <cell r="B72">
            <v>18993</v>
          </cell>
          <cell r="C72">
            <v>26.47</v>
          </cell>
          <cell r="D72">
            <v>7.057396161766083E-2</v>
          </cell>
          <cell r="E72">
            <v>16.3</v>
          </cell>
          <cell r="F72">
            <v>0.15968687097965528</v>
          </cell>
        </row>
        <row r="73">
          <cell r="B73">
            <v>19024</v>
          </cell>
          <cell r="C73">
            <v>26.45</v>
          </cell>
          <cell r="D73">
            <v>-9.0292841765068355E-3</v>
          </cell>
          <cell r="E73">
            <v>16.3</v>
          </cell>
          <cell r="F73">
            <v>0</v>
          </cell>
        </row>
        <row r="74">
          <cell r="B74">
            <v>19053</v>
          </cell>
          <cell r="C74">
            <v>26.41</v>
          </cell>
          <cell r="D74">
            <v>-1.7997263472046221E-2</v>
          </cell>
          <cell r="E74">
            <v>16.399999999999999</v>
          </cell>
          <cell r="F74">
            <v>7.6155237614544014E-2</v>
          </cell>
        </row>
        <row r="75">
          <cell r="B75">
            <v>19084</v>
          </cell>
          <cell r="C75">
            <v>26.39</v>
          </cell>
          <cell r="D75">
            <v>-9.0497121427740579E-3</v>
          </cell>
          <cell r="E75">
            <v>16.5</v>
          </cell>
          <cell r="F75">
            <v>7.5675195139638607E-2</v>
          </cell>
        </row>
        <row r="76">
          <cell r="B76">
            <v>19114</v>
          </cell>
          <cell r="C76">
            <v>26.46</v>
          </cell>
          <cell r="D76">
            <v>3.229873602118416E-2</v>
          </cell>
          <cell r="E76">
            <v>16.5</v>
          </cell>
          <cell r="F76">
            <v>0</v>
          </cell>
        </row>
        <row r="77">
          <cell r="B77">
            <v>19145</v>
          </cell>
          <cell r="C77">
            <v>26.47</v>
          </cell>
          <cell r="D77">
            <v>4.5445860771189395E-3</v>
          </cell>
          <cell r="E77">
            <v>16.5</v>
          </cell>
          <cell r="F77">
            <v>0</v>
          </cell>
        </row>
        <row r="78">
          <cell r="B78">
            <v>19175</v>
          </cell>
          <cell r="C78">
            <v>26.53</v>
          </cell>
          <cell r="D78">
            <v>2.7542288186933384E-2</v>
          </cell>
          <cell r="E78">
            <v>16.8</v>
          </cell>
          <cell r="F78">
            <v>0.24137801628516375</v>
          </cell>
        </row>
        <row r="79">
          <cell r="B79">
            <v>19206</v>
          </cell>
          <cell r="C79">
            <v>26.68</v>
          </cell>
          <cell r="D79">
            <v>6.9997845342614884E-2</v>
          </cell>
          <cell r="E79">
            <v>16.899999999999999</v>
          </cell>
          <cell r="F79">
            <v>7.3814031684800163E-2</v>
          </cell>
        </row>
        <row r="80">
          <cell r="B80">
            <v>19237</v>
          </cell>
          <cell r="C80">
            <v>26.69</v>
          </cell>
          <cell r="D80">
            <v>4.5070346940987438E-3</v>
          </cell>
          <cell r="E80">
            <v>16.899999999999999</v>
          </cell>
          <cell r="F80">
            <v>0</v>
          </cell>
        </row>
        <row r="81">
          <cell r="B81">
            <v>19267</v>
          </cell>
          <cell r="C81">
            <v>26.63</v>
          </cell>
          <cell r="D81">
            <v>-2.6645341380262089E-2</v>
          </cell>
          <cell r="E81">
            <v>16.899999999999999</v>
          </cell>
          <cell r="F81">
            <v>0</v>
          </cell>
        </row>
        <row r="82">
          <cell r="B82">
            <v>19298</v>
          </cell>
          <cell r="C82">
            <v>26.69</v>
          </cell>
          <cell r="D82">
            <v>2.7374750964922479E-2</v>
          </cell>
          <cell r="E82">
            <v>16.899999999999999</v>
          </cell>
          <cell r="F82">
            <v>0</v>
          </cell>
        </row>
        <row r="83">
          <cell r="B83">
            <v>19328</v>
          </cell>
          <cell r="C83">
            <v>26.69</v>
          </cell>
          <cell r="D83">
            <v>0</v>
          </cell>
          <cell r="E83">
            <v>16.899999999999999</v>
          </cell>
          <cell r="F83">
            <v>0</v>
          </cell>
        </row>
        <row r="84">
          <cell r="B84">
            <v>19359</v>
          </cell>
          <cell r="C84">
            <v>26.71</v>
          </cell>
          <cell r="D84">
            <v>9.0292847265778242E-3</v>
          </cell>
          <cell r="E84">
            <v>17</v>
          </cell>
          <cell r="F84">
            <v>7.3362951986832625E-2</v>
          </cell>
        </row>
        <row r="85">
          <cell r="B85">
            <v>19390</v>
          </cell>
          <cell r="C85">
            <v>26.64</v>
          </cell>
          <cell r="D85">
            <v>-3.0999525485237989E-2</v>
          </cell>
          <cell r="E85">
            <v>17</v>
          </cell>
          <cell r="F85">
            <v>0</v>
          </cell>
        </row>
        <row r="86">
          <cell r="B86">
            <v>19418</v>
          </cell>
          <cell r="C86">
            <v>26.59</v>
          </cell>
          <cell r="D86">
            <v>-2.2291474943474388E-2</v>
          </cell>
          <cell r="E86">
            <v>17</v>
          </cell>
          <cell r="F86">
            <v>0</v>
          </cell>
        </row>
        <row r="87">
          <cell r="B87">
            <v>19449</v>
          </cell>
          <cell r="C87">
            <v>26.63</v>
          </cell>
          <cell r="D87">
            <v>1.8202008263870528E-2</v>
          </cell>
          <cell r="E87">
            <v>17</v>
          </cell>
          <cell r="F87">
            <v>0</v>
          </cell>
        </row>
        <row r="88">
          <cell r="B88">
            <v>19479</v>
          </cell>
          <cell r="C88">
            <v>26.69</v>
          </cell>
          <cell r="D88">
            <v>2.7374750964922479E-2</v>
          </cell>
          <cell r="E88">
            <v>17.100000000000001</v>
          </cell>
          <cell r="F88">
            <v>7.2917349757494865E-2</v>
          </cell>
        </row>
        <row r="89">
          <cell r="B89">
            <v>19510</v>
          </cell>
          <cell r="C89">
            <v>26.7</v>
          </cell>
          <cell r="D89">
            <v>4.5053425523264856E-3</v>
          </cell>
          <cell r="E89">
            <v>17.2</v>
          </cell>
          <cell r="F89">
            <v>7.2477125866851955E-2</v>
          </cell>
        </row>
        <row r="90">
          <cell r="B90">
            <v>19540</v>
          </cell>
          <cell r="C90">
            <v>26.77</v>
          </cell>
          <cell r="D90">
            <v>3.1918308517278504E-2</v>
          </cell>
          <cell r="E90">
            <v>17.3</v>
          </cell>
          <cell r="F90">
            <v>7.2042183561805473E-2</v>
          </cell>
        </row>
        <row r="91">
          <cell r="B91">
            <v>19571</v>
          </cell>
          <cell r="C91">
            <v>26.79</v>
          </cell>
          <cell r="D91">
            <v>9.0021904602559655E-3</v>
          </cell>
          <cell r="E91">
            <v>17.3</v>
          </cell>
          <cell r="F91">
            <v>0</v>
          </cell>
        </row>
        <row r="92">
          <cell r="B92">
            <v>19602</v>
          </cell>
          <cell r="C92">
            <v>26.85</v>
          </cell>
          <cell r="D92">
            <v>2.7209239527558271E-2</v>
          </cell>
          <cell r="E92">
            <v>17.399999999999999</v>
          </cell>
          <cell r="F92">
            <v>7.1612428395301686E-2</v>
          </cell>
        </row>
        <row r="93">
          <cell r="B93">
            <v>19632</v>
          </cell>
          <cell r="C93">
            <v>26.89</v>
          </cell>
          <cell r="D93">
            <v>1.8024303800659114E-2</v>
          </cell>
          <cell r="E93">
            <v>17.5</v>
          </cell>
          <cell r="F93">
            <v>7.1187768158077702E-2</v>
          </cell>
        </row>
        <row r="94">
          <cell r="B94">
            <v>19663</v>
          </cell>
          <cell r="C94">
            <v>26.95</v>
          </cell>
          <cell r="D94">
            <v>2.7106807334432492E-2</v>
          </cell>
          <cell r="E94">
            <v>17.5</v>
          </cell>
          <cell r="F94">
            <v>0</v>
          </cell>
        </row>
        <row r="95">
          <cell r="B95">
            <v>19693</v>
          </cell>
          <cell r="C95">
            <v>26.85</v>
          </cell>
          <cell r="D95">
            <v>-4.3629335593310274E-2</v>
          </cell>
          <cell r="E95">
            <v>17.600000000000001</v>
          </cell>
          <cell r="F95">
            <v>7.0768112812765072E-2</v>
          </cell>
        </row>
        <row r="96">
          <cell r="B96">
            <v>19724</v>
          </cell>
          <cell r="C96">
            <v>26.87</v>
          </cell>
          <cell r="D96">
            <v>8.9752583104807382E-3</v>
          </cell>
          <cell r="E96">
            <v>17.600000000000001</v>
          </cell>
          <cell r="F96">
            <v>0</v>
          </cell>
        </row>
        <row r="97">
          <cell r="B97">
            <v>19755</v>
          </cell>
          <cell r="C97">
            <v>26.94</v>
          </cell>
          <cell r="D97">
            <v>3.1713467005852092E-2</v>
          </cell>
          <cell r="E97">
            <v>17.600000000000001</v>
          </cell>
          <cell r="F97">
            <v>0</v>
          </cell>
        </row>
        <row r="98">
          <cell r="B98">
            <v>19783</v>
          </cell>
          <cell r="C98">
            <v>26.99</v>
          </cell>
          <cell r="D98">
            <v>2.2500474069477416E-2</v>
          </cell>
          <cell r="E98">
            <v>17.7</v>
          </cell>
          <cell r="F98">
            <v>7.035337443036771E-2</v>
          </cell>
        </row>
        <row r="99">
          <cell r="B99">
            <v>19814</v>
          </cell>
          <cell r="C99">
            <v>26.93</v>
          </cell>
          <cell r="D99">
            <v>-2.6352784286761799E-2</v>
          </cell>
          <cell r="E99">
            <v>17.7</v>
          </cell>
          <cell r="F99">
            <v>0</v>
          </cell>
        </row>
        <row r="100">
          <cell r="B100">
            <v>19844</v>
          </cell>
          <cell r="C100">
            <v>26.86</v>
          </cell>
          <cell r="D100">
            <v>-3.07498898058578E-2</v>
          </cell>
          <cell r="E100">
            <v>17.8</v>
          </cell>
          <cell r="F100">
            <v>6.9943467128920744E-2</v>
          </cell>
        </row>
        <row r="101">
          <cell r="B101">
            <v>19875</v>
          </cell>
          <cell r="C101">
            <v>26.93</v>
          </cell>
          <cell r="D101">
            <v>3.1725443703791267E-2</v>
          </cell>
          <cell r="E101">
            <v>17.8</v>
          </cell>
          <cell r="F101">
            <v>0</v>
          </cell>
        </row>
        <row r="102">
          <cell r="B102">
            <v>19905</v>
          </cell>
          <cell r="C102">
            <v>26.94</v>
          </cell>
          <cell r="D102">
            <v>4.4651089284963863E-3</v>
          </cell>
          <cell r="E102">
            <v>17.8</v>
          </cell>
          <cell r="F102">
            <v>0</v>
          </cell>
        </row>
        <row r="103">
          <cell r="B103">
            <v>19936</v>
          </cell>
          <cell r="C103">
            <v>26.86</v>
          </cell>
          <cell r="D103">
            <v>-3.5058458896516931E-2</v>
          </cell>
          <cell r="E103">
            <v>17.8</v>
          </cell>
          <cell r="F103">
            <v>0</v>
          </cell>
        </row>
        <row r="104">
          <cell r="B104">
            <v>19967</v>
          </cell>
          <cell r="C104">
            <v>26.85</v>
          </cell>
          <cell r="D104">
            <v>-4.4584730506878056E-3</v>
          </cell>
          <cell r="E104">
            <v>17.899999999999999</v>
          </cell>
          <cell r="F104">
            <v>6.9538307014269662E-2</v>
          </cell>
        </row>
        <row r="105">
          <cell r="B105">
            <v>19997</v>
          </cell>
          <cell r="C105">
            <v>26.81</v>
          </cell>
          <cell r="D105">
            <v>-1.7731340943334839E-2</v>
          </cell>
          <cell r="E105">
            <v>17.899999999999999</v>
          </cell>
          <cell r="F105">
            <v>0</v>
          </cell>
        </row>
        <row r="106">
          <cell r="B106">
            <v>20028</v>
          </cell>
          <cell r="C106">
            <v>26.72</v>
          </cell>
          <cell r="D106">
            <v>-3.9547972107436102E-2</v>
          </cell>
          <cell r="E106">
            <v>17.899999999999999</v>
          </cell>
          <cell r="F106">
            <v>0</v>
          </cell>
        </row>
        <row r="107">
          <cell r="B107">
            <v>20058</v>
          </cell>
          <cell r="C107">
            <v>26.78</v>
          </cell>
          <cell r="D107">
            <v>2.728140387574185E-2</v>
          </cell>
          <cell r="E107">
            <v>18</v>
          </cell>
          <cell r="F107">
            <v>6.9137812122935349E-2</v>
          </cell>
        </row>
        <row r="108">
          <cell r="B108">
            <v>20089</v>
          </cell>
          <cell r="C108">
            <v>26.77</v>
          </cell>
          <cell r="D108">
            <v>-4.4717645230715197E-3</v>
          </cell>
          <cell r="E108">
            <v>18</v>
          </cell>
          <cell r="F108">
            <v>0</v>
          </cell>
        </row>
        <row r="109">
          <cell r="B109">
            <v>20120</v>
          </cell>
          <cell r="C109">
            <v>26.77</v>
          </cell>
          <cell r="D109">
            <v>0</v>
          </cell>
          <cell r="E109">
            <v>18</v>
          </cell>
          <cell r="F109">
            <v>0</v>
          </cell>
        </row>
        <row r="110">
          <cell r="B110">
            <v>20148</v>
          </cell>
          <cell r="C110">
            <v>26.82</v>
          </cell>
          <cell r="D110">
            <v>2.2644831962534973E-2</v>
          </cell>
          <cell r="E110">
            <v>18.100000000000001</v>
          </cell>
          <cell r="F110">
            <v>6.8741902366878715E-2</v>
          </cell>
        </row>
        <row r="111">
          <cell r="B111">
            <v>20179</v>
          </cell>
          <cell r="C111">
            <v>26.79</v>
          </cell>
          <cell r="D111">
            <v>-1.334054705590948E-2</v>
          </cell>
          <cell r="E111">
            <v>18.100000000000001</v>
          </cell>
          <cell r="F111">
            <v>0</v>
          </cell>
        </row>
        <row r="112">
          <cell r="B112">
            <v>20209</v>
          </cell>
          <cell r="C112">
            <v>26.79</v>
          </cell>
          <cell r="D112">
            <v>0</v>
          </cell>
          <cell r="E112">
            <v>18.100000000000001</v>
          </cell>
          <cell r="F112">
            <v>0</v>
          </cell>
        </row>
        <row r="113">
          <cell r="B113">
            <v>20240</v>
          </cell>
          <cell r="C113">
            <v>26.77</v>
          </cell>
          <cell r="D113">
            <v>-8.921874050789147E-3</v>
          </cell>
          <cell r="E113">
            <v>18.2</v>
          </cell>
          <cell r="F113">
            <v>6.8350499480208216E-2</v>
          </cell>
        </row>
        <row r="114">
          <cell r="B114">
            <v>20270</v>
          </cell>
          <cell r="C114">
            <v>26.71</v>
          </cell>
          <cell r="D114">
            <v>-2.6566692935196534E-2</v>
          </cell>
          <cell r="E114">
            <v>18.2</v>
          </cell>
          <cell r="F114">
            <v>0</v>
          </cell>
        </row>
        <row r="115">
          <cell r="B115">
            <v>20301</v>
          </cell>
          <cell r="C115">
            <v>26.76</v>
          </cell>
          <cell r="D115">
            <v>2.2696225045431895E-2</v>
          </cell>
          <cell r="E115">
            <v>18.2</v>
          </cell>
          <cell r="F115">
            <v>0</v>
          </cell>
        </row>
        <row r="116">
          <cell r="B116">
            <v>20332</v>
          </cell>
          <cell r="C116">
            <v>26.72</v>
          </cell>
          <cell r="D116">
            <v>-1.7790486091672109E-2</v>
          </cell>
          <cell r="E116">
            <v>18.3</v>
          </cell>
          <cell r="F116">
            <v>6.7963526967659504E-2</v>
          </cell>
        </row>
        <row r="117">
          <cell r="B117">
            <v>20362</v>
          </cell>
          <cell r="C117">
            <v>26.85</v>
          </cell>
          <cell r="D117">
            <v>5.9971125265246839E-2</v>
          </cell>
          <cell r="E117">
            <v>18.3</v>
          </cell>
          <cell r="F117">
            <v>0</v>
          </cell>
        </row>
        <row r="118">
          <cell r="B118">
            <v>20393</v>
          </cell>
          <cell r="C118">
            <v>26.82</v>
          </cell>
          <cell r="D118">
            <v>-1.3325732896228626E-2</v>
          </cell>
          <cell r="E118">
            <v>18.399999999999999</v>
          </cell>
          <cell r="F118">
            <v>6.7580910054807042E-2</v>
          </cell>
        </row>
        <row r="119">
          <cell r="B119">
            <v>20423</v>
          </cell>
          <cell r="C119">
            <v>26.88</v>
          </cell>
          <cell r="D119">
            <v>2.717842868078546E-2</v>
          </cell>
          <cell r="E119">
            <v>18.5</v>
          </cell>
          <cell r="F119">
            <v>6.7202575639989437E-2</v>
          </cell>
        </row>
        <row r="120">
          <cell r="B120">
            <v>20454</v>
          </cell>
          <cell r="C120">
            <v>26.87</v>
          </cell>
          <cell r="D120">
            <v>-4.4551625191495692E-3</v>
          </cell>
          <cell r="E120">
            <v>18.600000000000001</v>
          </cell>
          <cell r="F120">
            <v>6.6828452247768677E-2</v>
          </cell>
        </row>
        <row r="121">
          <cell r="B121">
            <v>20485</v>
          </cell>
          <cell r="C121">
            <v>26.83</v>
          </cell>
          <cell r="D121">
            <v>-1.77182509419469E-2</v>
          </cell>
          <cell r="E121">
            <v>18.600000000000001</v>
          </cell>
          <cell r="F121">
            <v>0</v>
          </cell>
        </row>
        <row r="122">
          <cell r="B122">
            <v>20514</v>
          </cell>
          <cell r="C122">
            <v>26.86</v>
          </cell>
          <cell r="D122">
            <v>1.3500641526231316E-2</v>
          </cell>
          <cell r="E122">
            <v>18.7</v>
          </cell>
          <cell r="F122">
            <v>6.6458469984005397E-2</v>
          </cell>
        </row>
        <row r="123">
          <cell r="B123">
            <v>20545</v>
          </cell>
          <cell r="C123">
            <v>26.89</v>
          </cell>
          <cell r="D123">
            <v>1.3485469877219325E-2</v>
          </cell>
          <cell r="E123">
            <v>18.7</v>
          </cell>
          <cell r="F123">
            <v>0</v>
          </cell>
        </row>
        <row r="124">
          <cell r="B124">
            <v>20575</v>
          </cell>
          <cell r="C124">
            <v>26.93</v>
          </cell>
          <cell r="D124">
            <v>1.7997272155054089E-2</v>
          </cell>
          <cell r="E124">
            <v>18.8</v>
          </cell>
          <cell r="F124">
            <v>6.6092560492373442E-2</v>
          </cell>
        </row>
        <row r="125">
          <cell r="B125">
            <v>20606</v>
          </cell>
          <cell r="C125">
            <v>27.03</v>
          </cell>
          <cell r="D125">
            <v>4.5481392034198542E-2</v>
          </cell>
          <cell r="E125">
            <v>18.8</v>
          </cell>
          <cell r="F125">
            <v>0</v>
          </cell>
        </row>
        <row r="126">
          <cell r="B126">
            <v>20636</v>
          </cell>
          <cell r="C126">
            <v>27.15</v>
          </cell>
          <cell r="D126">
            <v>5.4594394799891477E-2</v>
          </cell>
          <cell r="E126">
            <v>18.8</v>
          </cell>
          <cell r="F126">
            <v>0</v>
          </cell>
        </row>
        <row r="127">
          <cell r="B127">
            <v>20667</v>
          </cell>
          <cell r="C127">
            <v>27.29</v>
          </cell>
          <cell r="D127">
            <v>6.3663902685234142E-2</v>
          </cell>
          <cell r="E127">
            <v>18.899999999999999</v>
          </cell>
          <cell r="F127">
            <v>6.5730656912296404E-2</v>
          </cell>
        </row>
        <row r="128">
          <cell r="B128">
            <v>20698</v>
          </cell>
          <cell r="C128">
            <v>27.31</v>
          </cell>
          <cell r="D128">
            <v>8.8299653517995846E-3</v>
          </cell>
          <cell r="E128">
            <v>19</v>
          </cell>
          <cell r="F128">
            <v>6.5372693838290363E-2</v>
          </cell>
        </row>
        <row r="129">
          <cell r="B129">
            <v>20728</v>
          </cell>
          <cell r="C129">
            <v>27.35</v>
          </cell>
          <cell r="D129">
            <v>1.7718259098864486E-2</v>
          </cell>
          <cell r="E129">
            <v>19.100000000000001</v>
          </cell>
          <cell r="F129">
            <v>6.5018607280586282E-2</v>
          </cell>
        </row>
        <row r="130">
          <cell r="B130">
            <v>20759</v>
          </cell>
          <cell r="C130">
            <v>27.51</v>
          </cell>
          <cell r="D130">
            <v>7.2504484133890434E-2</v>
          </cell>
          <cell r="E130">
            <v>19.100000000000001</v>
          </cell>
          <cell r="F130">
            <v>0</v>
          </cell>
        </row>
        <row r="131">
          <cell r="B131">
            <v>20789</v>
          </cell>
          <cell r="C131">
            <v>27.51</v>
          </cell>
          <cell r="D131">
            <v>0</v>
          </cell>
          <cell r="E131">
            <v>19.100000000000001</v>
          </cell>
          <cell r="F131">
            <v>0</v>
          </cell>
        </row>
        <row r="132">
          <cell r="B132">
            <v>20820</v>
          </cell>
          <cell r="C132">
            <v>27.63</v>
          </cell>
          <cell r="D132">
            <v>5.3618855962396239E-2</v>
          </cell>
          <cell r="E132">
            <v>19.2</v>
          </cell>
          <cell r="F132">
            <v>6.4668334627057344E-2</v>
          </cell>
        </row>
        <row r="133">
          <cell r="B133">
            <v>20851</v>
          </cell>
          <cell r="C133">
            <v>27.67</v>
          </cell>
          <cell r="D133">
            <v>1.7511416442027139E-2</v>
          </cell>
          <cell r="E133">
            <v>19.3</v>
          </cell>
          <cell r="F133">
            <v>6.4321814606351779E-2</v>
          </cell>
        </row>
        <row r="134">
          <cell r="B134">
            <v>20879</v>
          </cell>
          <cell r="C134">
            <v>27.8</v>
          </cell>
          <cell r="D134">
            <v>5.7858649361704595E-2</v>
          </cell>
          <cell r="E134">
            <v>19.3</v>
          </cell>
          <cell r="F134">
            <v>0</v>
          </cell>
        </row>
        <row r="135">
          <cell r="B135">
            <v>20910</v>
          </cell>
          <cell r="C135">
            <v>27.86</v>
          </cell>
          <cell r="D135">
            <v>2.6208940637215905E-2</v>
          </cell>
          <cell r="E135">
            <v>19.399999999999999</v>
          </cell>
          <cell r="F135">
            <v>6.397898725218587E-2</v>
          </cell>
        </row>
        <row r="136">
          <cell r="B136">
            <v>20940</v>
          </cell>
          <cell r="C136">
            <v>27.93</v>
          </cell>
          <cell r="D136">
            <v>3.0570919303423594E-2</v>
          </cell>
          <cell r="E136">
            <v>19.5</v>
          </cell>
          <cell r="F136">
            <v>6.3639793868831118E-2</v>
          </cell>
        </row>
        <row r="137">
          <cell r="B137">
            <v>20971</v>
          </cell>
          <cell r="C137">
            <v>28</v>
          </cell>
          <cell r="D137">
            <v>3.0493241249915259E-2</v>
          </cell>
          <cell r="E137">
            <v>19.600000000000001</v>
          </cell>
          <cell r="F137">
            <v>6.330417699760349E-2</v>
          </cell>
        </row>
        <row r="138">
          <cell r="B138">
            <v>21001</v>
          </cell>
          <cell r="C138">
            <v>28.11</v>
          </cell>
          <cell r="D138">
            <v>4.817493734802869E-2</v>
          </cell>
          <cell r="E138">
            <v>19.7</v>
          </cell>
          <cell r="F138">
            <v>6.2972080384483542E-2</v>
          </cell>
        </row>
        <row r="139">
          <cell r="B139">
            <v>21032</v>
          </cell>
          <cell r="C139">
            <v>28.19</v>
          </cell>
          <cell r="D139">
            <v>3.469121839578504E-2</v>
          </cell>
          <cell r="E139">
            <v>19.7</v>
          </cell>
          <cell r="F139">
            <v>0</v>
          </cell>
        </row>
        <row r="140">
          <cell r="B140">
            <v>21063</v>
          </cell>
          <cell r="C140">
            <v>28.28</v>
          </cell>
          <cell r="D140">
            <v>3.8991395776481808E-2</v>
          </cell>
          <cell r="E140">
            <v>19.8</v>
          </cell>
          <cell r="F140">
            <v>6.2643448948715763E-2</v>
          </cell>
        </row>
        <row r="141">
          <cell r="B141">
            <v>21093</v>
          </cell>
          <cell r="C141">
            <v>28.32</v>
          </cell>
          <cell r="D141">
            <v>1.7105790281701339E-2</v>
          </cell>
          <cell r="E141">
            <v>19.8</v>
          </cell>
          <cell r="F141">
            <v>0</v>
          </cell>
        </row>
        <row r="142">
          <cell r="B142">
            <v>21124</v>
          </cell>
          <cell r="C142">
            <v>28.32</v>
          </cell>
          <cell r="D142">
            <v>0</v>
          </cell>
          <cell r="E142">
            <v>19.899999999999999</v>
          </cell>
          <cell r="F142">
            <v>6.2318228752369587E-2</v>
          </cell>
        </row>
        <row r="143">
          <cell r="B143">
            <v>21154</v>
          </cell>
          <cell r="C143">
            <v>28.41</v>
          </cell>
          <cell r="D143">
            <v>3.8809269960637272E-2</v>
          </cell>
          <cell r="E143">
            <v>20</v>
          </cell>
          <cell r="F143">
            <v>6.1996366970892947E-2</v>
          </cell>
        </row>
        <row r="144">
          <cell r="B144">
            <v>21185</v>
          </cell>
          <cell r="C144">
            <v>28.47</v>
          </cell>
          <cell r="D144">
            <v>2.5639648310572083E-2</v>
          </cell>
          <cell r="E144">
            <v>20.100000000000001</v>
          </cell>
          <cell r="F144">
            <v>6.1677811864500942E-2</v>
          </cell>
        </row>
        <row r="145">
          <cell r="B145">
            <v>21216</v>
          </cell>
          <cell r="C145">
            <v>28.64</v>
          </cell>
          <cell r="D145">
            <v>7.4055090678404323E-2</v>
          </cell>
          <cell r="E145">
            <v>20.2</v>
          </cell>
          <cell r="F145">
            <v>6.1362512750509524E-2</v>
          </cell>
        </row>
        <row r="146">
          <cell r="B146">
            <v>21244</v>
          </cell>
          <cell r="C146">
            <v>28.7</v>
          </cell>
          <cell r="D146">
            <v>2.5431365117631666E-2</v>
          </cell>
          <cell r="E146">
            <v>20.2</v>
          </cell>
          <cell r="F146">
            <v>0</v>
          </cell>
        </row>
        <row r="147">
          <cell r="B147">
            <v>21275</v>
          </cell>
          <cell r="C147">
            <v>28.87</v>
          </cell>
          <cell r="D147">
            <v>7.3442153407364152E-2</v>
          </cell>
          <cell r="E147">
            <v>20.3</v>
          </cell>
          <cell r="F147">
            <v>6.105041997647942E-2</v>
          </cell>
        </row>
        <row r="148">
          <cell r="B148">
            <v>21305</v>
          </cell>
          <cell r="C148">
            <v>28.94</v>
          </cell>
          <cell r="D148">
            <v>2.9487113681131216E-2</v>
          </cell>
          <cell r="E148">
            <v>20.399999999999999</v>
          </cell>
          <cell r="F148">
            <v>6.0741484894155429E-2</v>
          </cell>
        </row>
        <row r="149">
          <cell r="B149">
            <v>21336</v>
          </cell>
          <cell r="C149">
            <v>28.94</v>
          </cell>
          <cell r="D149">
            <v>0</v>
          </cell>
          <cell r="E149">
            <v>20.5</v>
          </cell>
          <cell r="F149">
            <v>6.0435659834244149E-2</v>
          </cell>
        </row>
        <row r="150">
          <cell r="B150">
            <v>21366</v>
          </cell>
          <cell r="C150">
            <v>28.91</v>
          </cell>
          <cell r="D150">
            <v>-1.2368851187365859E-2</v>
          </cell>
          <cell r="E150">
            <v>20.6</v>
          </cell>
          <cell r="F150">
            <v>6.0132898081893815E-2</v>
          </cell>
        </row>
        <row r="151">
          <cell r="B151">
            <v>21397</v>
          </cell>
          <cell r="C151">
            <v>28.89</v>
          </cell>
          <cell r="D151">
            <v>-8.2701115078481768E-3</v>
          </cell>
          <cell r="E151">
            <v>20.7</v>
          </cell>
          <cell r="F151">
            <v>5.983315385294774E-2</v>
          </cell>
        </row>
        <row r="152">
          <cell r="B152">
            <v>21428</v>
          </cell>
          <cell r="C152">
            <v>28.94</v>
          </cell>
          <cell r="D152">
            <v>2.0967268816374229E-2</v>
          </cell>
          <cell r="E152">
            <v>20.7</v>
          </cell>
          <cell r="F152">
            <v>0</v>
          </cell>
        </row>
        <row r="153">
          <cell r="B153">
            <v>21458</v>
          </cell>
          <cell r="C153">
            <v>28.91</v>
          </cell>
          <cell r="D153">
            <v>-1.2368851187365859E-2</v>
          </cell>
          <cell r="E153">
            <v>20.9</v>
          </cell>
          <cell r="F153">
            <v>0.12230600808441207</v>
          </cell>
        </row>
        <row r="154">
          <cell r="B154">
            <v>21489</v>
          </cell>
          <cell r="C154">
            <v>28.91</v>
          </cell>
          <cell r="D154">
            <v>0</v>
          </cell>
          <cell r="E154">
            <v>21</v>
          </cell>
          <cell r="F154">
            <v>5.8951581945852816E-2</v>
          </cell>
        </row>
        <row r="155">
          <cell r="B155">
            <v>21519</v>
          </cell>
          <cell r="C155">
            <v>28.95</v>
          </cell>
          <cell r="D155">
            <v>1.6730183820809597E-2</v>
          </cell>
          <cell r="E155">
            <v>21</v>
          </cell>
          <cell r="F155">
            <v>0</v>
          </cell>
        </row>
        <row r="156">
          <cell r="B156">
            <v>21550</v>
          </cell>
          <cell r="C156">
            <v>28.97</v>
          </cell>
          <cell r="D156">
            <v>8.321727818586977E-3</v>
          </cell>
          <cell r="E156">
            <v>21.1</v>
          </cell>
          <cell r="F156">
            <v>5.8663467789895618E-2</v>
          </cell>
        </row>
        <row r="157">
          <cell r="B157">
            <v>21581</v>
          </cell>
          <cell r="C157">
            <v>29.01</v>
          </cell>
          <cell r="D157">
            <v>1.6695270247026883E-2</v>
          </cell>
          <cell r="E157">
            <v>21.1</v>
          </cell>
          <cell r="F157">
            <v>0</v>
          </cell>
        </row>
        <row r="158">
          <cell r="B158">
            <v>21609</v>
          </cell>
          <cell r="C158">
            <v>29</v>
          </cell>
          <cell r="D158">
            <v>-4.1286712669580394E-3</v>
          </cell>
          <cell r="E158">
            <v>21.2</v>
          </cell>
          <cell r="F158">
            <v>5.8378155413284727E-2</v>
          </cell>
        </row>
        <row r="159">
          <cell r="B159">
            <v>21640</v>
          </cell>
          <cell r="C159">
            <v>28.97</v>
          </cell>
          <cell r="D159">
            <v>-1.2343405887777492E-2</v>
          </cell>
          <cell r="E159">
            <v>21.3</v>
          </cell>
          <cell r="F159">
            <v>5.809560415487347E-2</v>
          </cell>
        </row>
        <row r="160">
          <cell r="B160">
            <v>21670</v>
          </cell>
          <cell r="C160">
            <v>28.98</v>
          </cell>
          <cell r="D160">
            <v>4.1500892034458392E-3</v>
          </cell>
          <cell r="E160">
            <v>21.3</v>
          </cell>
          <cell r="F160">
            <v>0</v>
          </cell>
        </row>
        <row r="161">
          <cell r="B161">
            <v>21701</v>
          </cell>
          <cell r="C161">
            <v>29.04</v>
          </cell>
          <cell r="D161">
            <v>2.5129592974465709E-2</v>
          </cell>
          <cell r="E161">
            <v>21.4</v>
          </cell>
          <cell r="F161">
            <v>5.7815774136328102E-2</v>
          </cell>
        </row>
        <row r="162">
          <cell r="B162">
            <v>21731</v>
          </cell>
          <cell r="C162">
            <v>29.11</v>
          </cell>
          <cell r="D162">
            <v>2.9312201457162512E-2</v>
          </cell>
          <cell r="E162">
            <v>21.5</v>
          </cell>
          <cell r="F162">
            <v>5.7538626243412549E-2</v>
          </cell>
        </row>
        <row r="163">
          <cell r="B163">
            <v>21762</v>
          </cell>
          <cell r="C163">
            <v>29.15</v>
          </cell>
          <cell r="D163">
            <v>1.6614369170173893E-2</v>
          </cell>
          <cell r="E163">
            <v>21.5</v>
          </cell>
          <cell r="F163">
            <v>0</v>
          </cell>
        </row>
        <row r="164">
          <cell r="B164">
            <v>21793</v>
          </cell>
          <cell r="C164">
            <v>29.18</v>
          </cell>
          <cell r="D164">
            <v>1.242005977977878E-2</v>
          </cell>
          <cell r="E164">
            <v>21.6</v>
          </cell>
          <cell r="F164">
            <v>5.7264122107741233E-2</v>
          </cell>
        </row>
        <row r="165">
          <cell r="B165">
            <v>21823</v>
          </cell>
          <cell r="C165">
            <v>29.25</v>
          </cell>
          <cell r="D165">
            <v>2.9169706533836992E-2</v>
          </cell>
          <cell r="E165">
            <v>21.7</v>
          </cell>
          <cell r="F165">
            <v>5.699222408911897E-2</v>
          </cell>
        </row>
        <row r="166">
          <cell r="B166">
            <v>21854</v>
          </cell>
          <cell r="C166">
            <v>29.35</v>
          </cell>
          <cell r="D166">
            <v>4.1805922468482803E-2</v>
          </cell>
          <cell r="E166">
            <v>21.7</v>
          </cell>
          <cell r="F166">
            <v>0</v>
          </cell>
        </row>
        <row r="167">
          <cell r="B167">
            <v>21884</v>
          </cell>
          <cell r="C167">
            <v>29.35</v>
          </cell>
          <cell r="D167">
            <v>0</v>
          </cell>
          <cell r="E167">
            <v>21.8</v>
          </cell>
          <cell r="F167">
            <v>5.672289525834695E-2</v>
          </cell>
        </row>
        <row r="168">
          <cell r="B168">
            <v>21915</v>
          </cell>
          <cell r="C168">
            <v>29.41</v>
          </cell>
          <cell r="D168">
            <v>2.4809227239480425E-2</v>
          </cell>
          <cell r="E168">
            <v>21.8</v>
          </cell>
          <cell r="F168">
            <v>0</v>
          </cell>
        </row>
        <row r="169">
          <cell r="B169">
            <v>21946</v>
          </cell>
          <cell r="C169">
            <v>29.37</v>
          </cell>
          <cell r="D169">
            <v>-1.6199442818417897E-2</v>
          </cell>
          <cell r="E169">
            <v>21.9</v>
          </cell>
          <cell r="F169">
            <v>5.6456099380495006E-2</v>
          </cell>
        </row>
        <row r="170">
          <cell r="B170">
            <v>21975</v>
          </cell>
          <cell r="C170">
            <v>29.41</v>
          </cell>
          <cell r="D170">
            <v>1.6466185854607573E-2</v>
          </cell>
          <cell r="E170">
            <v>22</v>
          </cell>
          <cell r="F170">
            <v>5.619180089870679E-2</v>
          </cell>
        </row>
        <row r="171">
          <cell r="B171">
            <v>22006</v>
          </cell>
          <cell r="C171">
            <v>29.41</v>
          </cell>
          <cell r="D171">
            <v>0</v>
          </cell>
          <cell r="E171">
            <v>22.1</v>
          </cell>
          <cell r="F171">
            <v>5.5929964918366215E-2</v>
          </cell>
        </row>
        <row r="172">
          <cell r="B172">
            <v>22036</v>
          </cell>
          <cell r="C172">
            <v>29.54</v>
          </cell>
          <cell r="D172">
            <v>5.4351930664303882E-2</v>
          </cell>
          <cell r="E172">
            <v>22.2</v>
          </cell>
          <cell r="F172">
            <v>5.5670557191798808E-2</v>
          </cell>
        </row>
        <row r="173">
          <cell r="B173">
            <v>22067</v>
          </cell>
          <cell r="C173">
            <v>29.57</v>
          </cell>
          <cell r="D173">
            <v>1.2255167755628849E-2</v>
          </cell>
          <cell r="E173">
            <v>22.2</v>
          </cell>
          <cell r="F173">
            <v>0</v>
          </cell>
        </row>
        <row r="174">
          <cell r="B174">
            <v>22097</v>
          </cell>
          <cell r="C174">
            <v>29.61</v>
          </cell>
          <cell r="D174">
            <v>1.6353985082149691E-2</v>
          </cell>
          <cell r="E174">
            <v>22.2</v>
          </cell>
          <cell r="F174">
            <v>0</v>
          </cell>
        </row>
        <row r="175">
          <cell r="B175">
            <v>22128</v>
          </cell>
          <cell r="C175">
            <v>29.55</v>
          </cell>
          <cell r="D175">
            <v>-2.4046931361649593E-2</v>
          </cell>
          <cell r="E175">
            <v>22.3</v>
          </cell>
          <cell r="F175">
            <v>5.5413544103328105E-2</v>
          </cell>
        </row>
        <row r="176">
          <cell r="B176">
            <v>22159</v>
          </cell>
          <cell r="C176">
            <v>29.61</v>
          </cell>
          <cell r="D176">
            <v>2.4639434143282957E-2</v>
          </cell>
          <cell r="E176">
            <v>22.3</v>
          </cell>
          <cell r="F176">
            <v>0</v>
          </cell>
        </row>
        <row r="177">
          <cell r="B177">
            <v>22189</v>
          </cell>
          <cell r="C177">
            <v>29.61</v>
          </cell>
          <cell r="D177">
            <v>0</v>
          </cell>
          <cell r="E177">
            <v>22.4</v>
          </cell>
          <cell r="F177">
            <v>5.515889265477214E-2</v>
          </cell>
        </row>
        <row r="178">
          <cell r="B178">
            <v>22220</v>
          </cell>
          <cell r="C178">
            <v>29.75</v>
          </cell>
          <cell r="D178">
            <v>5.8236537154825463E-2</v>
          </cell>
          <cell r="E178">
            <v>22.4</v>
          </cell>
          <cell r="F178">
            <v>0</v>
          </cell>
        </row>
        <row r="179">
          <cell r="B179">
            <v>22250</v>
          </cell>
          <cell r="C179">
            <v>29.78</v>
          </cell>
          <cell r="D179">
            <v>1.2168180346153967E-2</v>
          </cell>
          <cell r="E179">
            <v>22.5</v>
          </cell>
          <cell r="F179">
            <v>5.4906570451333403E-2</v>
          </cell>
        </row>
        <row r="180">
          <cell r="B180">
            <v>22281</v>
          </cell>
          <cell r="C180">
            <v>29.81</v>
          </cell>
          <cell r="D180">
            <v>1.2155854276292288E-2</v>
          </cell>
          <cell r="E180">
            <v>22.6</v>
          </cell>
          <cell r="F180">
            <v>5.4656545687868485E-2</v>
          </cell>
        </row>
        <row r="181">
          <cell r="B181">
            <v>22312</v>
          </cell>
          <cell r="C181">
            <v>29.84</v>
          </cell>
          <cell r="D181">
            <v>1.2143553152879738E-2</v>
          </cell>
          <cell r="E181">
            <v>22.6</v>
          </cell>
          <cell r="F181">
            <v>0</v>
          </cell>
        </row>
        <row r="182">
          <cell r="B182">
            <v>22340</v>
          </cell>
          <cell r="C182">
            <v>29.84</v>
          </cell>
          <cell r="D182">
            <v>0</v>
          </cell>
          <cell r="E182">
            <v>22.7</v>
          </cell>
          <cell r="F182">
            <v>5.4408787135544756E-2</v>
          </cell>
        </row>
        <row r="183">
          <cell r="B183">
            <v>22371</v>
          </cell>
          <cell r="C183">
            <v>29.84</v>
          </cell>
          <cell r="D183">
            <v>0</v>
          </cell>
          <cell r="E183">
            <v>22.7</v>
          </cell>
          <cell r="F183">
            <v>0</v>
          </cell>
        </row>
        <row r="184">
          <cell r="B184">
            <v>22401</v>
          </cell>
          <cell r="C184">
            <v>29.81</v>
          </cell>
          <cell r="D184">
            <v>-1.1997856544214702E-2</v>
          </cell>
          <cell r="E184">
            <v>22.8</v>
          </cell>
          <cell r="F184">
            <v>5.4163264128844979E-2</v>
          </cell>
        </row>
        <row r="185">
          <cell r="B185">
            <v>22432</v>
          </cell>
          <cell r="C185">
            <v>29.84</v>
          </cell>
          <cell r="D185">
            <v>1.2143553152879738E-2</v>
          </cell>
          <cell r="E185">
            <v>22.8</v>
          </cell>
          <cell r="F185">
            <v>0</v>
          </cell>
        </row>
        <row r="186">
          <cell r="B186">
            <v>22462</v>
          </cell>
          <cell r="C186">
            <v>29.84</v>
          </cell>
          <cell r="D186">
            <v>0</v>
          </cell>
          <cell r="E186">
            <v>22.9</v>
          </cell>
          <cell r="F186">
            <v>5.3919946552914322E-2</v>
          </cell>
        </row>
        <row r="187">
          <cell r="B187">
            <v>22493</v>
          </cell>
          <cell r="C187">
            <v>29.92</v>
          </cell>
          <cell r="D187">
            <v>3.2650226663679449E-2</v>
          </cell>
          <cell r="E187">
            <v>22.9</v>
          </cell>
          <cell r="F187">
            <v>0</v>
          </cell>
        </row>
        <row r="188">
          <cell r="B188">
            <v>22524</v>
          </cell>
          <cell r="C188">
            <v>29.94</v>
          </cell>
          <cell r="D188">
            <v>8.0509465885141296E-3</v>
          </cell>
          <cell r="E188">
            <v>23</v>
          </cell>
          <cell r="F188">
            <v>5.3678804831280402E-2</v>
          </cell>
        </row>
        <row r="189">
          <cell r="B189">
            <v>22554</v>
          </cell>
          <cell r="C189">
            <v>29.98</v>
          </cell>
          <cell r="D189">
            <v>1.6150394410015201E-2</v>
          </cell>
          <cell r="E189">
            <v>23.1</v>
          </cell>
          <cell r="F189">
            <v>5.3439809913847114E-2</v>
          </cell>
        </row>
        <row r="190">
          <cell r="B190">
            <v>22585</v>
          </cell>
          <cell r="C190">
            <v>29.98</v>
          </cell>
          <cell r="D190">
            <v>0</v>
          </cell>
          <cell r="E190">
            <v>23.1</v>
          </cell>
          <cell r="F190">
            <v>0</v>
          </cell>
        </row>
        <row r="191">
          <cell r="B191">
            <v>22615</v>
          </cell>
          <cell r="C191">
            <v>29.98</v>
          </cell>
          <cell r="D191">
            <v>0</v>
          </cell>
          <cell r="E191">
            <v>23.1</v>
          </cell>
          <cell r="F191">
            <v>0</v>
          </cell>
        </row>
        <row r="192">
          <cell r="B192">
            <v>22646</v>
          </cell>
          <cell r="C192">
            <v>30.01</v>
          </cell>
          <cell r="D192">
            <v>1.2074314362674032E-2</v>
          </cell>
          <cell r="E192">
            <v>23.2</v>
          </cell>
          <cell r="F192">
            <v>5.3202933265274144E-2</v>
          </cell>
        </row>
        <row r="193">
          <cell r="B193">
            <v>22677</v>
          </cell>
          <cell r="C193">
            <v>30.04</v>
          </cell>
          <cell r="D193">
            <v>1.2062177630158377E-2</v>
          </cell>
          <cell r="E193">
            <v>23.2</v>
          </cell>
          <cell r="F193">
            <v>0</v>
          </cell>
        </row>
        <row r="194">
          <cell r="B194">
            <v>22705</v>
          </cell>
          <cell r="C194">
            <v>30.11</v>
          </cell>
          <cell r="D194">
            <v>2.8323891716962812E-2</v>
          </cell>
          <cell r="E194">
            <v>23.3</v>
          </cell>
          <cell r="F194">
            <v>5.296814685360185E-2</v>
          </cell>
        </row>
        <row r="195">
          <cell r="B195">
            <v>22736</v>
          </cell>
          <cell r="C195">
            <v>30.17</v>
          </cell>
          <cell r="D195">
            <v>2.4176144695007729E-2</v>
          </cell>
          <cell r="E195">
            <v>23.4</v>
          </cell>
          <cell r="F195">
            <v>5.2735423139204984E-2</v>
          </cell>
        </row>
        <row r="196">
          <cell r="B196">
            <v>22766</v>
          </cell>
          <cell r="C196">
            <v>30.21</v>
          </cell>
          <cell r="D196">
            <v>1.6026373238533065E-2</v>
          </cell>
          <cell r="E196">
            <v>23.4</v>
          </cell>
          <cell r="F196">
            <v>0</v>
          </cell>
        </row>
        <row r="197">
          <cell r="B197">
            <v>22797</v>
          </cell>
          <cell r="C197">
            <v>30.24</v>
          </cell>
          <cell r="D197">
            <v>1.1981885450923491E-2</v>
          </cell>
          <cell r="E197">
            <v>23.5</v>
          </cell>
          <cell r="F197">
            <v>5.2504735064054397E-2</v>
          </cell>
        </row>
        <row r="198">
          <cell r="B198">
            <v>22827</v>
          </cell>
          <cell r="C198">
            <v>30.21</v>
          </cell>
          <cell r="D198">
            <v>-1.1840019691245152E-2</v>
          </cell>
          <cell r="E198">
            <v>23.5</v>
          </cell>
          <cell r="F198">
            <v>0</v>
          </cell>
        </row>
        <row r="199">
          <cell r="B199">
            <v>22858</v>
          </cell>
          <cell r="C199">
            <v>30.22</v>
          </cell>
          <cell r="D199">
            <v>3.9794343575800806E-3</v>
          </cell>
          <cell r="E199">
            <v>23.6</v>
          </cell>
          <cell r="F199">
            <v>5.2276056041207886E-2</v>
          </cell>
        </row>
        <row r="200">
          <cell r="B200">
            <v>22889</v>
          </cell>
          <cell r="C200">
            <v>30.28</v>
          </cell>
          <cell r="D200">
            <v>2.4087181007409919E-2</v>
          </cell>
          <cell r="E200">
            <v>23.6</v>
          </cell>
          <cell r="F200">
            <v>0</v>
          </cell>
        </row>
        <row r="201">
          <cell r="B201">
            <v>22919</v>
          </cell>
          <cell r="C201">
            <v>30.42</v>
          </cell>
          <cell r="D201">
            <v>5.6915012430077905E-2</v>
          </cell>
          <cell r="E201">
            <v>23.6</v>
          </cell>
          <cell r="F201">
            <v>0</v>
          </cell>
        </row>
        <row r="202">
          <cell r="B202">
            <v>22950</v>
          </cell>
          <cell r="C202">
            <v>30.38</v>
          </cell>
          <cell r="D202">
            <v>-1.5665475677653529E-2</v>
          </cell>
          <cell r="E202">
            <v>23.7</v>
          </cell>
          <cell r="F202">
            <v>5.20493599446199E-2</v>
          </cell>
        </row>
        <row r="203">
          <cell r="B203">
            <v>22980</v>
          </cell>
          <cell r="C203">
            <v>30.38</v>
          </cell>
          <cell r="D203">
            <v>0</v>
          </cell>
          <cell r="E203">
            <v>23.7</v>
          </cell>
          <cell r="F203">
            <v>0</v>
          </cell>
        </row>
        <row r="204">
          <cell r="B204">
            <v>23011</v>
          </cell>
          <cell r="C204">
            <v>30.38</v>
          </cell>
          <cell r="D204">
            <v>0</v>
          </cell>
          <cell r="E204">
            <v>23.8</v>
          </cell>
          <cell r="F204">
            <v>5.1824621099209267E-2</v>
          </cell>
        </row>
        <row r="205">
          <cell r="B205">
            <v>23042</v>
          </cell>
          <cell r="C205">
            <v>30.44</v>
          </cell>
          <cell r="D205">
            <v>2.3958941795171329E-2</v>
          </cell>
          <cell r="E205">
            <v>23.9</v>
          </cell>
          <cell r="F205">
            <v>5.1601814271144075E-2</v>
          </cell>
        </row>
        <row r="206">
          <cell r="B206">
            <v>23070</v>
          </cell>
          <cell r="C206">
            <v>30.48</v>
          </cell>
          <cell r="D206">
            <v>1.5883191854278333E-2</v>
          </cell>
          <cell r="E206">
            <v>23.9</v>
          </cell>
          <cell r="F206">
            <v>0</v>
          </cell>
        </row>
        <row r="207">
          <cell r="B207">
            <v>23101</v>
          </cell>
          <cell r="C207">
            <v>30.51</v>
          </cell>
          <cell r="D207">
            <v>1.1875171484323044E-2</v>
          </cell>
          <cell r="E207">
            <v>23.9</v>
          </cell>
          <cell r="F207">
            <v>0</v>
          </cell>
        </row>
        <row r="208">
          <cell r="B208">
            <v>23131</v>
          </cell>
          <cell r="C208">
            <v>30.48</v>
          </cell>
          <cell r="D208">
            <v>-1.1735806766465351E-2</v>
          </cell>
          <cell r="E208">
            <v>23.9</v>
          </cell>
          <cell r="F208">
            <v>0</v>
          </cell>
        </row>
        <row r="209">
          <cell r="B209">
            <v>23162</v>
          </cell>
          <cell r="C209">
            <v>30.51</v>
          </cell>
          <cell r="D209">
            <v>1.1875171484323044E-2</v>
          </cell>
          <cell r="E209">
            <v>24</v>
          </cell>
          <cell r="F209">
            <v>5.1380914658439858E-2</v>
          </cell>
        </row>
        <row r="210">
          <cell r="B210">
            <v>23192</v>
          </cell>
          <cell r="C210">
            <v>30.61</v>
          </cell>
          <cell r="D210">
            <v>4.0048192211845413E-2</v>
          </cell>
          <cell r="E210">
            <v>24.1</v>
          </cell>
          <cell r="F210">
            <v>5.1161897881732754E-2</v>
          </cell>
        </row>
        <row r="211">
          <cell r="B211">
            <v>23223</v>
          </cell>
          <cell r="C211">
            <v>30.69</v>
          </cell>
          <cell r="D211">
            <v>3.1817064321358446E-2</v>
          </cell>
          <cell r="E211">
            <v>24.1</v>
          </cell>
          <cell r="F211">
            <v>0</v>
          </cell>
        </row>
        <row r="212">
          <cell r="B212">
            <v>23254</v>
          </cell>
          <cell r="C212">
            <v>30.75</v>
          </cell>
          <cell r="D212">
            <v>2.3714324229628048E-2</v>
          </cell>
          <cell r="E212">
            <v>24.2</v>
          </cell>
          <cell r="F212">
            <v>5.0944739975334219E-2</v>
          </cell>
        </row>
        <row r="213">
          <cell r="B213">
            <v>23284</v>
          </cell>
          <cell r="C213">
            <v>30.72</v>
          </cell>
          <cell r="D213">
            <v>-1.1644701167145999E-2</v>
          </cell>
          <cell r="E213">
            <v>24.2</v>
          </cell>
          <cell r="F213">
            <v>0</v>
          </cell>
        </row>
        <row r="214">
          <cell r="B214">
            <v>23315</v>
          </cell>
          <cell r="C214">
            <v>30.75</v>
          </cell>
          <cell r="D214">
            <v>1.1781897846753431E-2</v>
          </cell>
          <cell r="E214">
            <v>24.2</v>
          </cell>
          <cell r="F214">
            <v>0</v>
          </cell>
        </row>
        <row r="215">
          <cell r="B215">
            <v>23345</v>
          </cell>
          <cell r="C215">
            <v>30.78</v>
          </cell>
          <cell r="D215">
            <v>1.1770341564336206E-2</v>
          </cell>
          <cell r="E215">
            <v>24.3</v>
          </cell>
          <cell r="F215">
            <v>5.0729417378491348E-2</v>
          </cell>
        </row>
        <row r="216">
          <cell r="B216">
            <v>23376</v>
          </cell>
          <cell r="C216">
            <v>30.88</v>
          </cell>
          <cell r="D216">
            <v>3.9690591743535508E-2</v>
          </cell>
          <cell r="E216">
            <v>24.3</v>
          </cell>
          <cell r="F216">
            <v>0</v>
          </cell>
        </row>
        <row r="217">
          <cell r="B217">
            <v>23407</v>
          </cell>
          <cell r="C217">
            <v>30.94</v>
          </cell>
          <cell r="D217">
            <v>2.3566850796954419E-2</v>
          </cell>
          <cell r="E217">
            <v>24.4</v>
          </cell>
          <cell r="F217">
            <v>5.051590692686414E-2</v>
          </cell>
        </row>
        <row r="218">
          <cell r="B218">
            <v>23436</v>
          </cell>
          <cell r="C218">
            <v>30.91</v>
          </cell>
          <cell r="D218">
            <v>-1.1573572937313203E-2</v>
          </cell>
          <cell r="E218">
            <v>24.4</v>
          </cell>
          <cell r="F218">
            <v>0</v>
          </cell>
        </row>
        <row r="219">
          <cell r="B219">
            <v>23467</v>
          </cell>
          <cell r="C219">
            <v>30.94</v>
          </cell>
          <cell r="D219">
            <v>1.1709088932098766E-2</v>
          </cell>
          <cell r="E219">
            <v>24.4</v>
          </cell>
          <cell r="F219">
            <v>0</v>
          </cell>
        </row>
        <row r="220">
          <cell r="B220">
            <v>23497</v>
          </cell>
          <cell r="C220">
            <v>30.95</v>
          </cell>
          <cell r="D220">
            <v>3.8853764085271525E-3</v>
          </cell>
          <cell r="E220">
            <v>24.5</v>
          </cell>
          <cell r="F220">
            <v>5.0304185844245897E-2</v>
          </cell>
        </row>
        <row r="221">
          <cell r="B221">
            <v>23528</v>
          </cell>
          <cell r="C221">
            <v>30.98</v>
          </cell>
          <cell r="D221">
            <v>1.1693875255234687E-2</v>
          </cell>
          <cell r="E221">
            <v>24.5</v>
          </cell>
          <cell r="F221">
            <v>0</v>
          </cell>
        </row>
        <row r="222">
          <cell r="B222">
            <v>23558</v>
          </cell>
          <cell r="C222">
            <v>31.01</v>
          </cell>
          <cell r="D222">
            <v>1.1682490916495425E-2</v>
          </cell>
          <cell r="E222">
            <v>24.6</v>
          </cell>
          <cell r="F222">
            <v>5.0094231734445493E-2</v>
          </cell>
        </row>
        <row r="223">
          <cell r="B223">
            <v>23589</v>
          </cell>
          <cell r="C223">
            <v>31.02</v>
          </cell>
          <cell r="D223">
            <v>3.876590245603273E-3</v>
          </cell>
          <cell r="E223">
            <v>24.6</v>
          </cell>
          <cell r="F223">
            <v>0</v>
          </cell>
        </row>
        <row r="224">
          <cell r="B224">
            <v>23620</v>
          </cell>
          <cell r="C224">
            <v>31.05</v>
          </cell>
          <cell r="D224">
            <v>1.1667346233530163E-2</v>
          </cell>
          <cell r="E224">
            <v>24.7</v>
          </cell>
          <cell r="F224">
            <v>4.9886022573404354E-2</v>
          </cell>
        </row>
        <row r="225">
          <cell r="B225">
            <v>23650</v>
          </cell>
          <cell r="C225">
            <v>31.08</v>
          </cell>
          <cell r="D225">
            <v>1.1656013464200088E-2</v>
          </cell>
          <cell r="E225">
            <v>24.7</v>
          </cell>
          <cell r="F225">
            <v>0</v>
          </cell>
        </row>
        <row r="226">
          <cell r="B226">
            <v>23681</v>
          </cell>
          <cell r="C226">
            <v>31.12</v>
          </cell>
          <cell r="D226">
            <v>1.555380636325121E-2</v>
          </cell>
          <cell r="E226">
            <v>24.7</v>
          </cell>
          <cell r="F226">
            <v>0</v>
          </cell>
        </row>
        <row r="227">
          <cell r="B227">
            <v>23711</v>
          </cell>
          <cell r="C227">
            <v>31.21</v>
          </cell>
          <cell r="D227">
            <v>3.5261740035976263E-2</v>
          </cell>
          <cell r="E227">
            <v>24.8</v>
          </cell>
          <cell r="F227">
            <v>4.9679536701515925E-2</v>
          </cell>
        </row>
        <row r="228">
          <cell r="B228">
            <v>23742</v>
          </cell>
          <cell r="C228">
            <v>31.25</v>
          </cell>
          <cell r="D228">
            <v>1.5488562242534032E-2</v>
          </cell>
          <cell r="E228">
            <v>24.8</v>
          </cell>
          <cell r="F228">
            <v>0</v>
          </cell>
        </row>
        <row r="229">
          <cell r="B229">
            <v>23773</v>
          </cell>
          <cell r="C229">
            <v>31.28</v>
          </cell>
          <cell r="D229">
            <v>1.1581020662994268E-2</v>
          </cell>
          <cell r="E229">
            <v>24.8</v>
          </cell>
          <cell r="F229">
            <v>0</v>
          </cell>
        </row>
        <row r="230">
          <cell r="B230">
            <v>23801</v>
          </cell>
          <cell r="C230">
            <v>31.28</v>
          </cell>
          <cell r="D230">
            <v>0</v>
          </cell>
          <cell r="E230">
            <v>24.9</v>
          </cell>
          <cell r="F230">
            <v>4.94747528160846E-2</v>
          </cell>
        </row>
        <row r="231">
          <cell r="B231">
            <v>23832</v>
          </cell>
          <cell r="C231">
            <v>31.31</v>
          </cell>
          <cell r="D231">
            <v>1.1569854891337661E-2</v>
          </cell>
          <cell r="E231">
            <v>25</v>
          </cell>
          <cell r="F231">
            <v>4.9271649964051312E-2</v>
          </cell>
        </row>
        <row r="232">
          <cell r="B232">
            <v>23862</v>
          </cell>
          <cell r="C232">
            <v>31.38</v>
          </cell>
          <cell r="D232">
            <v>2.7160853789601092E-2</v>
          </cell>
          <cell r="E232">
            <v>25</v>
          </cell>
          <cell r="F232">
            <v>0</v>
          </cell>
        </row>
        <row r="233">
          <cell r="B233">
            <v>23893</v>
          </cell>
          <cell r="C233">
            <v>31.48</v>
          </cell>
          <cell r="D233">
            <v>3.8918340733610446E-2</v>
          </cell>
          <cell r="E233">
            <v>25.1</v>
          </cell>
          <cell r="F233">
            <v>4.9070207534805954E-2</v>
          </cell>
        </row>
        <row r="234">
          <cell r="B234">
            <v>23923</v>
          </cell>
          <cell r="C234">
            <v>31.61</v>
          </cell>
          <cell r="D234">
            <v>5.069645224104713E-2</v>
          </cell>
          <cell r="E234">
            <v>25.1</v>
          </cell>
          <cell r="F234">
            <v>0</v>
          </cell>
        </row>
        <row r="235">
          <cell r="B235">
            <v>23954</v>
          </cell>
          <cell r="C235">
            <v>31.58</v>
          </cell>
          <cell r="D235">
            <v>-1.1329540650443559E-2</v>
          </cell>
          <cell r="E235">
            <v>25.3</v>
          </cell>
          <cell r="F235">
            <v>9.992125969729472E-2</v>
          </cell>
        </row>
        <row r="236">
          <cell r="B236">
            <v>23985</v>
          </cell>
          <cell r="C236">
            <v>31.55</v>
          </cell>
          <cell r="D236">
            <v>-1.1340247184591035E-2</v>
          </cell>
          <cell r="E236">
            <v>25.3</v>
          </cell>
          <cell r="F236">
            <v>0</v>
          </cell>
        </row>
        <row r="237">
          <cell r="B237">
            <v>24015</v>
          </cell>
          <cell r="C237">
            <v>31.62</v>
          </cell>
          <cell r="D237">
            <v>2.6951714247706704E-2</v>
          </cell>
          <cell r="E237">
            <v>25.3</v>
          </cell>
          <cell r="F237">
            <v>0</v>
          </cell>
        </row>
        <row r="238">
          <cell r="B238">
            <v>24046</v>
          </cell>
          <cell r="C238">
            <v>31.65</v>
          </cell>
          <cell r="D238">
            <v>1.1444797963940267E-2</v>
          </cell>
          <cell r="E238">
            <v>25.4</v>
          </cell>
          <cell r="F238">
            <v>4.8475641669723846E-2</v>
          </cell>
        </row>
        <row r="239">
          <cell r="B239">
            <v>24076</v>
          </cell>
          <cell r="C239">
            <v>31.75</v>
          </cell>
          <cell r="D239">
            <v>3.8580545702497915E-2</v>
          </cell>
          <cell r="E239">
            <v>25.5</v>
          </cell>
          <cell r="F239">
            <v>4.8280641434700788E-2</v>
          </cell>
        </row>
        <row r="240">
          <cell r="B240">
            <v>24107</v>
          </cell>
          <cell r="C240">
            <v>31.85</v>
          </cell>
          <cell r="D240">
            <v>3.8456919572271264E-2</v>
          </cell>
          <cell r="E240">
            <v>25.5</v>
          </cell>
          <cell r="F240">
            <v>0</v>
          </cell>
        </row>
        <row r="241">
          <cell r="B241">
            <v>24138</v>
          </cell>
          <cell r="C241">
            <v>31.88</v>
          </cell>
          <cell r="D241">
            <v>1.136172245298317E-2</v>
          </cell>
          <cell r="E241">
            <v>25.6</v>
          </cell>
          <cell r="F241">
            <v>4.8087203468488493E-2</v>
          </cell>
        </row>
        <row r="242">
          <cell r="B242">
            <v>24166</v>
          </cell>
          <cell r="C242">
            <v>32.08</v>
          </cell>
          <cell r="D242">
            <v>7.7934973151579046E-2</v>
          </cell>
          <cell r="E242">
            <v>25.6</v>
          </cell>
          <cell r="F242">
            <v>0</v>
          </cell>
        </row>
        <row r="243">
          <cell r="B243">
            <v>24197</v>
          </cell>
          <cell r="C243">
            <v>32.18</v>
          </cell>
          <cell r="D243">
            <v>3.8054515164686276E-2</v>
          </cell>
          <cell r="E243">
            <v>25.8</v>
          </cell>
          <cell r="F243">
            <v>9.7885091767743196E-2</v>
          </cell>
        </row>
        <row r="244">
          <cell r="B244">
            <v>24227</v>
          </cell>
          <cell r="C244">
            <v>32.28</v>
          </cell>
          <cell r="D244">
            <v>3.793423160773135E-2</v>
          </cell>
          <cell r="E244">
            <v>25.9</v>
          </cell>
          <cell r="F244">
            <v>4.7516077699014447E-2</v>
          </cell>
        </row>
        <row r="245">
          <cell r="B245">
            <v>24258</v>
          </cell>
          <cell r="C245">
            <v>32.35</v>
          </cell>
          <cell r="D245">
            <v>2.6334924425966966E-2</v>
          </cell>
          <cell r="E245">
            <v>26</v>
          </cell>
          <cell r="F245">
            <v>4.7328704786444575E-2</v>
          </cell>
        </row>
        <row r="246">
          <cell r="B246">
            <v>24288</v>
          </cell>
          <cell r="C246">
            <v>32.380000000000003</v>
          </cell>
          <cell r="D246">
            <v>1.1185219620588382E-2</v>
          </cell>
          <cell r="E246">
            <v>26.1</v>
          </cell>
          <cell r="F246">
            <v>4.7142803573900549E-2</v>
          </cell>
        </row>
        <row r="247">
          <cell r="B247">
            <v>24319</v>
          </cell>
          <cell r="C247">
            <v>32.450000000000003</v>
          </cell>
          <cell r="D247">
            <v>2.6252624148023429E-2</v>
          </cell>
          <cell r="E247">
            <v>26.3</v>
          </cell>
          <cell r="F247">
            <v>9.5930197692480915E-2</v>
          </cell>
        </row>
        <row r="248">
          <cell r="B248">
            <v>24350</v>
          </cell>
          <cell r="C248">
            <v>32.65</v>
          </cell>
          <cell r="D248">
            <v>7.6519283566528928E-2</v>
          </cell>
          <cell r="E248">
            <v>26.4</v>
          </cell>
          <cell r="F248">
            <v>4.6593758793922913E-2</v>
          </cell>
        </row>
        <row r="249">
          <cell r="B249">
            <v>24380</v>
          </cell>
          <cell r="C249">
            <v>32.75</v>
          </cell>
          <cell r="D249">
            <v>3.737893411664106E-2</v>
          </cell>
          <cell r="E249">
            <v>26.7</v>
          </cell>
          <cell r="F249">
            <v>0.14521760049116872</v>
          </cell>
        </row>
        <row r="250">
          <cell r="B250">
            <v>24411</v>
          </cell>
          <cell r="C250">
            <v>32.85</v>
          </cell>
          <cell r="D250">
            <v>3.7262876461453098E-2</v>
          </cell>
          <cell r="E250">
            <v>26.9</v>
          </cell>
          <cell r="F250">
            <v>9.3684919140332182E-2</v>
          </cell>
        </row>
        <row r="251">
          <cell r="B251">
            <v>24441</v>
          </cell>
          <cell r="C251">
            <v>32.880000000000003</v>
          </cell>
          <cell r="D251">
            <v>1.101411674208741E-2</v>
          </cell>
          <cell r="E251">
            <v>27.1</v>
          </cell>
          <cell r="F251">
            <v>9.2959653895624328E-2</v>
          </cell>
        </row>
        <row r="252">
          <cell r="B252">
            <v>24472</v>
          </cell>
          <cell r="C252">
            <v>32.92</v>
          </cell>
          <cell r="D252">
            <v>1.4696616131093743E-2</v>
          </cell>
          <cell r="E252">
            <v>27.2</v>
          </cell>
          <cell r="F252">
            <v>4.5190269579501674E-2</v>
          </cell>
        </row>
        <row r="253">
          <cell r="B253">
            <v>24503</v>
          </cell>
          <cell r="C253">
            <v>32.9</v>
          </cell>
          <cell r="D253">
            <v>-7.2660898451222256E-3</v>
          </cell>
          <cell r="E253">
            <v>27.4</v>
          </cell>
          <cell r="F253">
            <v>9.1892556616218091E-2</v>
          </cell>
        </row>
        <row r="254">
          <cell r="B254">
            <v>24531</v>
          </cell>
          <cell r="C254">
            <v>33</v>
          </cell>
          <cell r="D254">
            <v>3.7090134869937952E-2</v>
          </cell>
          <cell r="E254">
            <v>27.5</v>
          </cell>
          <cell r="F254">
            <v>4.4685512703028119E-2</v>
          </cell>
        </row>
        <row r="255">
          <cell r="B255">
            <v>24562</v>
          </cell>
          <cell r="C255">
            <v>33</v>
          </cell>
          <cell r="D255">
            <v>0</v>
          </cell>
          <cell r="E255">
            <v>27.6</v>
          </cell>
          <cell r="F255">
            <v>4.4519756478668349E-2</v>
          </cell>
        </row>
        <row r="256">
          <cell r="B256">
            <v>24592</v>
          </cell>
          <cell r="C256">
            <v>33.1</v>
          </cell>
          <cell r="D256">
            <v>3.6975860736805366E-2</v>
          </cell>
          <cell r="E256">
            <v>27.8</v>
          </cell>
          <cell r="F256">
            <v>9.0507272593067345E-2</v>
          </cell>
        </row>
        <row r="257">
          <cell r="B257">
            <v>24623</v>
          </cell>
          <cell r="C257">
            <v>33.1</v>
          </cell>
          <cell r="D257">
            <v>0</v>
          </cell>
          <cell r="E257">
            <v>27.9</v>
          </cell>
          <cell r="F257">
            <v>4.4029783769895747E-2</v>
          </cell>
        </row>
        <row r="258">
          <cell r="B258">
            <v>24653</v>
          </cell>
          <cell r="C258">
            <v>33.299999999999997</v>
          </cell>
          <cell r="D258">
            <v>7.4966367711633675E-2</v>
          </cell>
          <cell r="E258">
            <v>28.1</v>
          </cell>
          <cell r="F258">
            <v>8.9495396595519625E-2</v>
          </cell>
        </row>
        <row r="259">
          <cell r="B259">
            <v>24684</v>
          </cell>
          <cell r="C259">
            <v>33.4</v>
          </cell>
          <cell r="D259">
            <v>3.663722412599757E-2</v>
          </cell>
          <cell r="E259">
            <v>28.2</v>
          </cell>
          <cell r="F259">
            <v>4.3550477107818564E-2</v>
          </cell>
        </row>
        <row r="260">
          <cell r="B260">
            <v>24715</v>
          </cell>
          <cell r="C260">
            <v>33.5</v>
          </cell>
          <cell r="D260">
            <v>3.6525719290747771E-2</v>
          </cell>
          <cell r="E260">
            <v>28.3</v>
          </cell>
          <cell r="F260">
            <v>4.3393018483011359E-2</v>
          </cell>
        </row>
        <row r="261">
          <cell r="B261">
            <v>24745</v>
          </cell>
          <cell r="C261">
            <v>33.6</v>
          </cell>
          <cell r="D261">
            <v>3.6414891052260812E-2</v>
          </cell>
          <cell r="E261">
            <v>28.5</v>
          </cell>
          <cell r="F261">
            <v>8.81808874967005E-2</v>
          </cell>
        </row>
        <row r="262">
          <cell r="B262">
            <v>24776</v>
          </cell>
          <cell r="C262">
            <v>33.700000000000003</v>
          </cell>
          <cell r="D262">
            <v>3.6304733271529832E-2</v>
          </cell>
          <cell r="E262">
            <v>28.7</v>
          </cell>
          <cell r="F262">
            <v>8.7537999992045368E-2</v>
          </cell>
        </row>
        <row r="263">
          <cell r="B263">
            <v>24806</v>
          </cell>
          <cell r="C263">
            <v>33.9</v>
          </cell>
          <cell r="D263">
            <v>7.3587800861782071E-2</v>
          </cell>
          <cell r="E263">
            <v>28.8</v>
          </cell>
          <cell r="F263">
            <v>4.2622498679167453E-2</v>
          </cell>
        </row>
        <row r="264">
          <cell r="B264">
            <v>24837</v>
          </cell>
          <cell r="C264">
            <v>34</v>
          </cell>
          <cell r="D264">
            <v>3.5978222389799752E-2</v>
          </cell>
          <cell r="E264">
            <v>29</v>
          </cell>
          <cell r="F264">
            <v>8.6591045365862276E-2</v>
          </cell>
        </row>
        <row r="265">
          <cell r="B265">
            <v>24868</v>
          </cell>
          <cell r="C265">
            <v>34.1</v>
          </cell>
          <cell r="D265">
            <v>3.5870686514276606E-2</v>
          </cell>
          <cell r="E265">
            <v>29.1</v>
          </cell>
          <cell r="F265">
            <v>4.2173181202670884E-2</v>
          </cell>
        </row>
        <row r="266">
          <cell r="B266">
            <v>24897</v>
          </cell>
          <cell r="C266">
            <v>34.200000000000003</v>
          </cell>
          <cell r="D266">
            <v>3.5763791490114327E-2</v>
          </cell>
          <cell r="E266">
            <v>29.2</v>
          </cell>
          <cell r="F266">
            <v>4.2025506211335273E-2</v>
          </cell>
        </row>
        <row r="267">
          <cell r="B267">
            <v>24928</v>
          </cell>
          <cell r="C267">
            <v>34.299999999999997</v>
          </cell>
          <cell r="D267">
            <v>3.5657531606236859E-2</v>
          </cell>
          <cell r="E267">
            <v>29.4</v>
          </cell>
          <cell r="F267">
            <v>8.5359838986728706E-2</v>
          </cell>
        </row>
        <row r="268">
          <cell r="B268">
            <v>24958</v>
          </cell>
          <cell r="C268">
            <v>34.4</v>
          </cell>
          <cell r="D268">
            <v>3.5551901219228688E-2</v>
          </cell>
          <cell r="E268">
            <v>29.5</v>
          </cell>
          <cell r="F268">
            <v>4.1588621146172455E-2</v>
          </cell>
        </row>
        <row r="269">
          <cell r="B269">
            <v>24989</v>
          </cell>
          <cell r="C269">
            <v>34.5</v>
          </cell>
          <cell r="D269">
            <v>3.5446894752315661E-2</v>
          </cell>
          <cell r="E269">
            <v>29.6</v>
          </cell>
          <cell r="F269">
            <v>4.1445004098880966E-2</v>
          </cell>
        </row>
        <row r="270">
          <cell r="B270">
            <v>25019</v>
          </cell>
          <cell r="C270">
            <v>34.700000000000003</v>
          </cell>
          <cell r="D270">
            <v>7.1826663400982094E-2</v>
          </cell>
          <cell r="E270">
            <v>29.7</v>
          </cell>
          <cell r="F270">
            <v>4.1302375405811054E-2</v>
          </cell>
        </row>
        <row r="271">
          <cell r="B271">
            <v>25050</v>
          </cell>
          <cell r="C271">
            <v>34.9</v>
          </cell>
          <cell r="D271">
            <v>7.1399467088013147E-2</v>
          </cell>
          <cell r="E271">
            <v>29.9</v>
          </cell>
          <cell r="F271">
            <v>8.3869182143840426E-2</v>
          </cell>
        </row>
        <row r="272">
          <cell r="B272">
            <v>25081</v>
          </cell>
          <cell r="C272">
            <v>35</v>
          </cell>
          <cell r="D272">
            <v>3.493103057604463E-2</v>
          </cell>
          <cell r="E272">
            <v>30</v>
          </cell>
          <cell r="F272">
            <v>4.0880318481321121E-2</v>
          </cell>
        </row>
        <row r="273">
          <cell r="B273">
            <v>25111</v>
          </cell>
          <cell r="C273">
            <v>35.1</v>
          </cell>
          <cell r="D273">
            <v>3.482965412880823E-2</v>
          </cell>
          <cell r="E273">
            <v>30.2</v>
          </cell>
          <cell r="F273">
            <v>8.299950680750999E-2</v>
          </cell>
        </row>
        <row r="274">
          <cell r="B274">
            <v>25142</v>
          </cell>
          <cell r="C274">
            <v>35.299999999999997</v>
          </cell>
          <cell r="D274">
            <v>7.0560134416097098E-2</v>
          </cell>
          <cell r="E274">
            <v>30.4</v>
          </cell>
          <cell r="F274">
            <v>8.2429669533757424E-2</v>
          </cell>
        </row>
        <row r="275">
          <cell r="B275">
            <v>25172</v>
          </cell>
          <cell r="C275">
            <v>35.4</v>
          </cell>
          <cell r="D275">
            <v>3.4529024548406673E-2</v>
          </cell>
          <cell r="E275">
            <v>30.6</v>
          </cell>
          <cell r="F275">
            <v>8.1867599573591784E-2</v>
          </cell>
        </row>
        <row r="276">
          <cell r="B276">
            <v>25203</v>
          </cell>
          <cell r="C276">
            <v>35.6</v>
          </cell>
          <cell r="D276">
            <v>6.9943467128920744E-2</v>
          </cell>
          <cell r="E276">
            <v>30.8</v>
          </cell>
          <cell r="F276">
            <v>8.1313139264266976E-2</v>
          </cell>
        </row>
        <row r="277">
          <cell r="B277">
            <v>25234</v>
          </cell>
          <cell r="C277">
            <v>35.700000000000003</v>
          </cell>
          <cell r="D277">
            <v>3.4233539806342694E-2</v>
          </cell>
          <cell r="E277">
            <v>30.9</v>
          </cell>
          <cell r="F277">
            <v>3.9664356667651335E-2</v>
          </cell>
        </row>
        <row r="278">
          <cell r="B278">
            <v>25262</v>
          </cell>
          <cell r="C278">
            <v>35.799999999999997</v>
          </cell>
          <cell r="D278">
            <v>3.4136165429847543E-2</v>
          </cell>
          <cell r="E278">
            <v>31.2</v>
          </cell>
          <cell r="F278">
            <v>0.12293178564408969</v>
          </cell>
        </row>
        <row r="279">
          <cell r="B279">
            <v>25293</v>
          </cell>
          <cell r="C279">
            <v>36.1</v>
          </cell>
          <cell r="D279">
            <v>0.10532528054645329</v>
          </cell>
          <cell r="E279">
            <v>31.4</v>
          </cell>
          <cell r="F279">
            <v>7.9693902318931809E-2</v>
          </cell>
        </row>
        <row r="280">
          <cell r="B280">
            <v>25323</v>
          </cell>
          <cell r="C280">
            <v>36.299999999999997</v>
          </cell>
          <cell r="D280">
            <v>6.8545642386732553E-2</v>
          </cell>
          <cell r="E280">
            <v>31.6</v>
          </cell>
          <cell r="F280">
            <v>7.9168386629149268E-2</v>
          </cell>
        </row>
        <row r="281">
          <cell r="B281">
            <v>25354</v>
          </cell>
          <cell r="C281">
            <v>36.4</v>
          </cell>
          <cell r="D281">
            <v>3.3563355825660723E-2</v>
          </cell>
          <cell r="E281">
            <v>31.8</v>
          </cell>
          <cell r="F281">
            <v>7.8649753080541451E-2</v>
          </cell>
        </row>
        <row r="282">
          <cell r="B282">
            <v>25384</v>
          </cell>
          <cell r="C282">
            <v>36.6</v>
          </cell>
          <cell r="D282">
            <v>6.7963526967659504E-2</v>
          </cell>
          <cell r="E282">
            <v>31.9</v>
          </cell>
          <cell r="F282">
            <v>3.8395403105089709E-2</v>
          </cell>
        </row>
        <row r="283">
          <cell r="B283">
            <v>25415</v>
          </cell>
          <cell r="C283">
            <v>36.799999999999997</v>
          </cell>
          <cell r="D283">
            <v>6.7580910054807042E-2</v>
          </cell>
          <cell r="E283">
            <v>32.1</v>
          </cell>
          <cell r="F283">
            <v>7.7884414041516026E-2</v>
          </cell>
        </row>
        <row r="284">
          <cell r="B284">
            <v>25446</v>
          </cell>
          <cell r="C284">
            <v>36.9</v>
          </cell>
          <cell r="D284">
            <v>3.3100495460305357E-2</v>
          </cell>
          <cell r="E284">
            <v>32.200000000000003</v>
          </cell>
          <cell r="F284">
            <v>3.8030397474797528E-2</v>
          </cell>
        </row>
        <row r="285">
          <cell r="B285">
            <v>25476</v>
          </cell>
          <cell r="C285">
            <v>37.1</v>
          </cell>
          <cell r="D285">
            <v>6.701499197098082E-2</v>
          </cell>
          <cell r="E285">
            <v>32.5</v>
          </cell>
          <cell r="F285">
            <v>0.11771189128978389</v>
          </cell>
        </row>
        <row r="286">
          <cell r="B286">
            <v>25507</v>
          </cell>
          <cell r="C286">
            <v>37.299999999999997</v>
          </cell>
          <cell r="D286">
            <v>6.6642947782641127E-2</v>
          </cell>
          <cell r="E286">
            <v>32.299999999999997</v>
          </cell>
          <cell r="F286">
            <v>-7.1397312524318246E-2</v>
          </cell>
        </row>
        <row r="287">
          <cell r="B287">
            <v>25537</v>
          </cell>
          <cell r="C287">
            <v>37.5</v>
          </cell>
          <cell r="D287">
            <v>6.6275010355032471E-2</v>
          </cell>
          <cell r="E287">
            <v>32.5</v>
          </cell>
          <cell r="F287">
            <v>7.6886825213056786E-2</v>
          </cell>
        </row>
        <row r="288">
          <cell r="B288">
            <v>25568</v>
          </cell>
          <cell r="C288">
            <v>37.700000000000003</v>
          </cell>
          <cell r="D288">
            <v>6.5911112084870549E-2</v>
          </cell>
          <cell r="E288">
            <v>32.6</v>
          </cell>
          <cell r="F288">
            <v>3.7554382320682533E-2</v>
          </cell>
        </row>
        <row r="289">
          <cell r="B289">
            <v>25599</v>
          </cell>
          <cell r="C289">
            <v>37.9</v>
          </cell>
          <cell r="D289">
            <v>6.5551186844122533E-2</v>
          </cell>
          <cell r="E289">
            <v>32.799999999999997</v>
          </cell>
          <cell r="F289">
            <v>7.6155237614544014E-2</v>
          </cell>
        </row>
        <row r="290">
          <cell r="B290">
            <v>25627</v>
          </cell>
          <cell r="C290">
            <v>38.1</v>
          </cell>
          <cell r="D290">
            <v>6.519516994000929E-2</v>
          </cell>
          <cell r="E290">
            <v>33</v>
          </cell>
          <cell r="F290">
            <v>7.5675195139638607E-2</v>
          </cell>
        </row>
        <row r="291">
          <cell r="B291">
            <v>25658</v>
          </cell>
          <cell r="C291">
            <v>38.299999999999997</v>
          </cell>
          <cell r="D291">
            <v>6.484299807625904E-2</v>
          </cell>
          <cell r="E291">
            <v>33.200000000000003</v>
          </cell>
          <cell r="F291">
            <v>7.5201164103330997E-2</v>
          </cell>
        </row>
        <row r="292">
          <cell r="B292">
            <v>25688</v>
          </cell>
          <cell r="C292">
            <v>38.5</v>
          </cell>
          <cell r="D292">
            <v>6.4494609315671303E-2</v>
          </cell>
          <cell r="E292">
            <v>33.5</v>
          </cell>
          <cell r="F292">
            <v>0.11398842938528485</v>
          </cell>
        </row>
        <row r="293">
          <cell r="B293">
            <v>25719</v>
          </cell>
          <cell r="C293">
            <v>38.6</v>
          </cell>
          <cell r="D293">
            <v>3.1617977952504317E-2</v>
          </cell>
          <cell r="E293">
            <v>33.700000000000003</v>
          </cell>
          <cell r="F293">
            <v>7.4041657230554003E-2</v>
          </cell>
        </row>
        <row r="294">
          <cell r="B294">
            <v>25749</v>
          </cell>
          <cell r="C294">
            <v>38.799999999999997</v>
          </cell>
          <cell r="D294">
            <v>6.397898725218587E-2</v>
          </cell>
          <cell r="E294">
            <v>33.9</v>
          </cell>
          <cell r="F294">
            <v>7.3587800861782071E-2</v>
          </cell>
        </row>
        <row r="295">
          <cell r="B295">
            <v>25780</v>
          </cell>
          <cell r="C295">
            <v>38.9</v>
          </cell>
          <cell r="D295">
            <v>3.1370033425340393E-2</v>
          </cell>
          <cell r="E295">
            <v>34.1</v>
          </cell>
          <cell r="F295">
            <v>7.3139472440761244E-2</v>
          </cell>
        </row>
        <row r="296">
          <cell r="B296">
            <v>25811</v>
          </cell>
          <cell r="C296">
            <v>39</v>
          </cell>
          <cell r="D296">
            <v>3.1288247086567189E-2</v>
          </cell>
          <cell r="E296">
            <v>34.299999999999997</v>
          </cell>
          <cell r="F296">
            <v>7.2696571621768236E-2</v>
          </cell>
        </row>
        <row r="297">
          <cell r="B297">
            <v>25841</v>
          </cell>
          <cell r="C297">
            <v>39.200000000000003</v>
          </cell>
          <cell r="D297">
            <v>6.330417699760349E-2</v>
          </cell>
          <cell r="E297">
            <v>34.5</v>
          </cell>
          <cell r="F297">
            <v>7.2259000472305823E-2</v>
          </cell>
        </row>
        <row r="298">
          <cell r="B298">
            <v>25872</v>
          </cell>
          <cell r="C298">
            <v>39.4</v>
          </cell>
          <cell r="D298">
            <v>6.2972080384483542E-2</v>
          </cell>
          <cell r="E298">
            <v>34.6</v>
          </cell>
          <cell r="F298">
            <v>3.5342506694410636E-2</v>
          </cell>
        </row>
        <row r="299">
          <cell r="B299">
            <v>25902</v>
          </cell>
          <cell r="C299">
            <v>39.6</v>
          </cell>
          <cell r="D299">
            <v>6.2643448948715763E-2</v>
          </cell>
          <cell r="E299">
            <v>34.799999999999997</v>
          </cell>
          <cell r="F299">
            <v>7.1612428395301686E-2</v>
          </cell>
        </row>
        <row r="300">
          <cell r="B300">
            <v>25933</v>
          </cell>
          <cell r="C300">
            <v>39.799999999999997</v>
          </cell>
          <cell r="D300">
            <v>6.2318228752369587E-2</v>
          </cell>
          <cell r="E300">
            <v>35.1</v>
          </cell>
          <cell r="F300">
            <v>0.10849686763003463</v>
          </cell>
        </row>
        <row r="301">
          <cell r="B301">
            <v>25964</v>
          </cell>
          <cell r="C301">
            <v>39.9</v>
          </cell>
          <cell r="D301">
            <v>3.0570919303423594E-2</v>
          </cell>
          <cell r="E301">
            <v>35.200000000000003</v>
          </cell>
          <cell r="F301">
            <v>3.472886435034872E-2</v>
          </cell>
        </row>
        <row r="302">
          <cell r="B302">
            <v>25992</v>
          </cell>
          <cell r="C302">
            <v>39.9</v>
          </cell>
          <cell r="D302">
            <v>0</v>
          </cell>
          <cell r="E302">
            <v>35.4</v>
          </cell>
          <cell r="F302">
            <v>7.035337443036771E-2</v>
          </cell>
        </row>
        <row r="303">
          <cell r="B303">
            <v>26023</v>
          </cell>
          <cell r="C303">
            <v>40</v>
          </cell>
          <cell r="D303">
            <v>3.0493241249915259E-2</v>
          </cell>
          <cell r="E303">
            <v>35.6</v>
          </cell>
          <cell r="F303">
            <v>6.9943467128920744E-2</v>
          </cell>
        </row>
        <row r="304">
          <cell r="B304">
            <v>26053</v>
          </cell>
          <cell r="C304">
            <v>40.1</v>
          </cell>
          <cell r="D304">
            <v>3.0415956913506736E-2</v>
          </cell>
          <cell r="E304">
            <v>35.799999999999997</v>
          </cell>
          <cell r="F304">
            <v>6.9538307014269662E-2</v>
          </cell>
        </row>
        <row r="305">
          <cell r="B305">
            <v>26084</v>
          </cell>
          <cell r="C305">
            <v>40.299999999999997</v>
          </cell>
          <cell r="D305">
            <v>6.1519758435569116E-2</v>
          </cell>
          <cell r="E305">
            <v>36</v>
          </cell>
          <cell r="F305">
            <v>6.9137812122935349E-2</v>
          </cell>
        </row>
        <row r="306">
          <cell r="B306">
            <v>26114</v>
          </cell>
          <cell r="C306">
            <v>40.5</v>
          </cell>
          <cell r="D306">
            <v>6.1206068634752642E-2</v>
          </cell>
          <cell r="E306">
            <v>36.200000000000003</v>
          </cell>
          <cell r="F306">
            <v>6.8741902366878715E-2</v>
          </cell>
        </row>
        <row r="307">
          <cell r="B307">
            <v>26145</v>
          </cell>
          <cell r="C307">
            <v>40.6</v>
          </cell>
          <cell r="D307">
            <v>3.0035337537972273E-2</v>
          </cell>
          <cell r="E307">
            <v>36.4</v>
          </cell>
          <cell r="F307">
            <v>6.8350499480208216E-2</v>
          </cell>
        </row>
        <row r="308">
          <cell r="B308">
            <v>26176</v>
          </cell>
          <cell r="C308">
            <v>40.700000000000003</v>
          </cell>
          <cell r="D308">
            <v>2.9960353847306331E-2</v>
          </cell>
          <cell r="E308">
            <v>36.5</v>
          </cell>
          <cell r="F308">
            <v>3.3469751147512383E-2</v>
          </cell>
        </row>
        <row r="309">
          <cell r="B309">
            <v>26206</v>
          </cell>
          <cell r="C309">
            <v>40.799999999999997</v>
          </cell>
          <cell r="D309">
            <v>2.9885743593789371E-2</v>
          </cell>
          <cell r="E309">
            <v>36.700000000000003</v>
          </cell>
          <cell r="F309">
            <v>6.7771678668778756E-2</v>
          </cell>
        </row>
        <row r="310">
          <cell r="B310">
            <v>26237</v>
          </cell>
          <cell r="C310">
            <v>40.9</v>
          </cell>
          <cell r="D310">
            <v>2.9811503994838562E-2</v>
          </cell>
          <cell r="E310">
            <v>36.5</v>
          </cell>
          <cell r="F310">
            <v>-6.3470196880734742E-2</v>
          </cell>
        </row>
        <row r="311">
          <cell r="B311">
            <v>26267</v>
          </cell>
          <cell r="C311">
            <v>41</v>
          </cell>
          <cell r="D311">
            <v>2.9737632295433691E-2</v>
          </cell>
          <cell r="E311">
            <v>36.6</v>
          </cell>
          <cell r="F311">
            <v>3.3376667078884648E-2</v>
          </cell>
        </row>
        <row r="312">
          <cell r="B312">
            <v>26298</v>
          </cell>
          <cell r="C312">
            <v>41.1</v>
          </cell>
          <cell r="D312">
            <v>2.9664125767792093E-2</v>
          </cell>
          <cell r="E312">
            <v>36.700000000000003</v>
          </cell>
          <cell r="F312">
            <v>3.3284099288910296E-2</v>
          </cell>
        </row>
        <row r="313">
          <cell r="B313">
            <v>26329</v>
          </cell>
          <cell r="C313">
            <v>41.2</v>
          </cell>
          <cell r="D313">
            <v>2.9590981711034248E-2</v>
          </cell>
          <cell r="E313">
            <v>36.799999999999997</v>
          </cell>
          <cell r="F313">
            <v>3.3192043494623125E-2</v>
          </cell>
        </row>
        <row r="314">
          <cell r="B314">
            <v>26358</v>
          </cell>
          <cell r="C314">
            <v>41.4</v>
          </cell>
          <cell r="D314">
            <v>5.983315385294774E-2</v>
          </cell>
          <cell r="E314">
            <v>36.9</v>
          </cell>
          <cell r="F314">
            <v>3.3100495460305357E-2</v>
          </cell>
        </row>
        <row r="315">
          <cell r="B315">
            <v>26389</v>
          </cell>
          <cell r="C315">
            <v>41.4</v>
          </cell>
          <cell r="D315">
            <v>0</v>
          </cell>
          <cell r="E315">
            <v>37</v>
          </cell>
          <cell r="F315">
            <v>3.3009450996817957E-2</v>
          </cell>
        </row>
        <row r="316">
          <cell r="B316">
            <v>26419</v>
          </cell>
          <cell r="C316">
            <v>41.5</v>
          </cell>
          <cell r="D316">
            <v>2.9373697753786843E-2</v>
          </cell>
          <cell r="E316">
            <v>37.1</v>
          </cell>
          <cell r="F316">
            <v>3.2918905960976241E-2</v>
          </cell>
        </row>
        <row r="317">
          <cell r="B317">
            <v>26450</v>
          </cell>
          <cell r="C317">
            <v>41.6</v>
          </cell>
          <cell r="D317">
            <v>2.9301977098223686E-2</v>
          </cell>
          <cell r="E317">
            <v>37.200000000000003</v>
          </cell>
          <cell r="F317">
            <v>3.2828856254926375E-2</v>
          </cell>
        </row>
        <row r="318">
          <cell r="B318">
            <v>26480</v>
          </cell>
          <cell r="C318">
            <v>41.7</v>
          </cell>
          <cell r="D318">
            <v>2.923060580119774E-2</v>
          </cell>
          <cell r="E318">
            <v>37.299999999999997</v>
          </cell>
          <cell r="F318">
            <v>3.2739297825511215E-2</v>
          </cell>
        </row>
        <row r="319">
          <cell r="B319">
            <v>26511</v>
          </cell>
          <cell r="C319">
            <v>41.8</v>
          </cell>
          <cell r="D319">
            <v>2.9159581316436034E-2</v>
          </cell>
          <cell r="E319">
            <v>37.299999999999997</v>
          </cell>
          <cell r="F319">
            <v>0</v>
          </cell>
        </row>
        <row r="320">
          <cell r="B320">
            <v>26542</v>
          </cell>
          <cell r="C320">
            <v>41.9</v>
          </cell>
          <cell r="D320">
            <v>2.9088901122362287E-2</v>
          </cell>
          <cell r="E320">
            <v>37.4</v>
          </cell>
          <cell r="F320">
            <v>3.2650226663679449E-2</v>
          </cell>
        </row>
        <row r="321">
          <cell r="B321">
            <v>26572</v>
          </cell>
          <cell r="C321">
            <v>42.1</v>
          </cell>
          <cell r="D321">
            <v>5.8807172073031211E-2</v>
          </cell>
          <cell r="E321">
            <v>37.4</v>
          </cell>
          <cell r="F321">
            <v>0</v>
          </cell>
        </row>
        <row r="322">
          <cell r="B322">
            <v>26603</v>
          </cell>
          <cell r="C322">
            <v>42.2</v>
          </cell>
          <cell r="D322">
            <v>2.8878901432352944E-2</v>
          </cell>
          <cell r="E322">
            <v>37.799999999999997</v>
          </cell>
          <cell r="F322">
            <v>0.13616752482284999</v>
          </cell>
        </row>
        <row r="323">
          <cell r="B323">
            <v>26633</v>
          </cell>
          <cell r="C323">
            <v>42.4</v>
          </cell>
          <cell r="D323">
            <v>5.8378155413284727E-2</v>
          </cell>
          <cell r="E323">
            <v>37.799999999999997</v>
          </cell>
          <cell r="F323">
            <v>0</v>
          </cell>
        </row>
        <row r="324">
          <cell r="B324">
            <v>26664</v>
          </cell>
          <cell r="C324">
            <v>42.5</v>
          </cell>
          <cell r="D324">
            <v>2.8671911889074364E-2</v>
          </cell>
          <cell r="E324">
            <v>37.9</v>
          </cell>
          <cell r="F324">
            <v>3.2212042563479759E-2</v>
          </cell>
        </row>
        <row r="325">
          <cell r="B325">
            <v>26695</v>
          </cell>
          <cell r="C325">
            <v>42.7</v>
          </cell>
          <cell r="D325">
            <v>5.7955351452952275E-2</v>
          </cell>
          <cell r="E325">
            <v>38</v>
          </cell>
          <cell r="F325">
            <v>3.2125813212234844E-2</v>
          </cell>
        </row>
        <row r="326">
          <cell r="B326">
            <v>26723</v>
          </cell>
          <cell r="C326">
            <v>43</v>
          </cell>
          <cell r="D326">
            <v>8.7644496509522885E-2</v>
          </cell>
          <cell r="E326">
            <v>38.1</v>
          </cell>
          <cell r="F326">
            <v>3.2040044250861932E-2</v>
          </cell>
        </row>
        <row r="327">
          <cell r="B327">
            <v>26754</v>
          </cell>
          <cell r="C327">
            <v>43.4</v>
          </cell>
          <cell r="D327">
            <v>0.11751995587629051</v>
          </cell>
          <cell r="E327">
            <v>38.200000000000003</v>
          </cell>
          <cell r="F327">
            <v>3.1954732002346775E-2</v>
          </cell>
        </row>
        <row r="328">
          <cell r="B328">
            <v>26784</v>
          </cell>
          <cell r="C328">
            <v>43.7</v>
          </cell>
          <cell r="D328">
            <v>8.6176717904034472E-2</v>
          </cell>
          <cell r="E328">
            <v>38.299999999999997</v>
          </cell>
          <cell r="F328">
            <v>3.186987282872189E-2</v>
          </cell>
        </row>
        <row r="329">
          <cell r="B329">
            <v>26815</v>
          </cell>
          <cell r="C329">
            <v>43.9</v>
          </cell>
          <cell r="D329">
            <v>5.6323640161346278E-2</v>
          </cell>
          <cell r="E329">
            <v>38.5</v>
          </cell>
          <cell r="F329">
            <v>6.4494609315671303E-2</v>
          </cell>
        </row>
        <row r="330">
          <cell r="B330">
            <v>26845</v>
          </cell>
          <cell r="C330">
            <v>44.2</v>
          </cell>
          <cell r="D330">
            <v>8.5158032033816777E-2</v>
          </cell>
          <cell r="E330">
            <v>38.6</v>
          </cell>
          <cell r="F330">
            <v>3.1617977952504317E-2</v>
          </cell>
        </row>
        <row r="331">
          <cell r="B331">
            <v>26876</v>
          </cell>
          <cell r="C331">
            <v>44.2</v>
          </cell>
          <cell r="D331">
            <v>0</v>
          </cell>
          <cell r="E331">
            <v>38.6</v>
          </cell>
          <cell r="F331">
            <v>0</v>
          </cell>
        </row>
        <row r="332">
          <cell r="B332">
            <v>26907</v>
          </cell>
          <cell r="C332">
            <v>45</v>
          </cell>
          <cell r="D332">
            <v>0.24017488782440122</v>
          </cell>
          <cell r="E332">
            <v>38.700000000000003</v>
          </cell>
          <cell r="F332">
            <v>3.1534895461865275E-2</v>
          </cell>
        </row>
        <row r="333">
          <cell r="B333">
            <v>26937</v>
          </cell>
          <cell r="C333">
            <v>45.2</v>
          </cell>
          <cell r="D333">
            <v>5.4656545687868485E-2</v>
          </cell>
          <cell r="E333">
            <v>38.9</v>
          </cell>
          <cell r="F333">
            <v>6.3808939933934772E-2</v>
          </cell>
        </row>
        <row r="334">
          <cell r="B334">
            <v>26968</v>
          </cell>
          <cell r="C334">
            <v>45.6</v>
          </cell>
          <cell r="D334">
            <v>0.11151900877294318</v>
          </cell>
          <cell r="E334">
            <v>39.6</v>
          </cell>
          <cell r="F334">
            <v>0.23864546006840981</v>
          </cell>
        </row>
        <row r="335">
          <cell r="B335">
            <v>26998</v>
          </cell>
          <cell r="C335">
            <v>45.9</v>
          </cell>
          <cell r="D335">
            <v>8.186759957358912E-2</v>
          </cell>
          <cell r="E335">
            <v>39.700000000000003</v>
          </cell>
          <cell r="F335">
            <v>3.0727468656978729E-2</v>
          </cell>
        </row>
        <row r="336">
          <cell r="B336">
            <v>27029</v>
          </cell>
          <cell r="C336">
            <v>46.3</v>
          </cell>
          <cell r="D336">
            <v>0.10973597681735425</v>
          </cell>
          <cell r="E336">
            <v>39.9</v>
          </cell>
          <cell r="F336">
            <v>6.2156881318603974E-2</v>
          </cell>
        </row>
        <row r="337">
          <cell r="B337">
            <v>27060</v>
          </cell>
          <cell r="C337">
            <v>46.8</v>
          </cell>
          <cell r="D337">
            <v>0.13757056146585134</v>
          </cell>
          <cell r="E337">
            <v>40.1</v>
          </cell>
          <cell r="F337">
            <v>6.183667927543568E-2</v>
          </cell>
        </row>
        <row r="338">
          <cell r="B338">
            <v>27088</v>
          </cell>
          <cell r="C338">
            <v>47.3</v>
          </cell>
          <cell r="D338">
            <v>0.13601339419201408</v>
          </cell>
          <cell r="E338">
            <v>40.299999999999997</v>
          </cell>
          <cell r="F338">
            <v>6.1519758435569116E-2</v>
          </cell>
        </row>
        <row r="339">
          <cell r="B339">
            <v>27119</v>
          </cell>
          <cell r="C339">
            <v>47.8</v>
          </cell>
          <cell r="D339">
            <v>0.13449104061264383</v>
          </cell>
          <cell r="E339">
            <v>40.700000000000003</v>
          </cell>
          <cell r="F339">
            <v>0.12582880722993006</v>
          </cell>
        </row>
        <row r="340">
          <cell r="B340">
            <v>27149</v>
          </cell>
          <cell r="C340">
            <v>48.1</v>
          </cell>
          <cell r="D340">
            <v>7.7968715691832724E-2</v>
          </cell>
          <cell r="E340">
            <v>41</v>
          </cell>
          <cell r="F340">
            <v>9.2127568061763032E-2</v>
          </cell>
        </row>
        <row r="341">
          <cell r="B341">
            <v>27180</v>
          </cell>
          <cell r="C341">
            <v>48.6</v>
          </cell>
          <cell r="D341">
            <v>0.1321248277175493</v>
          </cell>
          <cell r="E341">
            <v>41.4</v>
          </cell>
          <cell r="F341">
            <v>0.12356399287739951</v>
          </cell>
        </row>
        <row r="342">
          <cell r="B342">
            <v>27210</v>
          </cell>
          <cell r="C342">
            <v>49</v>
          </cell>
          <cell r="D342">
            <v>0.10336125434125144</v>
          </cell>
          <cell r="E342">
            <v>42.1</v>
          </cell>
          <cell r="F342">
            <v>0.22287215619446954</v>
          </cell>
        </row>
        <row r="343">
          <cell r="B343">
            <v>27241</v>
          </cell>
          <cell r="C343">
            <v>49.3</v>
          </cell>
          <cell r="D343">
            <v>7.5994548477692048E-2</v>
          </cell>
          <cell r="E343">
            <v>42.6</v>
          </cell>
          <cell r="F343">
            <v>0.15220575263524272</v>
          </cell>
        </row>
        <row r="344">
          <cell r="B344">
            <v>27272</v>
          </cell>
          <cell r="C344">
            <v>49.9</v>
          </cell>
          <cell r="D344">
            <v>0.1562280900348858</v>
          </cell>
          <cell r="E344">
            <v>43.2</v>
          </cell>
          <cell r="F344">
            <v>0.18274132830720546</v>
          </cell>
        </row>
        <row r="345">
          <cell r="B345">
            <v>27302</v>
          </cell>
          <cell r="C345">
            <v>50.6</v>
          </cell>
          <cell r="D345">
            <v>0.18195149579012473</v>
          </cell>
          <cell r="E345">
            <v>43.7</v>
          </cell>
          <cell r="F345">
            <v>0.14808034481120735</v>
          </cell>
        </row>
        <row r="346">
          <cell r="B346">
            <v>27333</v>
          </cell>
          <cell r="C346">
            <v>51</v>
          </cell>
          <cell r="D346">
            <v>9.9096718178197207E-2</v>
          </cell>
          <cell r="E346">
            <v>44.1</v>
          </cell>
          <cell r="F346">
            <v>0.11554175319300498</v>
          </cell>
        </row>
        <row r="347">
          <cell r="B347">
            <v>27363</v>
          </cell>
          <cell r="C347">
            <v>51.5</v>
          </cell>
          <cell r="D347">
            <v>0.12420272928946163</v>
          </cell>
          <cell r="E347">
            <v>44.4</v>
          </cell>
          <cell r="F347">
            <v>8.4757265818922387E-2</v>
          </cell>
        </row>
        <row r="348">
          <cell r="B348">
            <v>27394</v>
          </cell>
          <cell r="C348">
            <v>51.9</v>
          </cell>
          <cell r="D348">
            <v>9.7290314187951754E-2</v>
          </cell>
          <cell r="E348">
            <v>44.8</v>
          </cell>
          <cell r="F348">
            <v>0.11362898648891528</v>
          </cell>
        </row>
        <row r="349">
          <cell r="B349">
            <v>27425</v>
          </cell>
          <cell r="C349">
            <v>52.3</v>
          </cell>
          <cell r="D349">
            <v>9.6508423249525924E-2</v>
          </cell>
          <cell r="E349">
            <v>45.3</v>
          </cell>
          <cell r="F349">
            <v>0.14246329552679371</v>
          </cell>
        </row>
        <row r="350">
          <cell r="B350">
            <v>27453</v>
          </cell>
          <cell r="C350">
            <v>52.6</v>
          </cell>
          <cell r="D350">
            <v>7.104733132883001E-2</v>
          </cell>
          <cell r="E350">
            <v>45.8</v>
          </cell>
          <cell r="F350">
            <v>0.14079421946230797</v>
          </cell>
        </row>
        <row r="351">
          <cell r="B351">
            <v>27484</v>
          </cell>
          <cell r="C351">
            <v>52.8</v>
          </cell>
          <cell r="D351">
            <v>4.6593758793922913E-2</v>
          </cell>
          <cell r="E351">
            <v>46.3</v>
          </cell>
          <cell r="F351">
            <v>0.13916374894187933</v>
          </cell>
        </row>
        <row r="352">
          <cell r="B352">
            <v>27514</v>
          </cell>
          <cell r="C352">
            <v>53</v>
          </cell>
          <cell r="D352">
            <v>4.6413574363537213E-2</v>
          </cell>
          <cell r="E352">
            <v>46.7</v>
          </cell>
          <cell r="F352">
            <v>0.10874244760912566</v>
          </cell>
        </row>
        <row r="353">
          <cell r="B353">
            <v>27545</v>
          </cell>
          <cell r="C353">
            <v>53.1</v>
          </cell>
          <cell r="D353">
            <v>2.2877952516427769E-2</v>
          </cell>
          <cell r="E353">
            <v>47</v>
          </cell>
          <cell r="F353">
            <v>7.9870627298630925E-2</v>
          </cell>
        </row>
        <row r="354">
          <cell r="B354">
            <v>27575</v>
          </cell>
          <cell r="C354">
            <v>53.5</v>
          </cell>
          <cell r="D354">
            <v>9.4236333734411648E-2</v>
          </cell>
          <cell r="E354">
            <v>47.4</v>
          </cell>
          <cell r="F354">
            <v>0.10704635124320007</v>
          </cell>
        </row>
        <row r="355">
          <cell r="B355">
            <v>27606</v>
          </cell>
          <cell r="C355">
            <v>54</v>
          </cell>
          <cell r="D355">
            <v>0.11809764727026462</v>
          </cell>
          <cell r="E355">
            <v>47.8</v>
          </cell>
          <cell r="F355">
            <v>0.10610067984298377</v>
          </cell>
        </row>
        <row r="356">
          <cell r="B356">
            <v>27637</v>
          </cell>
          <cell r="C356">
            <v>54.2</v>
          </cell>
          <cell r="D356">
            <v>4.5361065093971309E-2</v>
          </cell>
          <cell r="E356">
            <v>48.1</v>
          </cell>
          <cell r="F356">
            <v>7.7968715691832724E-2</v>
          </cell>
        </row>
        <row r="357">
          <cell r="B357">
            <v>27667</v>
          </cell>
          <cell r="C357">
            <v>54.6</v>
          </cell>
          <cell r="D357">
            <v>9.2245524857428082E-2</v>
          </cell>
          <cell r="E357">
            <v>48.5</v>
          </cell>
          <cell r="F357">
            <v>0.10448531698795138</v>
          </cell>
        </row>
        <row r="358">
          <cell r="B358">
            <v>27698</v>
          </cell>
          <cell r="C358">
            <v>54.9</v>
          </cell>
          <cell r="D358">
            <v>6.7963526967659504E-2</v>
          </cell>
          <cell r="E358">
            <v>48.9</v>
          </cell>
          <cell r="F358">
            <v>0.10358412933927186</v>
          </cell>
        </row>
        <row r="359">
          <cell r="B359">
            <v>27728</v>
          </cell>
          <cell r="C359">
            <v>55.3</v>
          </cell>
          <cell r="D359">
            <v>9.1021834731753959E-2</v>
          </cell>
          <cell r="E359">
            <v>48.8</v>
          </cell>
          <cell r="F359">
            <v>-2.4265739246766893E-2</v>
          </cell>
        </row>
        <row r="360">
          <cell r="B360">
            <v>27759</v>
          </cell>
          <cell r="C360">
            <v>55.6</v>
          </cell>
          <cell r="D360">
            <v>6.7077403434858018E-2</v>
          </cell>
          <cell r="E360">
            <v>49.3</v>
          </cell>
          <cell r="F360">
            <v>0.130121578211714</v>
          </cell>
        </row>
        <row r="361">
          <cell r="B361">
            <v>27790</v>
          </cell>
          <cell r="C361">
            <v>55.8</v>
          </cell>
          <cell r="D361">
            <v>4.4029783769895747E-2</v>
          </cell>
          <cell r="E361">
            <v>49.7</v>
          </cell>
          <cell r="F361">
            <v>0.10182756582815466</v>
          </cell>
        </row>
        <row r="362">
          <cell r="B362">
            <v>27819</v>
          </cell>
          <cell r="C362">
            <v>55.9</v>
          </cell>
          <cell r="D362">
            <v>2.1718618271798773E-2</v>
          </cell>
          <cell r="E362">
            <v>50.2</v>
          </cell>
          <cell r="F362">
            <v>0.12763342581072079</v>
          </cell>
        </row>
        <row r="363">
          <cell r="B363">
            <v>27850</v>
          </cell>
          <cell r="C363">
            <v>56</v>
          </cell>
          <cell r="D363">
            <v>2.1679382581880846E-2</v>
          </cell>
          <cell r="E363">
            <v>50.7</v>
          </cell>
          <cell r="F363">
            <v>0.12629175857986663</v>
          </cell>
        </row>
        <row r="364">
          <cell r="B364">
            <v>27880</v>
          </cell>
          <cell r="C364">
            <v>56.1</v>
          </cell>
          <cell r="D364">
            <v>2.1640288393194762E-2</v>
          </cell>
          <cell r="E364">
            <v>51</v>
          </cell>
          <cell r="F364">
            <v>7.3362951986832625E-2</v>
          </cell>
        </row>
        <row r="365">
          <cell r="B365">
            <v>27911</v>
          </cell>
          <cell r="C365">
            <v>56.4</v>
          </cell>
          <cell r="D365">
            <v>6.6092560492373442E-2</v>
          </cell>
          <cell r="E365">
            <v>51.4</v>
          </cell>
          <cell r="F365">
            <v>9.828566401590999E-2</v>
          </cell>
        </row>
        <row r="366">
          <cell r="B366">
            <v>27941</v>
          </cell>
          <cell r="C366">
            <v>56.7</v>
          </cell>
          <cell r="D366">
            <v>6.5730656912299068E-2</v>
          </cell>
          <cell r="E366">
            <v>51.8</v>
          </cell>
          <cell r="F366">
            <v>9.7487769182028838E-2</v>
          </cell>
        </row>
        <row r="367">
          <cell r="B367">
            <v>27972</v>
          </cell>
          <cell r="C367">
            <v>57</v>
          </cell>
          <cell r="D367">
            <v>6.5372693838290363E-2</v>
          </cell>
          <cell r="E367">
            <v>52.3</v>
          </cell>
          <cell r="F367">
            <v>0.12218161551893125</v>
          </cell>
        </row>
        <row r="368">
          <cell r="B368">
            <v>28003</v>
          </cell>
          <cell r="C368">
            <v>57.3</v>
          </cell>
          <cell r="D368">
            <v>6.5018607280586282E-2</v>
          </cell>
          <cell r="E368">
            <v>52.6</v>
          </cell>
          <cell r="F368">
            <v>7.104733132883001E-2</v>
          </cell>
        </row>
        <row r="369">
          <cell r="B369">
            <v>28033</v>
          </cell>
          <cell r="C369">
            <v>57.6</v>
          </cell>
          <cell r="D369">
            <v>6.4668334627060009E-2</v>
          </cell>
          <cell r="E369">
            <v>53</v>
          </cell>
          <cell r="F369">
            <v>9.5169916046118561E-2</v>
          </cell>
        </row>
        <row r="370">
          <cell r="B370">
            <v>28064</v>
          </cell>
          <cell r="C370">
            <v>57.9</v>
          </cell>
          <cell r="D370">
            <v>6.4321814606348893E-2</v>
          </cell>
          <cell r="E370">
            <v>53.2</v>
          </cell>
          <cell r="F370">
            <v>4.6234777930902471E-2</v>
          </cell>
        </row>
        <row r="371">
          <cell r="B371">
            <v>28094</v>
          </cell>
          <cell r="C371">
            <v>58.1</v>
          </cell>
          <cell r="D371">
            <v>4.224740851970088E-2</v>
          </cell>
          <cell r="E371">
            <v>53.9</v>
          </cell>
          <cell r="F371">
            <v>0.16983765036321441</v>
          </cell>
        </row>
        <row r="372">
          <cell r="B372">
            <v>28125</v>
          </cell>
          <cell r="C372">
            <v>58.4</v>
          </cell>
          <cell r="D372">
            <v>6.3752458127342981E-2</v>
          </cell>
          <cell r="E372">
            <v>54.2</v>
          </cell>
          <cell r="F372">
            <v>6.8873367694235688E-2</v>
          </cell>
        </row>
        <row r="373">
          <cell r="B373">
            <v>28156</v>
          </cell>
          <cell r="C373">
            <v>58.7</v>
          </cell>
          <cell r="D373">
            <v>6.3415655394686299E-2</v>
          </cell>
          <cell r="E373">
            <v>54.6</v>
          </cell>
          <cell r="F373">
            <v>9.2245524857428082E-2</v>
          </cell>
        </row>
        <row r="374">
          <cell r="B374">
            <v>28184</v>
          </cell>
          <cell r="C374">
            <v>59.3</v>
          </cell>
          <cell r="D374">
            <v>0.1297935874163445</v>
          </cell>
          <cell r="E374">
            <v>54.9</v>
          </cell>
          <cell r="F374">
            <v>6.7963526967659504E-2</v>
          </cell>
        </row>
        <row r="375">
          <cell r="B375">
            <v>28215</v>
          </cell>
          <cell r="C375">
            <v>59.6</v>
          </cell>
          <cell r="D375">
            <v>6.2426259741251044E-2</v>
          </cell>
          <cell r="E375">
            <v>55.5</v>
          </cell>
          <cell r="F375">
            <v>0.13932509691457495</v>
          </cell>
        </row>
        <row r="376">
          <cell r="B376">
            <v>28245</v>
          </cell>
          <cell r="C376">
            <v>60</v>
          </cell>
          <cell r="D376">
            <v>8.3577273441233668E-2</v>
          </cell>
          <cell r="E376">
            <v>56</v>
          </cell>
          <cell r="F376">
            <v>0.11362898648891528</v>
          </cell>
        </row>
        <row r="377">
          <cell r="B377">
            <v>28276</v>
          </cell>
          <cell r="C377">
            <v>60.2</v>
          </cell>
          <cell r="D377">
            <v>4.0741542919790819E-2</v>
          </cell>
          <cell r="E377">
            <v>56.5</v>
          </cell>
          <cell r="F377">
            <v>0.11256411961563773</v>
          </cell>
        </row>
        <row r="378">
          <cell r="B378">
            <v>28306</v>
          </cell>
          <cell r="C378">
            <v>60.5</v>
          </cell>
          <cell r="D378">
            <v>6.1467253764115215E-2</v>
          </cell>
          <cell r="E378">
            <v>57</v>
          </cell>
          <cell r="F378">
            <v>0.11151900877294318</v>
          </cell>
        </row>
        <row r="379">
          <cell r="B379">
            <v>28337</v>
          </cell>
          <cell r="C379">
            <v>60.8</v>
          </cell>
          <cell r="D379">
            <v>6.1154097664519957E-2</v>
          </cell>
          <cell r="E379">
            <v>57.3</v>
          </cell>
          <cell r="F379">
            <v>6.5018607280586282E-2</v>
          </cell>
        </row>
        <row r="380">
          <cell r="B380">
            <v>28368</v>
          </cell>
          <cell r="C380">
            <v>61.1</v>
          </cell>
          <cell r="D380">
            <v>6.0844115362718387E-2</v>
          </cell>
          <cell r="E380">
            <v>57.7</v>
          </cell>
          <cell r="F380">
            <v>8.7061949222625432E-2</v>
          </cell>
        </row>
        <row r="381">
          <cell r="B381">
            <v>28398</v>
          </cell>
          <cell r="C381">
            <v>61.3</v>
          </cell>
          <cell r="D381">
            <v>3.9994808355953593E-2</v>
          </cell>
          <cell r="E381">
            <v>58.2</v>
          </cell>
          <cell r="F381">
            <v>0.10908813164151931</v>
          </cell>
        </row>
        <row r="382">
          <cell r="B382">
            <v>28429</v>
          </cell>
          <cell r="C382">
            <v>61.6</v>
          </cell>
          <cell r="D382">
            <v>6.0334401162494E-2</v>
          </cell>
          <cell r="E382">
            <v>58.4</v>
          </cell>
          <cell r="F382">
            <v>4.2025506211335273E-2</v>
          </cell>
        </row>
        <row r="383">
          <cell r="B383">
            <v>28459</v>
          </cell>
          <cell r="C383">
            <v>62</v>
          </cell>
          <cell r="D383">
            <v>8.0766135179521678E-2</v>
          </cell>
          <cell r="E383">
            <v>58.6</v>
          </cell>
          <cell r="F383">
            <v>4.1878861677780543E-2</v>
          </cell>
        </row>
        <row r="384">
          <cell r="B384">
            <v>28490</v>
          </cell>
          <cell r="C384">
            <v>62.3</v>
          </cell>
          <cell r="D384">
            <v>5.9634978570956676E-2</v>
          </cell>
          <cell r="E384">
            <v>59</v>
          </cell>
          <cell r="F384">
            <v>8.5057485778267536E-2</v>
          </cell>
        </row>
        <row r="385">
          <cell r="B385">
            <v>28521</v>
          </cell>
          <cell r="C385">
            <v>62.7</v>
          </cell>
          <cell r="D385">
            <v>7.9826372648432509E-2</v>
          </cell>
          <cell r="E385">
            <v>59.3</v>
          </cell>
          <cell r="F385">
            <v>6.2752611093621624E-2</v>
          </cell>
        </row>
        <row r="386">
          <cell r="B386">
            <v>28549</v>
          </cell>
          <cell r="C386">
            <v>63</v>
          </cell>
          <cell r="D386">
            <v>5.8951581945850151E-2</v>
          </cell>
          <cell r="E386">
            <v>59.9</v>
          </cell>
          <cell r="F386">
            <v>0.12840641978712575</v>
          </cell>
        </row>
        <row r="387">
          <cell r="B387">
            <v>28580</v>
          </cell>
          <cell r="C387">
            <v>63.4</v>
          </cell>
          <cell r="D387">
            <v>7.8908218060731228E-2</v>
          </cell>
          <cell r="E387">
            <v>60.2</v>
          </cell>
          <cell r="F387">
            <v>6.1783632641633224E-2</v>
          </cell>
        </row>
        <row r="388">
          <cell r="B388">
            <v>28610</v>
          </cell>
          <cell r="C388">
            <v>63.9</v>
          </cell>
          <cell r="D388">
            <v>9.8852000890779626E-2</v>
          </cell>
          <cell r="E388">
            <v>60.7</v>
          </cell>
          <cell r="F388">
            <v>0.10434914126968708</v>
          </cell>
        </row>
        <row r="389">
          <cell r="B389">
            <v>28641</v>
          </cell>
          <cell r="C389">
            <v>64.5</v>
          </cell>
          <cell r="D389">
            <v>0.11868104059874419</v>
          </cell>
          <cell r="E389">
            <v>61.1</v>
          </cell>
          <cell r="F389">
            <v>8.2007397573673924E-2</v>
          </cell>
        </row>
        <row r="390">
          <cell r="B390">
            <v>28671</v>
          </cell>
          <cell r="C390">
            <v>65</v>
          </cell>
          <cell r="D390">
            <v>9.7093656899486222E-2</v>
          </cell>
          <cell r="E390">
            <v>61.5</v>
          </cell>
          <cell r="F390">
            <v>8.1451049398380881E-2</v>
          </cell>
        </row>
        <row r="391">
          <cell r="B391">
            <v>28702</v>
          </cell>
          <cell r="C391">
            <v>65.5</v>
          </cell>
          <cell r="D391">
            <v>9.6314908957475076E-2</v>
          </cell>
          <cell r="E391">
            <v>61.9</v>
          </cell>
          <cell r="F391">
            <v>8.0902195414890077E-2</v>
          </cell>
        </row>
        <row r="392">
          <cell r="B392">
            <v>28733</v>
          </cell>
          <cell r="C392">
            <v>65.900000000000006</v>
          </cell>
          <cell r="D392">
            <v>7.5794637742117477E-2</v>
          </cell>
          <cell r="E392">
            <v>62.4</v>
          </cell>
          <cell r="F392">
            <v>0.10135489900287098</v>
          </cell>
        </row>
        <row r="393">
          <cell r="B393">
            <v>28763</v>
          </cell>
          <cell r="C393">
            <v>66.5</v>
          </cell>
          <cell r="D393">
            <v>0.11489705560736653</v>
          </cell>
          <cell r="E393">
            <v>62.8</v>
          </cell>
          <cell r="F393">
            <v>7.9693902318931809E-2</v>
          </cell>
        </row>
        <row r="394">
          <cell r="B394">
            <v>28794</v>
          </cell>
          <cell r="C394">
            <v>67.099999999999994</v>
          </cell>
          <cell r="D394">
            <v>0.11380842438791718</v>
          </cell>
          <cell r="E394">
            <v>63.3</v>
          </cell>
          <cell r="F394">
            <v>9.9838189040580172E-2</v>
          </cell>
        </row>
        <row r="395">
          <cell r="B395">
            <v>28824</v>
          </cell>
          <cell r="C395">
            <v>67.5</v>
          </cell>
          <cell r="D395">
            <v>7.392766931278083E-2</v>
          </cell>
          <cell r="E395">
            <v>63.8</v>
          </cell>
          <cell r="F395">
            <v>9.9015011328002167E-2</v>
          </cell>
        </row>
        <row r="396">
          <cell r="B396">
            <v>28855</v>
          </cell>
          <cell r="C396">
            <v>67.900000000000006</v>
          </cell>
          <cell r="D396">
            <v>7.3475204473116396E-2</v>
          </cell>
          <cell r="E396">
            <v>64.099999999999994</v>
          </cell>
          <cell r="F396">
            <v>5.7908750879170023E-2</v>
          </cell>
        </row>
        <row r="397">
          <cell r="B397">
            <v>28886</v>
          </cell>
          <cell r="C397">
            <v>68.5</v>
          </cell>
          <cell r="D397">
            <v>0.11134670584535789</v>
          </cell>
          <cell r="E397">
            <v>64.8</v>
          </cell>
          <cell r="F397">
            <v>0.13920981026723434</v>
          </cell>
        </row>
        <row r="398">
          <cell r="B398">
            <v>28914</v>
          </cell>
          <cell r="C398">
            <v>69.2</v>
          </cell>
          <cell r="D398">
            <v>0.12976021180678243</v>
          </cell>
          <cell r="E398">
            <v>65.2</v>
          </cell>
          <cell r="F398">
            <v>7.6641406560740588E-2</v>
          </cell>
        </row>
        <row r="399">
          <cell r="B399">
            <v>28945</v>
          </cell>
          <cell r="C399">
            <v>69.900000000000006</v>
          </cell>
          <cell r="D399">
            <v>0.12837375287269204</v>
          </cell>
          <cell r="E399">
            <v>65.7</v>
          </cell>
          <cell r="F399">
            <v>9.600689404763818E-2</v>
          </cell>
        </row>
        <row r="400">
          <cell r="B400">
            <v>28975</v>
          </cell>
          <cell r="C400">
            <v>70.599999999999994</v>
          </cell>
          <cell r="D400">
            <v>0.12701657610049599</v>
          </cell>
          <cell r="E400">
            <v>66.099999999999994</v>
          </cell>
          <cell r="F400">
            <v>7.5556128238103648E-2</v>
          </cell>
        </row>
        <row r="401">
          <cell r="B401">
            <v>29006</v>
          </cell>
          <cell r="C401">
            <v>71.400000000000006</v>
          </cell>
          <cell r="D401">
            <v>0.14478025110649351</v>
          </cell>
          <cell r="E401">
            <v>66.599999999999994</v>
          </cell>
          <cell r="F401">
            <v>9.4644845078943884E-2</v>
          </cell>
        </row>
        <row r="402">
          <cell r="B402">
            <v>29036</v>
          </cell>
          <cell r="C402">
            <v>72.2</v>
          </cell>
          <cell r="D402">
            <v>0.14305684717698086</v>
          </cell>
          <cell r="E402">
            <v>67.099999999999994</v>
          </cell>
          <cell r="F402">
            <v>9.3904709284536647E-2</v>
          </cell>
        </row>
        <row r="403">
          <cell r="B403">
            <v>29067</v>
          </cell>
          <cell r="C403">
            <v>73</v>
          </cell>
          <cell r="D403">
            <v>0.14137393514437102</v>
          </cell>
          <cell r="E403">
            <v>67.7</v>
          </cell>
          <cell r="F403">
            <v>0.11274021048394323</v>
          </cell>
        </row>
        <row r="404">
          <cell r="B404">
            <v>29098</v>
          </cell>
          <cell r="C404">
            <v>73.7</v>
          </cell>
          <cell r="D404">
            <v>0.12133540008736364</v>
          </cell>
          <cell r="E404">
            <v>68.2</v>
          </cell>
          <cell r="F404">
            <v>9.2316443943186943E-2</v>
          </cell>
        </row>
        <row r="405">
          <cell r="B405">
            <v>29128</v>
          </cell>
          <cell r="C405">
            <v>74.400000000000006</v>
          </cell>
          <cell r="D405">
            <v>0.12012211624505564</v>
          </cell>
          <cell r="E405">
            <v>68.7</v>
          </cell>
          <cell r="F405">
            <v>9.1612119768706535E-2</v>
          </cell>
        </row>
        <row r="406">
          <cell r="B406">
            <v>29159</v>
          </cell>
          <cell r="C406">
            <v>75.2</v>
          </cell>
          <cell r="D406">
            <v>0.13694344092402666</v>
          </cell>
          <cell r="E406">
            <v>69.2</v>
          </cell>
          <cell r="F406">
            <v>9.0918455044785448E-2</v>
          </cell>
        </row>
        <row r="407">
          <cell r="B407">
            <v>29189</v>
          </cell>
          <cell r="C407">
            <v>76</v>
          </cell>
          <cell r="D407">
            <v>0.1354003408607054</v>
          </cell>
          <cell r="E407">
            <v>69.8</v>
          </cell>
          <cell r="F407">
            <v>0.10915422534417552</v>
          </cell>
        </row>
        <row r="408">
          <cell r="B408">
            <v>29220</v>
          </cell>
          <cell r="C408">
            <v>76.900000000000006</v>
          </cell>
          <cell r="D408">
            <v>0.15173607527616206</v>
          </cell>
          <cell r="E408">
            <v>70.599999999999994</v>
          </cell>
          <cell r="F408">
            <v>0.14654562410347771</v>
          </cell>
        </row>
        <row r="409">
          <cell r="B409">
            <v>29251</v>
          </cell>
          <cell r="C409">
            <v>78</v>
          </cell>
          <cell r="D409">
            <v>0.18582104795275001</v>
          </cell>
          <cell r="E409">
            <v>71.400000000000006</v>
          </cell>
          <cell r="F409">
            <v>0.14478025110649351</v>
          </cell>
        </row>
        <row r="410">
          <cell r="B410">
            <v>29280</v>
          </cell>
          <cell r="C410">
            <v>79</v>
          </cell>
          <cell r="D410">
            <v>0.16517152661885159</v>
          </cell>
          <cell r="E410">
            <v>72.3</v>
          </cell>
          <cell r="F410">
            <v>0.16220041510455352</v>
          </cell>
        </row>
        <row r="411">
          <cell r="B411">
            <v>29311</v>
          </cell>
          <cell r="C411">
            <v>80.099999999999994</v>
          </cell>
          <cell r="D411">
            <v>0.18049757023137758</v>
          </cell>
          <cell r="E411">
            <v>73</v>
          </cell>
          <cell r="F411">
            <v>0.12257341745893345</v>
          </cell>
        </row>
        <row r="412">
          <cell r="B412">
            <v>29341</v>
          </cell>
          <cell r="C412">
            <v>80.900000000000006</v>
          </cell>
          <cell r="D412">
            <v>0.12665790016915235</v>
          </cell>
          <cell r="E412">
            <v>73.599999999999994</v>
          </cell>
          <cell r="F412">
            <v>0.10321320266947875</v>
          </cell>
        </row>
        <row r="413">
          <cell r="B413">
            <v>29372</v>
          </cell>
          <cell r="C413">
            <v>81.7</v>
          </cell>
          <cell r="D413">
            <v>0.12533653553300628</v>
          </cell>
          <cell r="E413">
            <v>74.2</v>
          </cell>
          <cell r="F413">
            <v>0.10233371686879567</v>
          </cell>
        </row>
        <row r="414">
          <cell r="B414">
            <v>29402</v>
          </cell>
          <cell r="C414">
            <v>82.5</v>
          </cell>
          <cell r="D414">
            <v>0.1240424275572285</v>
          </cell>
          <cell r="E414">
            <v>74.7</v>
          </cell>
          <cell r="F414">
            <v>8.3927808619460365E-2</v>
          </cell>
        </row>
        <row r="415">
          <cell r="B415">
            <v>29433</v>
          </cell>
          <cell r="C415">
            <v>82.6</v>
          </cell>
          <cell r="D415">
            <v>1.464281710979165E-2</v>
          </cell>
          <cell r="E415">
            <v>75.2</v>
          </cell>
          <cell r="F415">
            <v>8.3345204706673184E-2</v>
          </cell>
        </row>
        <row r="416">
          <cell r="B416">
            <v>29464</v>
          </cell>
          <cell r="C416">
            <v>83.2</v>
          </cell>
          <cell r="D416">
            <v>9.073524724919689E-2</v>
          </cell>
          <cell r="E416">
            <v>75.599999999999994</v>
          </cell>
          <cell r="F416">
            <v>6.5730656912296404E-2</v>
          </cell>
        </row>
        <row r="417">
          <cell r="B417">
            <v>29494</v>
          </cell>
          <cell r="C417">
            <v>83.9</v>
          </cell>
          <cell r="D417">
            <v>0.10576697337692863</v>
          </cell>
          <cell r="E417">
            <v>76.3</v>
          </cell>
          <cell r="F417">
            <v>0.11694788330501327</v>
          </cell>
        </row>
        <row r="418">
          <cell r="B418">
            <v>29525</v>
          </cell>
          <cell r="C418">
            <v>84.7</v>
          </cell>
          <cell r="D418">
            <v>0.12061748381505977</v>
          </cell>
          <cell r="E418">
            <v>76.900000000000006</v>
          </cell>
          <cell r="F418">
            <v>9.8554537277934173E-2</v>
          </cell>
        </row>
        <row r="419">
          <cell r="B419">
            <v>29555</v>
          </cell>
          <cell r="C419">
            <v>85.6</v>
          </cell>
          <cell r="D419">
            <v>0.13523102658944564</v>
          </cell>
          <cell r="E419">
            <v>77.3</v>
          </cell>
          <cell r="F419">
            <v>6.4235763894573861E-2</v>
          </cell>
        </row>
        <row r="420">
          <cell r="B420">
            <v>29586</v>
          </cell>
          <cell r="C420">
            <v>86.4</v>
          </cell>
          <cell r="D420">
            <v>0.11809764727026728</v>
          </cell>
          <cell r="E420">
            <v>77.8</v>
          </cell>
          <cell r="F420">
            <v>8.0441449428481318E-2</v>
          </cell>
        </row>
        <row r="421">
          <cell r="B421">
            <v>29617</v>
          </cell>
          <cell r="C421">
            <v>87.2</v>
          </cell>
          <cell r="D421">
            <v>0.11694788330501327</v>
          </cell>
          <cell r="E421">
            <v>78.599999999999994</v>
          </cell>
          <cell r="F421">
            <v>0.13061668071362043</v>
          </cell>
        </row>
        <row r="422">
          <cell r="B422">
            <v>29645</v>
          </cell>
          <cell r="C422">
            <v>88</v>
          </cell>
          <cell r="D422">
            <v>0.11582027017510722</v>
          </cell>
          <cell r="E422">
            <v>79.2</v>
          </cell>
          <cell r="F422">
            <v>9.5548545495191886E-2</v>
          </cell>
        </row>
        <row r="423">
          <cell r="B423">
            <v>29676</v>
          </cell>
          <cell r="C423">
            <v>88.6</v>
          </cell>
          <cell r="D423">
            <v>8.4957176547765911E-2</v>
          </cell>
          <cell r="E423">
            <v>79.900000000000006</v>
          </cell>
          <cell r="F423">
            <v>0.11137128797260075</v>
          </cell>
        </row>
        <row r="424">
          <cell r="B424">
            <v>29706</v>
          </cell>
          <cell r="C424">
            <v>89.1</v>
          </cell>
          <cell r="D424">
            <v>6.9862057981324055E-2</v>
          </cell>
          <cell r="E424">
            <v>80.7</v>
          </cell>
          <cell r="F424">
            <v>0.12699260125401501</v>
          </cell>
        </row>
        <row r="425">
          <cell r="B425">
            <v>29737</v>
          </cell>
          <cell r="C425">
            <v>89.7</v>
          </cell>
          <cell r="D425">
            <v>8.3869182143843299E-2</v>
          </cell>
          <cell r="E425">
            <v>81.400000000000006</v>
          </cell>
          <cell r="F425">
            <v>0.10920148414565813</v>
          </cell>
        </row>
        <row r="426">
          <cell r="B426">
            <v>29767</v>
          </cell>
          <cell r="C426">
            <v>90.5</v>
          </cell>
          <cell r="D426">
            <v>0.11243241170996887</v>
          </cell>
          <cell r="E426">
            <v>82.3</v>
          </cell>
          <cell r="F426">
            <v>0.14105128364211383</v>
          </cell>
        </row>
        <row r="427">
          <cell r="B427">
            <v>29798</v>
          </cell>
          <cell r="C427">
            <v>91.5</v>
          </cell>
          <cell r="D427">
            <v>0.14095936746254556</v>
          </cell>
          <cell r="E427">
            <v>83.4</v>
          </cell>
          <cell r="F427">
            <v>0.17272068390761919</v>
          </cell>
        </row>
        <row r="428">
          <cell r="B428">
            <v>29829</v>
          </cell>
          <cell r="C428">
            <v>92.2</v>
          </cell>
          <cell r="D428">
            <v>9.5766260016350913E-2</v>
          </cell>
          <cell r="E428">
            <v>84.3</v>
          </cell>
          <cell r="F428">
            <v>0.13746564332591515</v>
          </cell>
        </row>
        <row r="429">
          <cell r="B429">
            <v>29859</v>
          </cell>
          <cell r="C429">
            <v>93.1</v>
          </cell>
          <cell r="D429">
            <v>0.12363463932161899</v>
          </cell>
          <cell r="E429">
            <v>85.1</v>
          </cell>
          <cell r="F429">
            <v>0.12001496503734455</v>
          </cell>
        </row>
        <row r="430">
          <cell r="B430">
            <v>29890</v>
          </cell>
          <cell r="C430">
            <v>93.4</v>
          </cell>
          <cell r="D430">
            <v>3.9360823495899977E-2</v>
          </cell>
          <cell r="E430">
            <v>85.9</v>
          </cell>
          <cell r="F430">
            <v>0.11882778975392272</v>
          </cell>
        </row>
        <row r="431">
          <cell r="B431">
            <v>29920</v>
          </cell>
          <cell r="C431">
            <v>93.8</v>
          </cell>
          <cell r="D431">
            <v>5.2619826319327156E-2</v>
          </cell>
          <cell r="E431">
            <v>86.8</v>
          </cell>
          <cell r="F431">
            <v>0.13323175626596706</v>
          </cell>
        </row>
        <row r="432">
          <cell r="B432">
            <v>29951</v>
          </cell>
          <cell r="C432">
            <v>94.1</v>
          </cell>
          <cell r="D432">
            <v>3.9061900095072932E-2</v>
          </cell>
          <cell r="E432">
            <v>87.5</v>
          </cell>
          <cell r="F432">
            <v>0.10118410548294898</v>
          </cell>
        </row>
        <row r="433">
          <cell r="B433">
            <v>29982</v>
          </cell>
          <cell r="C433">
            <v>94.4</v>
          </cell>
          <cell r="D433">
            <v>3.893517528427104E-2</v>
          </cell>
          <cell r="E433">
            <v>88.2</v>
          </cell>
          <cell r="F433">
            <v>0.10033869371614636</v>
          </cell>
        </row>
        <row r="434">
          <cell r="B434">
            <v>30010</v>
          </cell>
          <cell r="C434">
            <v>94.7</v>
          </cell>
          <cell r="D434">
            <v>3.8809269960637272E-2</v>
          </cell>
          <cell r="E434">
            <v>88.8</v>
          </cell>
          <cell r="F434">
            <v>8.4757265818922387E-2</v>
          </cell>
        </row>
        <row r="435">
          <cell r="B435">
            <v>30041</v>
          </cell>
          <cell r="C435">
            <v>94.7</v>
          </cell>
          <cell r="D435">
            <v>0</v>
          </cell>
          <cell r="E435">
            <v>89.6</v>
          </cell>
          <cell r="F435">
            <v>0.11362898648891528</v>
          </cell>
        </row>
        <row r="436">
          <cell r="B436">
            <v>30071</v>
          </cell>
          <cell r="C436">
            <v>95</v>
          </cell>
          <cell r="D436">
            <v>3.8684176201675857E-2</v>
          </cell>
          <cell r="E436">
            <v>90.5</v>
          </cell>
          <cell r="F436">
            <v>0.12742285492347882</v>
          </cell>
        </row>
        <row r="437">
          <cell r="B437">
            <v>30102</v>
          </cell>
          <cell r="C437">
            <v>95.9</v>
          </cell>
          <cell r="D437">
            <v>0.11979886400106166</v>
          </cell>
          <cell r="E437">
            <v>91.3</v>
          </cell>
          <cell r="F437">
            <v>0.11138973168593713</v>
          </cell>
        </row>
        <row r="438">
          <cell r="B438">
            <v>30132</v>
          </cell>
          <cell r="C438">
            <v>97</v>
          </cell>
          <cell r="D438">
            <v>0.14666755722646441</v>
          </cell>
          <cell r="E438">
            <v>92.2</v>
          </cell>
          <cell r="F438">
            <v>0.12492021769763095</v>
          </cell>
        </row>
        <row r="439">
          <cell r="B439">
            <v>30163</v>
          </cell>
          <cell r="C439">
            <v>97.5</v>
          </cell>
          <cell r="D439">
            <v>6.3639793868831118E-2</v>
          </cell>
          <cell r="E439">
            <v>93</v>
          </cell>
          <cell r="F439">
            <v>0.10923695508773701</v>
          </cell>
        </row>
        <row r="440">
          <cell r="B440">
            <v>30194</v>
          </cell>
          <cell r="C440">
            <v>97.7</v>
          </cell>
          <cell r="D440">
            <v>2.4895004325550252E-2</v>
          </cell>
          <cell r="E440">
            <v>93.9</v>
          </cell>
          <cell r="F440">
            <v>0.12251389225514429</v>
          </cell>
        </row>
        <row r="441">
          <cell r="B441">
            <v>30224</v>
          </cell>
          <cell r="C441">
            <v>97.7</v>
          </cell>
          <cell r="D441">
            <v>0</v>
          </cell>
          <cell r="E441">
            <v>94.7</v>
          </cell>
          <cell r="F441">
            <v>0.10716574581298864</v>
          </cell>
        </row>
        <row r="442">
          <cell r="B442">
            <v>30255</v>
          </cell>
          <cell r="C442">
            <v>98.1</v>
          </cell>
          <cell r="D442">
            <v>5.0251532529709486E-2</v>
          </cell>
          <cell r="E442">
            <v>95.5</v>
          </cell>
          <cell r="F442">
            <v>0.10621797474269122</v>
          </cell>
        </row>
        <row r="443">
          <cell r="B443">
            <v>30285</v>
          </cell>
          <cell r="C443">
            <v>98</v>
          </cell>
          <cell r="D443">
            <v>-1.2164067067800488E-2</v>
          </cell>
          <cell r="E443">
            <v>96.5</v>
          </cell>
          <cell r="F443">
            <v>0.13314973386418938</v>
          </cell>
        </row>
        <row r="444">
          <cell r="B444">
            <v>30316</v>
          </cell>
          <cell r="C444">
            <v>97.7</v>
          </cell>
          <cell r="D444">
            <v>-3.6122469471066121E-2</v>
          </cell>
          <cell r="E444">
            <v>97.2</v>
          </cell>
          <cell r="F444">
            <v>9.0604835673989678E-2</v>
          </cell>
        </row>
        <row r="445">
          <cell r="B445">
            <v>30347</v>
          </cell>
          <cell r="C445">
            <v>97.9</v>
          </cell>
          <cell r="D445">
            <v>2.4843467047606982E-2</v>
          </cell>
          <cell r="E445">
            <v>97.9</v>
          </cell>
          <cell r="F445">
            <v>8.9926275547153711E-2</v>
          </cell>
        </row>
        <row r="446">
          <cell r="B446">
            <v>30375</v>
          </cell>
          <cell r="C446">
            <v>98</v>
          </cell>
          <cell r="D446">
            <v>1.2326502347467683E-2</v>
          </cell>
          <cell r="E446">
            <v>98.8</v>
          </cell>
          <cell r="F446">
            <v>0.11606896942356017</v>
          </cell>
        </row>
        <row r="447">
          <cell r="B447">
            <v>30406</v>
          </cell>
          <cell r="C447">
            <v>98.1</v>
          </cell>
          <cell r="D447">
            <v>1.2313853608962422E-2</v>
          </cell>
          <cell r="E447">
            <v>99</v>
          </cell>
          <cell r="F447">
            <v>2.4563783126686944E-2</v>
          </cell>
        </row>
        <row r="448">
          <cell r="B448">
            <v>30436</v>
          </cell>
          <cell r="C448">
            <v>98.8</v>
          </cell>
          <cell r="D448">
            <v>8.9068624668669383E-2</v>
          </cell>
          <cell r="E448">
            <v>99.4</v>
          </cell>
          <cell r="F448">
            <v>4.9576933328168815E-2</v>
          </cell>
        </row>
        <row r="449">
          <cell r="B449">
            <v>30467</v>
          </cell>
          <cell r="C449">
            <v>99.2</v>
          </cell>
          <cell r="D449">
            <v>4.9679536701515925E-2</v>
          </cell>
          <cell r="E449">
            <v>99.9</v>
          </cell>
          <cell r="F449">
            <v>6.2060473152903306E-2</v>
          </cell>
        </row>
        <row r="450">
          <cell r="B450">
            <v>30497</v>
          </cell>
          <cell r="C450">
            <v>99.4</v>
          </cell>
          <cell r="D450">
            <v>2.4463634751223706E-2</v>
          </cell>
          <cell r="E450">
            <v>100.4</v>
          </cell>
          <cell r="F450">
            <v>6.1741260799543118E-2</v>
          </cell>
        </row>
        <row r="451">
          <cell r="B451">
            <v>30528</v>
          </cell>
          <cell r="C451">
            <v>99.8</v>
          </cell>
          <cell r="D451">
            <v>4.9372992556998563E-2</v>
          </cell>
          <cell r="E451">
            <v>100.8</v>
          </cell>
          <cell r="F451">
            <v>4.8870405253253146E-2</v>
          </cell>
        </row>
        <row r="452">
          <cell r="B452">
            <v>30559</v>
          </cell>
          <cell r="C452">
            <v>100.1</v>
          </cell>
          <cell r="D452">
            <v>3.6674543831114681E-2</v>
          </cell>
          <cell r="E452">
            <v>101.4</v>
          </cell>
          <cell r="F452">
            <v>7.3814031684800163E-2</v>
          </cell>
        </row>
        <row r="453">
          <cell r="B453">
            <v>30589</v>
          </cell>
          <cell r="C453">
            <v>100.4</v>
          </cell>
          <cell r="D453">
            <v>3.6562812086431862E-2</v>
          </cell>
          <cell r="E453">
            <v>101.8</v>
          </cell>
          <cell r="F453">
            <v>4.8377945088322161E-2</v>
          </cell>
        </row>
        <row r="454">
          <cell r="B454">
            <v>30620</v>
          </cell>
          <cell r="C454">
            <v>100.8</v>
          </cell>
          <cell r="D454">
            <v>4.8870405253253146E-2</v>
          </cell>
          <cell r="E454">
            <v>102.3</v>
          </cell>
          <cell r="F454">
            <v>6.0557619666370188E-2</v>
          </cell>
        </row>
        <row r="455">
          <cell r="B455">
            <v>30650</v>
          </cell>
          <cell r="C455">
            <v>101.1</v>
          </cell>
          <cell r="D455">
            <v>3.6304733271529832E-2</v>
          </cell>
          <cell r="E455">
            <v>102.8</v>
          </cell>
          <cell r="F455">
            <v>6.0253638136688048E-2</v>
          </cell>
        </row>
        <row r="456">
          <cell r="B456">
            <v>30681</v>
          </cell>
          <cell r="C456">
            <v>101.4</v>
          </cell>
          <cell r="D456">
            <v>3.6195239883600072E-2</v>
          </cell>
          <cell r="E456">
            <v>103.4</v>
          </cell>
          <cell r="F456">
            <v>7.2331562966494456E-2</v>
          </cell>
        </row>
        <row r="457">
          <cell r="B457">
            <v>30712</v>
          </cell>
          <cell r="C457">
            <v>102.1</v>
          </cell>
          <cell r="D457">
            <v>8.6059065508833368E-2</v>
          </cell>
          <cell r="E457">
            <v>104</v>
          </cell>
          <cell r="F457">
            <v>7.1898360089857727E-2</v>
          </cell>
        </row>
        <row r="458">
          <cell r="B458">
            <v>30741</v>
          </cell>
          <cell r="C458">
            <v>102.6</v>
          </cell>
          <cell r="D458">
            <v>6.0374863897516562E-2</v>
          </cell>
          <cell r="E458">
            <v>105</v>
          </cell>
          <cell r="F458">
            <v>0.12168656270311784</v>
          </cell>
        </row>
        <row r="459">
          <cell r="B459">
            <v>30772</v>
          </cell>
          <cell r="C459">
            <v>102.9</v>
          </cell>
          <cell r="D459">
            <v>3.5657531606239745E-2</v>
          </cell>
          <cell r="E459">
            <v>105.2</v>
          </cell>
          <cell r="F459">
            <v>2.3098125529334324E-2</v>
          </cell>
        </row>
        <row r="460">
          <cell r="B460">
            <v>30802</v>
          </cell>
          <cell r="C460">
            <v>103.3</v>
          </cell>
          <cell r="D460">
            <v>4.765758372911999E-2</v>
          </cell>
          <cell r="E460">
            <v>105.8</v>
          </cell>
          <cell r="F460">
            <v>7.062932463871352E-2</v>
          </cell>
        </row>
        <row r="461">
          <cell r="B461">
            <v>30833</v>
          </cell>
          <cell r="C461">
            <v>103.5</v>
          </cell>
          <cell r="D461">
            <v>2.348230674340912E-2</v>
          </cell>
          <cell r="E461">
            <v>106.2</v>
          </cell>
          <cell r="F461">
            <v>4.6324003651649459E-2</v>
          </cell>
        </row>
        <row r="462">
          <cell r="B462">
            <v>30863</v>
          </cell>
          <cell r="C462">
            <v>103.7</v>
          </cell>
          <cell r="D462">
            <v>2.3436446964369084E-2</v>
          </cell>
          <cell r="E462">
            <v>106.7</v>
          </cell>
          <cell r="F462">
            <v>5.7983347805985685E-2</v>
          </cell>
        </row>
        <row r="463">
          <cell r="B463">
            <v>30894</v>
          </cell>
          <cell r="C463">
            <v>104.1</v>
          </cell>
          <cell r="D463">
            <v>4.7282092190619851E-2</v>
          </cell>
          <cell r="E463">
            <v>107.2</v>
          </cell>
          <cell r="F463">
            <v>5.7704595289232774E-2</v>
          </cell>
        </row>
        <row r="464">
          <cell r="B464">
            <v>30925</v>
          </cell>
          <cell r="C464">
            <v>104.4</v>
          </cell>
          <cell r="D464">
            <v>3.5135564083844439E-2</v>
          </cell>
          <cell r="E464">
            <v>107.7</v>
          </cell>
          <cell r="F464">
            <v>5.7428509462249533E-2</v>
          </cell>
        </row>
        <row r="465">
          <cell r="B465">
            <v>30955</v>
          </cell>
          <cell r="C465">
            <v>104.7</v>
          </cell>
          <cell r="D465">
            <v>3.503299882877231E-2</v>
          </cell>
          <cell r="E465">
            <v>108.1</v>
          </cell>
          <cell r="F465">
            <v>4.5490011243781936E-2</v>
          </cell>
        </row>
        <row r="466">
          <cell r="B466">
            <v>30986</v>
          </cell>
          <cell r="C466">
            <v>105.1</v>
          </cell>
          <cell r="D466">
            <v>4.6820965942338644E-2</v>
          </cell>
          <cell r="E466">
            <v>108.7</v>
          </cell>
          <cell r="F466">
            <v>6.8676357662884824E-2</v>
          </cell>
        </row>
        <row r="467">
          <cell r="B467">
            <v>31016</v>
          </cell>
          <cell r="C467">
            <v>105.3</v>
          </cell>
          <cell r="D467">
            <v>2.3075917718264449E-2</v>
          </cell>
          <cell r="E467">
            <v>109.3</v>
          </cell>
          <cell r="F467">
            <v>6.8285698436990172E-2</v>
          </cell>
        </row>
        <row r="468">
          <cell r="B468">
            <v>31047</v>
          </cell>
          <cell r="C468">
            <v>105.5</v>
          </cell>
          <cell r="D468">
            <v>2.303162995570851E-2</v>
          </cell>
          <cell r="E468">
            <v>109.8</v>
          </cell>
          <cell r="F468">
            <v>5.6297222851803053E-2</v>
          </cell>
        </row>
        <row r="469">
          <cell r="B469">
            <v>31078</v>
          </cell>
          <cell r="C469">
            <v>105.7</v>
          </cell>
          <cell r="D469">
            <v>2.2987511856265463E-2</v>
          </cell>
          <cell r="E469">
            <v>110.2</v>
          </cell>
          <cell r="F469">
            <v>4.4602480615135942E-2</v>
          </cell>
        </row>
        <row r="470">
          <cell r="B470">
            <v>31106</v>
          </cell>
          <cell r="C470">
            <v>106.3</v>
          </cell>
          <cell r="D470">
            <v>7.0284723345012345E-2</v>
          </cell>
          <cell r="E470">
            <v>110.8</v>
          </cell>
          <cell r="F470">
            <v>6.732821572350467E-2</v>
          </cell>
        </row>
        <row r="471">
          <cell r="B471">
            <v>31137</v>
          </cell>
          <cell r="C471">
            <v>106.8</v>
          </cell>
          <cell r="D471">
            <v>5.7927382115175563E-2</v>
          </cell>
          <cell r="E471">
            <v>111.4</v>
          </cell>
          <cell r="F471">
            <v>6.6952696500281572E-2</v>
          </cell>
        </row>
        <row r="472">
          <cell r="B472">
            <v>31167</v>
          </cell>
          <cell r="C472">
            <v>107</v>
          </cell>
          <cell r="D472">
            <v>2.2704813246516187E-2</v>
          </cell>
          <cell r="E472">
            <v>112</v>
          </cell>
          <cell r="F472">
            <v>6.6581341530576266E-2</v>
          </cell>
        </row>
        <row r="473">
          <cell r="B473">
            <v>31198</v>
          </cell>
          <cell r="C473">
            <v>107.2</v>
          </cell>
          <cell r="D473">
            <v>2.2661937110823427E-2</v>
          </cell>
          <cell r="E473">
            <v>112.6</v>
          </cell>
          <cell r="F473">
            <v>6.6214081950201065E-2</v>
          </cell>
        </row>
        <row r="474">
          <cell r="B474">
            <v>31228</v>
          </cell>
          <cell r="C474">
            <v>107.5</v>
          </cell>
          <cell r="D474">
            <v>3.4103830275644231E-2</v>
          </cell>
          <cell r="E474">
            <v>113.3</v>
          </cell>
          <cell r="F474">
            <v>7.7204681505367745E-2</v>
          </cell>
        </row>
        <row r="475">
          <cell r="B475">
            <v>31259</v>
          </cell>
          <cell r="C475">
            <v>107.7</v>
          </cell>
          <cell r="D475">
            <v>2.2555451883769839E-2</v>
          </cell>
          <cell r="E475">
            <v>113.9</v>
          </cell>
          <cell r="F475">
            <v>6.5432083437239719E-2</v>
          </cell>
        </row>
        <row r="476">
          <cell r="B476">
            <v>31290</v>
          </cell>
          <cell r="C476">
            <v>107.9</v>
          </cell>
          <cell r="D476">
            <v>2.2513137456968701E-2</v>
          </cell>
          <cell r="E476">
            <v>114.6</v>
          </cell>
          <cell r="F476">
            <v>7.6293512774046057E-2</v>
          </cell>
        </row>
        <row r="477">
          <cell r="B477">
            <v>31320</v>
          </cell>
          <cell r="C477">
            <v>108.1</v>
          </cell>
          <cell r="D477">
            <v>2.247098149169835E-2</v>
          </cell>
          <cell r="E477">
            <v>115.2</v>
          </cell>
          <cell r="F477">
            <v>6.4668334627060009E-2</v>
          </cell>
        </row>
        <row r="478">
          <cell r="B478">
            <v>31351</v>
          </cell>
          <cell r="C478">
            <v>108.5</v>
          </cell>
          <cell r="D478">
            <v>4.5318245314313721E-2</v>
          </cell>
          <cell r="E478">
            <v>115.8</v>
          </cell>
          <cell r="F478">
            <v>6.4321814606348893E-2</v>
          </cell>
        </row>
        <row r="479">
          <cell r="B479">
            <v>31381</v>
          </cell>
          <cell r="C479">
            <v>109</v>
          </cell>
          <cell r="D479">
            <v>5.672289525834695E-2</v>
          </cell>
          <cell r="E479">
            <v>116.5</v>
          </cell>
          <cell r="F479">
            <v>7.4999820284415541E-2</v>
          </cell>
        </row>
        <row r="480">
          <cell r="B480">
            <v>31412</v>
          </cell>
          <cell r="C480">
            <v>109.5</v>
          </cell>
          <cell r="D480">
            <v>5.6456099380497671E-2</v>
          </cell>
          <cell r="E480">
            <v>117.1</v>
          </cell>
          <cell r="F480">
            <v>6.3583610888674258E-2</v>
          </cell>
        </row>
        <row r="481">
          <cell r="B481">
            <v>31443</v>
          </cell>
          <cell r="C481">
            <v>109.9</v>
          </cell>
          <cell r="D481">
            <v>4.4727144766546489E-2</v>
          </cell>
          <cell r="E481">
            <v>118</v>
          </cell>
          <cell r="F481">
            <v>9.6229151320733841E-2</v>
          </cell>
        </row>
        <row r="482">
          <cell r="B482">
            <v>31471</v>
          </cell>
          <cell r="C482">
            <v>109.7</v>
          </cell>
          <cell r="D482">
            <v>-2.1620776036408662E-2</v>
          </cell>
          <cell r="E482">
            <v>118.8</v>
          </cell>
          <cell r="F482">
            <v>8.4459156622680207E-2</v>
          </cell>
        </row>
        <row r="483">
          <cell r="B483">
            <v>31502</v>
          </cell>
          <cell r="C483">
            <v>109.1</v>
          </cell>
          <cell r="D483">
            <v>-6.3694712014176202E-2</v>
          </cell>
          <cell r="E483">
            <v>119.7</v>
          </cell>
          <cell r="F483">
            <v>9.4794273598115986E-2</v>
          </cell>
        </row>
        <row r="484">
          <cell r="B484">
            <v>31532</v>
          </cell>
          <cell r="C484">
            <v>108.7</v>
          </cell>
          <cell r="D484">
            <v>-4.3119901729766659E-2</v>
          </cell>
          <cell r="E484">
            <v>120.4</v>
          </cell>
          <cell r="F484">
            <v>7.2477125866851955E-2</v>
          </cell>
        </row>
        <row r="485">
          <cell r="B485">
            <v>31563</v>
          </cell>
          <cell r="C485">
            <v>109</v>
          </cell>
          <cell r="D485">
            <v>3.3626050332599577E-2</v>
          </cell>
          <cell r="E485">
            <v>121.2</v>
          </cell>
          <cell r="F485">
            <v>8.2713607233044772E-2</v>
          </cell>
        </row>
        <row r="486">
          <cell r="B486">
            <v>31593</v>
          </cell>
          <cell r="C486">
            <v>109.4</v>
          </cell>
          <cell r="D486">
            <v>4.4936473965002444E-2</v>
          </cell>
          <cell r="E486">
            <v>121.8</v>
          </cell>
          <cell r="F486">
            <v>6.105041997647942E-2</v>
          </cell>
        </row>
        <row r="487">
          <cell r="B487">
            <v>31624</v>
          </cell>
          <cell r="C487">
            <v>109.5</v>
          </cell>
          <cell r="D487">
            <v>1.1024235159275086E-2</v>
          </cell>
          <cell r="E487">
            <v>122.5</v>
          </cell>
          <cell r="F487">
            <v>7.1187768158077702E-2</v>
          </cell>
        </row>
        <row r="488">
          <cell r="B488">
            <v>31655</v>
          </cell>
          <cell r="C488">
            <v>109.6</v>
          </cell>
          <cell r="D488">
            <v>1.101411674208741E-2</v>
          </cell>
          <cell r="E488">
            <v>123.2</v>
          </cell>
          <cell r="F488">
            <v>7.0768112812765072E-2</v>
          </cell>
        </row>
        <row r="489">
          <cell r="B489">
            <v>31685</v>
          </cell>
          <cell r="C489">
            <v>110</v>
          </cell>
          <cell r="D489">
            <v>4.4685512703028119E-2</v>
          </cell>
          <cell r="E489">
            <v>124</v>
          </cell>
          <cell r="F489">
            <v>8.0766135179521678E-2</v>
          </cell>
        </row>
        <row r="490">
          <cell r="B490">
            <v>31716</v>
          </cell>
          <cell r="C490">
            <v>110.2</v>
          </cell>
          <cell r="D490">
            <v>2.203769137565148E-2</v>
          </cell>
          <cell r="E490">
            <v>124.7</v>
          </cell>
          <cell r="F490">
            <v>6.9885298400782503E-2</v>
          </cell>
        </row>
        <row r="491">
          <cell r="B491">
            <v>31746</v>
          </cell>
          <cell r="C491">
            <v>110.4</v>
          </cell>
          <cell r="D491">
            <v>2.1997295493827451E-2</v>
          </cell>
          <cell r="E491">
            <v>125.5</v>
          </cell>
          <cell r="F491">
            <v>7.9760082505849983E-2</v>
          </cell>
        </row>
        <row r="492">
          <cell r="B492">
            <v>31777</v>
          </cell>
          <cell r="C492">
            <v>110.8</v>
          </cell>
          <cell r="D492">
            <v>4.4355225233523088E-2</v>
          </cell>
          <cell r="E492">
            <v>126.2</v>
          </cell>
          <cell r="F492">
            <v>6.9024230635238881E-2</v>
          </cell>
        </row>
        <row r="493">
          <cell r="B493">
            <v>31808</v>
          </cell>
          <cell r="C493">
            <v>111.4</v>
          </cell>
          <cell r="D493">
            <v>6.6952696500281572E-2</v>
          </cell>
          <cell r="E493">
            <v>126.7</v>
          </cell>
          <cell r="F493">
            <v>4.8593399590743047E-2</v>
          </cell>
        </row>
        <row r="494">
          <cell r="B494">
            <v>31836</v>
          </cell>
          <cell r="C494">
            <v>111.8</v>
          </cell>
          <cell r="D494">
            <v>4.3949168118891491E-2</v>
          </cell>
          <cell r="E494">
            <v>127.2</v>
          </cell>
          <cell r="F494">
            <v>4.8397452894354265E-2</v>
          </cell>
        </row>
        <row r="495">
          <cell r="B495">
            <v>31867</v>
          </cell>
          <cell r="C495">
            <v>112.2</v>
          </cell>
          <cell r="D495">
            <v>4.378881906633314E-2</v>
          </cell>
          <cell r="E495">
            <v>127.8</v>
          </cell>
          <cell r="F495">
            <v>5.809560415487347E-2</v>
          </cell>
        </row>
        <row r="496">
          <cell r="B496">
            <v>31897</v>
          </cell>
          <cell r="C496">
            <v>112.7</v>
          </cell>
          <cell r="D496">
            <v>5.4806286614731414E-2</v>
          </cell>
          <cell r="E496">
            <v>128.6</v>
          </cell>
          <cell r="F496">
            <v>7.7758302668688328E-2</v>
          </cell>
        </row>
        <row r="497">
          <cell r="B497">
            <v>31928</v>
          </cell>
          <cell r="C497">
            <v>113</v>
          </cell>
          <cell r="D497">
            <v>3.2415055740414811E-2</v>
          </cell>
          <cell r="E497">
            <v>129.19999999999999</v>
          </cell>
          <cell r="F497">
            <v>5.7446832987640972E-2</v>
          </cell>
        </row>
        <row r="498">
          <cell r="B498">
            <v>31958</v>
          </cell>
          <cell r="C498">
            <v>113.5</v>
          </cell>
          <cell r="D498">
            <v>5.4408787135544756E-2</v>
          </cell>
          <cell r="E498">
            <v>130</v>
          </cell>
          <cell r="F498">
            <v>7.6886825213056786E-2</v>
          </cell>
        </row>
        <row r="499">
          <cell r="B499">
            <v>31989</v>
          </cell>
          <cell r="C499">
            <v>113.8</v>
          </cell>
          <cell r="D499">
            <v>3.218324806336792E-2</v>
          </cell>
          <cell r="E499">
            <v>130.6</v>
          </cell>
          <cell r="F499">
            <v>5.6812388320780949E-2</v>
          </cell>
        </row>
        <row r="500">
          <cell r="B500">
            <v>32020</v>
          </cell>
          <cell r="C500">
            <v>114.3</v>
          </cell>
          <cell r="D500">
            <v>5.4017010836408197E-2</v>
          </cell>
          <cell r="E500">
            <v>131.19999999999999</v>
          </cell>
          <cell r="F500">
            <v>5.6544752109209506E-2</v>
          </cell>
        </row>
        <row r="501">
          <cell r="B501">
            <v>32050</v>
          </cell>
          <cell r="C501">
            <v>114.7</v>
          </cell>
          <cell r="D501">
            <v>4.2812552193982389E-2</v>
          </cell>
          <cell r="E501">
            <v>131.9</v>
          </cell>
          <cell r="F501">
            <v>6.5936972284891704E-2</v>
          </cell>
        </row>
        <row r="502">
          <cell r="B502">
            <v>32081</v>
          </cell>
          <cell r="C502">
            <v>115</v>
          </cell>
          <cell r="D502">
            <v>3.184168649760033E-2</v>
          </cell>
          <cell r="E502">
            <v>132.4</v>
          </cell>
          <cell r="F502">
            <v>4.6449499694276142E-2</v>
          </cell>
        </row>
        <row r="503">
          <cell r="B503">
            <v>32111</v>
          </cell>
          <cell r="C503">
            <v>115.4</v>
          </cell>
          <cell r="D503">
            <v>4.2546948833429132E-2</v>
          </cell>
          <cell r="E503">
            <v>133</v>
          </cell>
          <cell r="F503">
            <v>5.5756758715896693E-2</v>
          </cell>
        </row>
        <row r="504">
          <cell r="B504">
            <v>32142</v>
          </cell>
          <cell r="C504">
            <v>115.6</v>
          </cell>
          <cell r="D504">
            <v>2.0996617216974878E-2</v>
          </cell>
          <cell r="E504">
            <v>133.5</v>
          </cell>
          <cell r="F504">
            <v>4.6057353522073852E-2</v>
          </cell>
        </row>
        <row r="505">
          <cell r="B505">
            <v>32173</v>
          </cell>
          <cell r="C505">
            <v>116</v>
          </cell>
          <cell r="D505">
            <v>4.2321897549990606E-2</v>
          </cell>
          <cell r="E505">
            <v>134.4</v>
          </cell>
          <cell r="F505">
            <v>8.3966938468946109E-2</v>
          </cell>
        </row>
        <row r="506">
          <cell r="B506">
            <v>32202</v>
          </cell>
          <cell r="C506">
            <v>116.2</v>
          </cell>
          <cell r="D506">
            <v>2.0886982122100495E-2</v>
          </cell>
          <cell r="E506">
            <v>135.19999999999999</v>
          </cell>
          <cell r="F506">
            <v>7.3814031684800163E-2</v>
          </cell>
        </row>
        <row r="507">
          <cell r="B507">
            <v>32233</v>
          </cell>
          <cell r="C507">
            <v>116.5</v>
          </cell>
          <cell r="D507">
            <v>3.1424795587864374E-2</v>
          </cell>
          <cell r="E507">
            <v>135.80000000000001</v>
          </cell>
          <cell r="F507">
            <v>5.4573709228339817E-2</v>
          </cell>
        </row>
        <row r="508">
          <cell r="B508">
            <v>32263</v>
          </cell>
          <cell r="C508">
            <v>117.2</v>
          </cell>
          <cell r="D508">
            <v>7.4534183123815323E-2</v>
          </cell>
          <cell r="E508">
            <v>136.69999999999999</v>
          </cell>
          <cell r="F508">
            <v>8.2492598289949579E-2</v>
          </cell>
        </row>
        <row r="509">
          <cell r="B509">
            <v>32294</v>
          </cell>
          <cell r="C509">
            <v>117.5</v>
          </cell>
          <cell r="D509">
            <v>3.115288003453287E-2</v>
          </cell>
          <cell r="E509">
            <v>137.6</v>
          </cell>
          <cell r="F509">
            <v>8.1929673159640615E-2</v>
          </cell>
        </row>
        <row r="510">
          <cell r="B510">
            <v>32324</v>
          </cell>
          <cell r="C510">
            <v>118</v>
          </cell>
          <cell r="D510">
            <v>5.2276056041205221E-2</v>
          </cell>
          <cell r="E510">
            <v>138.30000000000001</v>
          </cell>
          <cell r="F510">
            <v>6.2783870170590284E-2</v>
          </cell>
        </row>
        <row r="511">
          <cell r="B511">
            <v>32355</v>
          </cell>
          <cell r="C511">
            <v>118.5</v>
          </cell>
          <cell r="D511">
            <v>5.20493599446199E-2</v>
          </cell>
          <cell r="E511">
            <v>139.1</v>
          </cell>
          <cell r="F511">
            <v>7.1665867292304064E-2</v>
          </cell>
        </row>
        <row r="512">
          <cell r="B512">
            <v>32386</v>
          </cell>
          <cell r="C512">
            <v>119</v>
          </cell>
          <cell r="D512">
            <v>5.182462109920638E-2</v>
          </cell>
          <cell r="E512">
            <v>139.80000000000001</v>
          </cell>
          <cell r="F512">
            <v>6.2087987821436652E-2</v>
          </cell>
        </row>
        <row r="513">
          <cell r="B513">
            <v>32416</v>
          </cell>
          <cell r="C513">
            <v>119.5</v>
          </cell>
          <cell r="D513">
            <v>5.1601814271144075E-2</v>
          </cell>
          <cell r="E513">
            <v>140.5</v>
          </cell>
          <cell r="F513">
            <v>6.1768493168149696E-2</v>
          </cell>
        </row>
        <row r="514">
          <cell r="B514">
            <v>32447</v>
          </cell>
          <cell r="C514">
            <v>119.9</v>
          </cell>
          <cell r="D514">
            <v>4.0915160198057965E-2</v>
          </cell>
          <cell r="E514">
            <v>141.4</v>
          </cell>
          <cell r="F514">
            <v>7.9635167573671506E-2</v>
          </cell>
        </row>
        <row r="515">
          <cell r="B515">
            <v>32477</v>
          </cell>
          <cell r="C515">
            <v>120.3</v>
          </cell>
          <cell r="D515">
            <v>4.0776148415631042E-2</v>
          </cell>
          <cell r="E515">
            <v>142</v>
          </cell>
          <cell r="F515">
            <v>5.212470657906243E-2</v>
          </cell>
        </row>
        <row r="516">
          <cell r="B516">
            <v>32508</v>
          </cell>
          <cell r="C516">
            <v>120.7</v>
          </cell>
          <cell r="D516">
            <v>4.0638077915794879E-2</v>
          </cell>
          <cell r="E516">
            <v>142.69999999999999</v>
          </cell>
          <cell r="F516">
            <v>6.0785426966436074E-2</v>
          </cell>
        </row>
        <row r="517">
          <cell r="B517">
            <v>32539</v>
          </cell>
          <cell r="C517">
            <v>121.2</v>
          </cell>
          <cell r="D517">
            <v>5.0858392005443509E-2</v>
          </cell>
          <cell r="E517">
            <v>143.80000000000001</v>
          </cell>
          <cell r="F517">
            <v>9.6526053998290853E-2</v>
          </cell>
        </row>
        <row r="518">
          <cell r="B518">
            <v>32567</v>
          </cell>
          <cell r="C518">
            <v>121.6</v>
          </cell>
          <cell r="D518">
            <v>4.0330811715801884E-2</v>
          </cell>
          <cell r="E518">
            <v>144.9</v>
          </cell>
          <cell r="F518">
            <v>9.5756342394131888E-2</v>
          </cell>
        </row>
        <row r="519">
          <cell r="B519">
            <v>32598</v>
          </cell>
          <cell r="C519">
            <v>122.2</v>
          </cell>
          <cell r="D519">
            <v>6.0844115362718387E-2</v>
          </cell>
          <cell r="E519">
            <v>145.80000000000001</v>
          </cell>
          <cell r="F519">
            <v>7.7133819963509653E-2</v>
          </cell>
        </row>
        <row r="520">
          <cell r="B520">
            <v>32628</v>
          </cell>
          <cell r="C520">
            <v>123.1</v>
          </cell>
          <cell r="D520">
            <v>9.2049097546273342E-2</v>
          </cell>
          <cell r="E520">
            <v>146.6</v>
          </cell>
          <cell r="F520">
            <v>6.7867467285730898E-2</v>
          </cell>
        </row>
        <row r="521">
          <cell r="B521">
            <v>32659</v>
          </cell>
          <cell r="C521">
            <v>123.7</v>
          </cell>
          <cell r="D521">
            <v>6.008273238322448E-2</v>
          </cell>
          <cell r="E521">
            <v>147.5</v>
          </cell>
          <cell r="F521">
            <v>7.6208951712456896E-2</v>
          </cell>
        </row>
        <row r="522">
          <cell r="B522">
            <v>32689</v>
          </cell>
          <cell r="C522">
            <v>124.1</v>
          </cell>
          <cell r="D522">
            <v>3.9501169884623044E-2</v>
          </cell>
          <cell r="E522">
            <v>148.6</v>
          </cell>
          <cell r="F522">
            <v>9.3254992593910332E-2</v>
          </cell>
        </row>
        <row r="523">
          <cell r="B523">
            <v>32720</v>
          </cell>
          <cell r="C523">
            <v>124.5</v>
          </cell>
          <cell r="D523">
            <v>3.9371583959728618E-2</v>
          </cell>
          <cell r="E523">
            <v>149.6</v>
          </cell>
          <cell r="F523">
            <v>8.381063747413918E-2</v>
          </cell>
        </row>
        <row r="524">
          <cell r="B524">
            <v>32751</v>
          </cell>
          <cell r="C524">
            <v>124.5</v>
          </cell>
          <cell r="D524">
            <v>0</v>
          </cell>
          <cell r="E524">
            <v>150.6</v>
          </cell>
          <cell r="F524">
            <v>8.322965271244985E-2</v>
          </cell>
        </row>
        <row r="525">
          <cell r="B525">
            <v>32781</v>
          </cell>
          <cell r="C525">
            <v>124.8</v>
          </cell>
          <cell r="D525">
            <v>2.9301977098223686E-2</v>
          </cell>
          <cell r="E525">
            <v>151.80000000000001</v>
          </cell>
          <cell r="F525">
            <v>9.9921259697297593E-2</v>
          </cell>
        </row>
        <row r="526">
          <cell r="B526">
            <v>32812</v>
          </cell>
          <cell r="C526">
            <v>125.4</v>
          </cell>
          <cell r="D526">
            <v>5.9242539344423584E-2</v>
          </cell>
          <cell r="E526">
            <v>152.80000000000001</v>
          </cell>
          <cell r="F526">
            <v>8.1979399810268708E-2</v>
          </cell>
        </row>
        <row r="527">
          <cell r="B527">
            <v>32842</v>
          </cell>
          <cell r="C527">
            <v>125.9</v>
          </cell>
          <cell r="D527">
            <v>4.8910235459853624E-2</v>
          </cell>
          <cell r="E527">
            <v>154.1</v>
          </cell>
          <cell r="F527">
            <v>0.107009667913027</v>
          </cell>
        </row>
        <row r="528">
          <cell r="B528">
            <v>32873</v>
          </cell>
          <cell r="C528">
            <v>126.3</v>
          </cell>
          <cell r="D528">
            <v>3.8798814591997743E-2</v>
          </cell>
          <cell r="E528">
            <v>154.9</v>
          </cell>
          <cell r="F528">
            <v>6.4107118528776486E-2</v>
          </cell>
        </row>
        <row r="529">
          <cell r="B529">
            <v>32904</v>
          </cell>
          <cell r="C529">
            <v>127.5</v>
          </cell>
          <cell r="D529">
            <v>0.12016503026639569</v>
          </cell>
          <cell r="E529">
            <v>156</v>
          </cell>
          <cell r="F529">
            <v>8.8624658051839944E-2</v>
          </cell>
        </row>
        <row r="530">
          <cell r="B530">
            <v>32932</v>
          </cell>
          <cell r="C530">
            <v>128</v>
          </cell>
          <cell r="D530">
            <v>4.8087203468488493E-2</v>
          </cell>
          <cell r="E530">
            <v>157.1</v>
          </cell>
          <cell r="F530">
            <v>8.7975311069377948E-2</v>
          </cell>
        </row>
        <row r="531">
          <cell r="B531">
            <v>32963</v>
          </cell>
          <cell r="C531">
            <v>128.6</v>
          </cell>
          <cell r="D531">
            <v>5.7723095401308155E-2</v>
          </cell>
          <cell r="E531">
            <v>158.30000000000001</v>
          </cell>
          <cell r="F531">
            <v>9.5611943307964964E-2</v>
          </cell>
        </row>
        <row r="532">
          <cell r="B532">
            <v>32993</v>
          </cell>
          <cell r="C532">
            <v>128.9</v>
          </cell>
          <cell r="D532">
            <v>2.835576051007882E-2</v>
          </cell>
          <cell r="E532">
            <v>159.6</v>
          </cell>
          <cell r="F532">
            <v>0.10312230441297654</v>
          </cell>
        </row>
        <row r="533">
          <cell r="B533">
            <v>33024</v>
          </cell>
          <cell r="C533">
            <v>129.1</v>
          </cell>
          <cell r="D533">
            <v>1.8778799773282451E-2</v>
          </cell>
          <cell r="E533">
            <v>160.80000000000001</v>
          </cell>
          <cell r="F533">
            <v>9.4051809511367809E-2</v>
          </cell>
        </row>
        <row r="534">
          <cell r="B534">
            <v>33054</v>
          </cell>
          <cell r="C534">
            <v>129.9</v>
          </cell>
          <cell r="D534">
            <v>7.6948425550068977E-2</v>
          </cell>
          <cell r="E534">
            <v>162</v>
          </cell>
          <cell r="F534">
            <v>9.3320878284628428E-2</v>
          </cell>
        </row>
        <row r="535">
          <cell r="B535">
            <v>33085</v>
          </cell>
          <cell r="C535">
            <v>130.5</v>
          </cell>
          <cell r="D535">
            <v>5.6857240806013287E-2</v>
          </cell>
          <cell r="E535">
            <v>163.4</v>
          </cell>
          <cell r="F535">
            <v>0.10877762116987434</v>
          </cell>
        </row>
        <row r="536">
          <cell r="B536">
            <v>33116</v>
          </cell>
          <cell r="C536">
            <v>131.6</v>
          </cell>
          <cell r="D536">
            <v>0.10597301662944304</v>
          </cell>
          <cell r="E536">
            <v>164.8</v>
          </cell>
          <cell r="F536">
            <v>0.10780127837619148</v>
          </cell>
        </row>
        <row r="537">
          <cell r="B537">
            <v>33146</v>
          </cell>
          <cell r="C537">
            <v>132.5</v>
          </cell>
          <cell r="D537">
            <v>8.52251949664109E-2</v>
          </cell>
          <cell r="E537">
            <v>165.9</v>
          </cell>
          <cell r="F537">
            <v>8.3103960679495228E-2</v>
          </cell>
        </row>
        <row r="538">
          <cell r="B538">
            <v>33177</v>
          </cell>
          <cell r="C538">
            <v>133.4</v>
          </cell>
          <cell r="D538">
            <v>8.4624513579899308E-2</v>
          </cell>
          <cell r="E538">
            <v>167.3</v>
          </cell>
          <cell r="F538">
            <v>0.10610067984298667</v>
          </cell>
        </row>
        <row r="539">
          <cell r="B539">
            <v>33207</v>
          </cell>
          <cell r="C539">
            <v>133.69999999999999</v>
          </cell>
          <cell r="D539">
            <v>2.7322812761045201E-2</v>
          </cell>
          <cell r="E539">
            <v>168.7</v>
          </cell>
          <cell r="F539">
            <v>0.10517155764899734</v>
          </cell>
        </row>
        <row r="540">
          <cell r="B540">
            <v>33238</v>
          </cell>
          <cell r="C540">
            <v>134.19999999999999</v>
          </cell>
          <cell r="D540">
            <v>4.5811234445857885E-2</v>
          </cell>
          <cell r="E540">
            <v>169.8</v>
          </cell>
          <cell r="F540">
            <v>8.1113373924657464E-2</v>
          </cell>
        </row>
        <row r="541">
          <cell r="B541">
            <v>33269</v>
          </cell>
          <cell r="C541">
            <v>134.69999999999999</v>
          </cell>
          <cell r="D541">
            <v>4.5637039171681604E-2</v>
          </cell>
          <cell r="E541">
            <v>171</v>
          </cell>
          <cell r="F541">
            <v>8.8180887496697835E-2</v>
          </cell>
        </row>
        <row r="542">
          <cell r="B542">
            <v>33297</v>
          </cell>
          <cell r="C542">
            <v>134.80000000000001</v>
          </cell>
          <cell r="D542">
            <v>8.9451516163407963E-3</v>
          </cell>
          <cell r="E542">
            <v>172.1</v>
          </cell>
          <cell r="F542">
            <v>7.9983497123313541E-2</v>
          </cell>
        </row>
        <row r="543">
          <cell r="B543">
            <v>33328</v>
          </cell>
          <cell r="C543">
            <v>134.80000000000001</v>
          </cell>
          <cell r="D543">
            <v>0</v>
          </cell>
          <cell r="E543">
            <v>173.2</v>
          </cell>
          <cell r="F543">
            <v>7.9454169674872732E-2</v>
          </cell>
        </row>
        <row r="544">
          <cell r="B544">
            <v>33358</v>
          </cell>
          <cell r="C544">
            <v>135.1</v>
          </cell>
          <cell r="D544">
            <v>2.7035562451182882E-2</v>
          </cell>
          <cell r="E544">
            <v>174.3</v>
          </cell>
          <cell r="F544">
            <v>7.8931799100343314E-2</v>
          </cell>
        </row>
        <row r="545">
          <cell r="B545">
            <v>33389</v>
          </cell>
          <cell r="C545">
            <v>135.6</v>
          </cell>
          <cell r="D545">
            <v>4.5326802802714505E-2</v>
          </cell>
          <cell r="E545">
            <v>175.2</v>
          </cell>
          <cell r="F545">
            <v>6.3752458127340317E-2</v>
          </cell>
        </row>
        <row r="546">
          <cell r="B546">
            <v>33419</v>
          </cell>
          <cell r="C546">
            <v>136</v>
          </cell>
          <cell r="D546">
            <v>3.5978222389799752E-2</v>
          </cell>
          <cell r="E546">
            <v>176.4</v>
          </cell>
          <cell r="F546">
            <v>8.5359838986728706E-2</v>
          </cell>
        </row>
        <row r="547">
          <cell r="B547">
            <v>33450</v>
          </cell>
          <cell r="C547">
            <v>136.19999999999999</v>
          </cell>
          <cell r="D547">
            <v>1.7790494382432076E-2</v>
          </cell>
          <cell r="E547">
            <v>177.4</v>
          </cell>
          <cell r="F547">
            <v>7.0188836522051545E-2</v>
          </cell>
        </row>
        <row r="548">
          <cell r="B548">
            <v>33481</v>
          </cell>
          <cell r="C548">
            <v>136.6</v>
          </cell>
          <cell r="D548">
            <v>3.5817159254315278E-2</v>
          </cell>
          <cell r="E548">
            <v>178.8</v>
          </cell>
          <cell r="F548">
            <v>9.8921796783903559E-2</v>
          </cell>
        </row>
        <row r="549">
          <cell r="B549">
            <v>33511</v>
          </cell>
          <cell r="C549">
            <v>137</v>
          </cell>
          <cell r="D549">
            <v>3.5710582509928868E-2</v>
          </cell>
          <cell r="E549">
            <v>179.9</v>
          </cell>
          <cell r="F549">
            <v>7.6375456997373803E-2</v>
          </cell>
        </row>
        <row r="550">
          <cell r="B550">
            <v>33542</v>
          </cell>
          <cell r="C550">
            <v>137.19999999999999</v>
          </cell>
          <cell r="D550">
            <v>1.7659592360343535E-2</v>
          </cell>
          <cell r="E550">
            <v>180.9</v>
          </cell>
          <cell r="F550">
            <v>6.8781289256018896E-2</v>
          </cell>
        </row>
        <row r="551">
          <cell r="B551">
            <v>33572</v>
          </cell>
          <cell r="C551">
            <v>137.80000000000001</v>
          </cell>
          <cell r="D551">
            <v>5.3758945447488271E-2</v>
          </cell>
          <cell r="E551">
            <v>181.9</v>
          </cell>
          <cell r="F551">
            <v>6.8389439153517584E-2</v>
          </cell>
        </row>
        <row r="552">
          <cell r="B552">
            <v>33603</v>
          </cell>
          <cell r="C552">
            <v>138.19999999999999</v>
          </cell>
          <cell r="D552">
            <v>3.5394623764140709E-2</v>
          </cell>
          <cell r="E552">
            <v>183.1</v>
          </cell>
          <cell r="F552">
            <v>8.2100861656223323E-2</v>
          </cell>
        </row>
        <row r="553">
          <cell r="B553">
            <v>33634</v>
          </cell>
          <cell r="C553">
            <v>138.30000000000001</v>
          </cell>
          <cell r="D553">
            <v>8.7177078507099104E-3</v>
          </cell>
          <cell r="E553">
            <v>184.3</v>
          </cell>
          <cell r="F553">
            <v>8.1543249544454799E-2</v>
          </cell>
        </row>
        <row r="554">
          <cell r="B554">
            <v>33663</v>
          </cell>
          <cell r="C554">
            <v>138.6</v>
          </cell>
          <cell r="D554">
            <v>2.6343182841758184E-2</v>
          </cell>
          <cell r="E554">
            <v>185.6</v>
          </cell>
          <cell r="F554">
            <v>8.8006875835870968E-2</v>
          </cell>
        </row>
        <row r="555">
          <cell r="B555">
            <v>33694</v>
          </cell>
          <cell r="C555">
            <v>139.1</v>
          </cell>
          <cell r="D555">
            <v>4.415938567941402E-2</v>
          </cell>
          <cell r="E555">
            <v>186.8</v>
          </cell>
          <cell r="F555">
            <v>8.0405534228537898E-2</v>
          </cell>
        </row>
        <row r="556">
          <cell r="B556">
            <v>33724</v>
          </cell>
          <cell r="C556">
            <v>139.4</v>
          </cell>
          <cell r="D556">
            <v>2.6189874779392719E-2</v>
          </cell>
          <cell r="E556">
            <v>187.9</v>
          </cell>
          <cell r="F556">
            <v>7.2997965430367628E-2</v>
          </cell>
        </row>
        <row r="557">
          <cell r="B557">
            <v>33755</v>
          </cell>
          <cell r="C557">
            <v>139.69999999999999</v>
          </cell>
          <cell r="D557">
            <v>2.6132843269377704E-2</v>
          </cell>
          <cell r="E557">
            <v>188.7</v>
          </cell>
          <cell r="F557">
            <v>5.2304531946367749E-2</v>
          </cell>
        </row>
        <row r="558">
          <cell r="B558">
            <v>33785</v>
          </cell>
          <cell r="C558">
            <v>140.1</v>
          </cell>
          <cell r="D558">
            <v>3.4905631184144026E-2</v>
          </cell>
          <cell r="E558">
            <v>189.6</v>
          </cell>
          <cell r="F558">
            <v>5.875919250218975E-2</v>
          </cell>
        </row>
        <row r="559">
          <cell r="B559">
            <v>33816</v>
          </cell>
          <cell r="C559">
            <v>140.5</v>
          </cell>
          <cell r="D559">
            <v>3.4804401883337999E-2</v>
          </cell>
          <cell r="E559">
            <v>190.6</v>
          </cell>
          <cell r="F559">
            <v>6.5159780759312502E-2</v>
          </cell>
        </row>
        <row r="560">
          <cell r="B560">
            <v>33847</v>
          </cell>
          <cell r="C560">
            <v>140.80000000000001</v>
          </cell>
          <cell r="D560">
            <v>2.5925835862699254E-2</v>
          </cell>
          <cell r="E560">
            <v>191.5</v>
          </cell>
          <cell r="F560">
            <v>5.8158156762577518E-2</v>
          </cell>
        </row>
        <row r="561">
          <cell r="B561">
            <v>33877</v>
          </cell>
          <cell r="C561">
            <v>141.1</v>
          </cell>
          <cell r="D561">
            <v>2.5869947219191225E-2</v>
          </cell>
          <cell r="E561">
            <v>192.4</v>
          </cell>
          <cell r="F561">
            <v>5.7877725430921068E-2</v>
          </cell>
        </row>
        <row r="562">
          <cell r="B562">
            <v>33908</v>
          </cell>
          <cell r="C562">
            <v>141.69999999999999</v>
          </cell>
          <cell r="D562">
            <v>5.2238136354143982E-2</v>
          </cell>
          <cell r="E562">
            <v>193.5</v>
          </cell>
          <cell r="F562">
            <v>7.080605881203117E-2</v>
          </cell>
        </row>
        <row r="563">
          <cell r="B563">
            <v>33938</v>
          </cell>
          <cell r="C563">
            <v>142.1</v>
          </cell>
          <cell r="D563">
            <v>3.4405288281662338E-2</v>
          </cell>
          <cell r="E563">
            <v>194.5</v>
          </cell>
          <cell r="F563">
            <v>6.3808939933934772E-2</v>
          </cell>
        </row>
        <row r="564">
          <cell r="B564">
            <v>33969</v>
          </cell>
          <cell r="C564">
            <v>142.30000000000001</v>
          </cell>
          <cell r="D564">
            <v>1.7020871949166239E-2</v>
          </cell>
          <cell r="E564">
            <v>195.3</v>
          </cell>
          <cell r="F564">
            <v>5.0489344398337854E-2</v>
          </cell>
        </row>
        <row r="565">
          <cell r="B565">
            <v>34000</v>
          </cell>
          <cell r="C565">
            <v>142.80000000000001</v>
          </cell>
          <cell r="D565">
            <v>4.2988904309504195E-2</v>
          </cell>
          <cell r="E565">
            <v>196.4</v>
          </cell>
          <cell r="F565">
            <v>6.9721887487022016E-2</v>
          </cell>
        </row>
        <row r="566">
          <cell r="B566">
            <v>34028</v>
          </cell>
          <cell r="C566">
            <v>143.1</v>
          </cell>
          <cell r="D566">
            <v>2.5503426562973441E-2</v>
          </cell>
          <cell r="E566">
            <v>197.4</v>
          </cell>
          <cell r="F566">
            <v>6.2840215034696945E-2</v>
          </cell>
        </row>
        <row r="567">
          <cell r="B567">
            <v>34059</v>
          </cell>
          <cell r="C567">
            <v>143.30000000000001</v>
          </cell>
          <cell r="D567">
            <v>1.6901012269234128E-2</v>
          </cell>
          <cell r="E567">
            <v>198.1</v>
          </cell>
          <cell r="F567">
            <v>4.3393018483011359E-2</v>
          </cell>
        </row>
        <row r="568">
          <cell r="B568">
            <v>34089</v>
          </cell>
          <cell r="C568">
            <v>143.80000000000001</v>
          </cell>
          <cell r="D568">
            <v>4.2683131982764522E-2</v>
          </cell>
          <cell r="E568">
            <v>199.1</v>
          </cell>
          <cell r="F568">
            <v>6.2285892307670343E-2</v>
          </cell>
        </row>
        <row r="569">
          <cell r="B569">
            <v>34120</v>
          </cell>
          <cell r="C569">
            <v>144.19999999999999</v>
          </cell>
          <cell r="D569">
            <v>3.3895135673557508E-2</v>
          </cell>
          <cell r="E569">
            <v>200.5</v>
          </cell>
          <cell r="F569">
            <v>8.7720724145539788E-2</v>
          </cell>
        </row>
        <row r="570">
          <cell r="B570">
            <v>34150</v>
          </cell>
          <cell r="C570">
            <v>144.30000000000001</v>
          </cell>
          <cell r="D570">
            <v>8.3535892725870031E-3</v>
          </cell>
          <cell r="E570">
            <v>201.3</v>
          </cell>
          <cell r="F570">
            <v>4.8945140177252267E-2</v>
          </cell>
        </row>
        <row r="571">
          <cell r="B571">
            <v>34181</v>
          </cell>
          <cell r="C571">
            <v>144.5</v>
          </cell>
          <cell r="D571">
            <v>1.6759390204170055E-2</v>
          </cell>
          <cell r="E571">
            <v>202.2</v>
          </cell>
          <cell r="F571">
            <v>5.4990421022728331E-2</v>
          </cell>
        </row>
        <row r="572">
          <cell r="B572">
            <v>34212</v>
          </cell>
          <cell r="C572">
            <v>144.80000000000001</v>
          </cell>
          <cell r="D572">
            <v>2.5199952104472789E-2</v>
          </cell>
          <cell r="E572">
            <v>202.8</v>
          </cell>
          <cell r="F572">
            <v>3.6195239883600072E-2</v>
          </cell>
        </row>
        <row r="573">
          <cell r="B573">
            <v>34242</v>
          </cell>
          <cell r="C573">
            <v>145</v>
          </cell>
          <cell r="D573">
            <v>1.6701079053279777E-2</v>
          </cell>
          <cell r="E573">
            <v>203.6</v>
          </cell>
          <cell r="F573">
            <v>4.8377945088322161E-2</v>
          </cell>
        </row>
        <row r="574">
          <cell r="B574">
            <v>34273</v>
          </cell>
          <cell r="C574">
            <v>145.6</v>
          </cell>
          <cell r="D574">
            <v>5.0800989092115056E-2</v>
          </cell>
          <cell r="E574">
            <v>204.5</v>
          </cell>
          <cell r="F574">
            <v>5.435403434090591E-2</v>
          </cell>
        </row>
        <row r="575">
          <cell r="B575">
            <v>34303</v>
          </cell>
          <cell r="C575">
            <v>146</v>
          </cell>
          <cell r="D575">
            <v>3.3469751147512383E-2</v>
          </cell>
          <cell r="E575">
            <v>205.1</v>
          </cell>
          <cell r="F575">
            <v>3.5781563067119881E-2</v>
          </cell>
        </row>
        <row r="576">
          <cell r="B576">
            <v>34334</v>
          </cell>
          <cell r="C576">
            <v>146.30000000000001</v>
          </cell>
          <cell r="D576">
            <v>2.4938115671305994E-2</v>
          </cell>
          <cell r="E576">
            <v>205.8</v>
          </cell>
          <cell r="F576">
            <v>4.1733236855319378E-2</v>
          </cell>
        </row>
        <row r="577">
          <cell r="B577">
            <v>34365</v>
          </cell>
          <cell r="C577">
            <v>146.30000000000001</v>
          </cell>
          <cell r="D577">
            <v>0</v>
          </cell>
          <cell r="E577">
            <v>206.4</v>
          </cell>
          <cell r="F577">
            <v>3.5551901219226023E-2</v>
          </cell>
        </row>
        <row r="578">
          <cell r="B578">
            <v>34393</v>
          </cell>
          <cell r="C578">
            <v>146.69999999999999</v>
          </cell>
          <cell r="D578">
            <v>3.3307193070314378E-2</v>
          </cell>
          <cell r="E578">
            <v>207.2</v>
          </cell>
          <cell r="F578">
            <v>4.7516077699014447E-2</v>
          </cell>
        </row>
        <row r="579">
          <cell r="B579">
            <v>34424</v>
          </cell>
          <cell r="C579">
            <v>147.1</v>
          </cell>
          <cell r="D579">
            <v>3.3215009676042628E-2</v>
          </cell>
          <cell r="E579">
            <v>207.9</v>
          </cell>
          <cell r="F579">
            <v>4.130237540581394E-2</v>
          </cell>
        </row>
        <row r="580">
          <cell r="B580">
            <v>34454</v>
          </cell>
          <cell r="C580">
            <v>147.19999999999999</v>
          </cell>
          <cell r="D580">
            <v>8.1882863792344107E-3</v>
          </cell>
          <cell r="E580">
            <v>209</v>
          </cell>
          <cell r="F580">
            <v>6.5372693838290363E-2</v>
          </cell>
        </row>
        <row r="581">
          <cell r="B581">
            <v>34485</v>
          </cell>
          <cell r="C581">
            <v>147.5</v>
          </cell>
          <cell r="D581">
            <v>2.4732531664880764E-2</v>
          </cell>
          <cell r="E581">
            <v>209.7</v>
          </cell>
          <cell r="F581">
            <v>4.0940083517331471E-2</v>
          </cell>
        </row>
        <row r="582">
          <cell r="B582">
            <v>34515</v>
          </cell>
          <cell r="C582">
            <v>147.9</v>
          </cell>
          <cell r="D582">
            <v>3.3032165130282065E-2</v>
          </cell>
          <cell r="E582">
            <v>210.5</v>
          </cell>
          <cell r="F582">
            <v>4.6752571509530716E-2</v>
          </cell>
        </row>
        <row r="583">
          <cell r="B583">
            <v>34546</v>
          </cell>
          <cell r="C583">
            <v>148.4</v>
          </cell>
          <cell r="D583">
            <v>4.1330822566087333E-2</v>
          </cell>
          <cell r="E583">
            <v>211.3</v>
          </cell>
          <cell r="F583">
            <v>4.6571159281926899E-2</v>
          </cell>
        </row>
        <row r="584">
          <cell r="B584">
            <v>34577</v>
          </cell>
          <cell r="C584">
            <v>149</v>
          </cell>
          <cell r="D584">
            <v>4.9611087338608639E-2</v>
          </cell>
          <cell r="E584">
            <v>212.2</v>
          </cell>
          <cell r="F584">
            <v>5.2326701325118963E-2</v>
          </cell>
        </row>
        <row r="585">
          <cell r="B585">
            <v>34607</v>
          </cell>
          <cell r="C585">
            <v>149.30000000000001</v>
          </cell>
          <cell r="D585">
            <v>2.4430433176657163E-2</v>
          </cell>
          <cell r="E585">
            <v>213.1</v>
          </cell>
          <cell r="F585">
            <v>5.2099566812811471E-2</v>
          </cell>
        </row>
        <row r="586">
          <cell r="B586">
            <v>34638</v>
          </cell>
          <cell r="C586">
            <v>149.4</v>
          </cell>
          <cell r="D586">
            <v>8.0671836180477019E-3</v>
          </cell>
          <cell r="E586">
            <v>214.1</v>
          </cell>
          <cell r="F586">
            <v>5.7787939290249168E-2</v>
          </cell>
        </row>
        <row r="587">
          <cell r="B587">
            <v>34668</v>
          </cell>
          <cell r="C587">
            <v>149.80000000000001</v>
          </cell>
          <cell r="D587">
            <v>3.2605872567184724E-2</v>
          </cell>
          <cell r="E587">
            <v>215</v>
          </cell>
          <cell r="F587">
            <v>5.1626475951956685E-2</v>
          </cell>
        </row>
        <row r="588">
          <cell r="B588">
            <v>34699</v>
          </cell>
          <cell r="C588">
            <v>150.1</v>
          </cell>
          <cell r="D588">
            <v>2.4298523180906084E-2</v>
          </cell>
          <cell r="E588">
            <v>215.9</v>
          </cell>
          <cell r="F588">
            <v>5.1405365638005573E-2</v>
          </cell>
        </row>
        <row r="589">
          <cell r="B589">
            <v>34730</v>
          </cell>
          <cell r="C589">
            <v>150.5</v>
          </cell>
          <cell r="D589">
            <v>3.2451577650699726E-2</v>
          </cell>
          <cell r="E589">
            <v>216.6</v>
          </cell>
          <cell r="F589">
            <v>3.9608255255546121E-2</v>
          </cell>
        </row>
        <row r="590">
          <cell r="B590">
            <v>34758</v>
          </cell>
          <cell r="C590">
            <v>150.9</v>
          </cell>
          <cell r="D590">
            <v>3.2364062942695782E-2</v>
          </cell>
          <cell r="E590">
            <v>217.4</v>
          </cell>
          <cell r="F590">
            <v>4.5232847784831609E-2</v>
          </cell>
        </row>
        <row r="591">
          <cell r="B591">
            <v>34789</v>
          </cell>
          <cell r="C591">
            <v>151.19999999999999</v>
          </cell>
          <cell r="D591">
            <v>2.4119455586303795E-2</v>
          </cell>
          <cell r="E591">
            <v>218.1</v>
          </cell>
          <cell r="F591">
            <v>3.9330111694151348E-2</v>
          </cell>
        </row>
        <row r="592">
          <cell r="B592">
            <v>34819</v>
          </cell>
          <cell r="C592">
            <v>151.80000000000001</v>
          </cell>
          <cell r="D592">
            <v>4.8672223173002349E-2</v>
          </cell>
          <cell r="E592">
            <v>218.6</v>
          </cell>
          <cell r="F592">
            <v>2.7859855513702181E-2</v>
          </cell>
        </row>
        <row r="593">
          <cell r="B593">
            <v>34850</v>
          </cell>
          <cell r="C593">
            <v>152.1</v>
          </cell>
          <cell r="D593">
            <v>2.397489697565125E-2</v>
          </cell>
          <cell r="E593">
            <v>219.2</v>
          </cell>
          <cell r="F593">
            <v>3.3438665493996877E-2</v>
          </cell>
        </row>
        <row r="594">
          <cell r="B594">
            <v>34880</v>
          </cell>
          <cell r="C594">
            <v>152.4</v>
          </cell>
          <cell r="D594">
            <v>2.3927095055197078E-2</v>
          </cell>
          <cell r="E594">
            <v>219.9</v>
          </cell>
          <cell r="F594">
            <v>3.9001452237467094E-2</v>
          </cell>
        </row>
        <row r="595">
          <cell r="B595">
            <v>34911</v>
          </cell>
          <cell r="C595">
            <v>152.6</v>
          </cell>
          <cell r="D595">
            <v>1.5862197091857988E-2</v>
          </cell>
          <cell r="E595">
            <v>220.6</v>
          </cell>
          <cell r="F595">
            <v>3.8875118653229679E-2</v>
          </cell>
        </row>
        <row r="596">
          <cell r="B596">
            <v>34942</v>
          </cell>
          <cell r="C596">
            <v>152.9</v>
          </cell>
          <cell r="D596">
            <v>2.3847847361209151E-2</v>
          </cell>
          <cell r="E596">
            <v>221.6</v>
          </cell>
          <cell r="F596">
            <v>5.5774031057360896E-2</v>
          </cell>
        </row>
        <row r="597">
          <cell r="B597">
            <v>34972</v>
          </cell>
          <cell r="C597">
            <v>153.1</v>
          </cell>
          <cell r="D597">
            <v>1.5809952205465549E-2</v>
          </cell>
          <cell r="E597">
            <v>222.4</v>
          </cell>
          <cell r="F597">
            <v>4.4191905440243984E-2</v>
          </cell>
        </row>
        <row r="598">
          <cell r="B598">
            <v>35003</v>
          </cell>
          <cell r="C598">
            <v>153.5</v>
          </cell>
          <cell r="D598">
            <v>3.1806523612187831E-2</v>
          </cell>
          <cell r="E598">
            <v>223</v>
          </cell>
          <cell r="F598">
            <v>3.2858818038073556E-2</v>
          </cell>
        </row>
        <row r="599">
          <cell r="B599">
            <v>35033</v>
          </cell>
          <cell r="C599">
            <v>153.69999999999999</v>
          </cell>
          <cell r="D599">
            <v>1.5747710829028261E-2</v>
          </cell>
          <cell r="E599">
            <v>223.7</v>
          </cell>
          <cell r="F599">
            <v>3.8325339090693467E-2</v>
          </cell>
        </row>
        <row r="600">
          <cell r="B600">
            <v>35064</v>
          </cell>
          <cell r="C600">
            <v>153.9</v>
          </cell>
          <cell r="D600">
            <v>1.5727072463021852E-2</v>
          </cell>
          <cell r="E600">
            <v>224.3</v>
          </cell>
          <cell r="F600">
            <v>3.2665038188119722E-2</v>
          </cell>
        </row>
        <row r="601">
          <cell r="B601">
            <v>35095</v>
          </cell>
          <cell r="C601">
            <v>154.69999999999999</v>
          </cell>
          <cell r="D601">
            <v>6.4192824794152781E-2</v>
          </cell>
          <cell r="E601">
            <v>225.2</v>
          </cell>
          <cell r="F601">
            <v>4.9226742205493723E-2</v>
          </cell>
        </row>
        <row r="602">
          <cell r="B602">
            <v>35124</v>
          </cell>
          <cell r="C602">
            <v>155</v>
          </cell>
          <cell r="D602">
            <v>2.3520660542174943E-2</v>
          </cell>
          <cell r="E602">
            <v>225.7</v>
          </cell>
          <cell r="F602">
            <v>2.6970751198768239E-2</v>
          </cell>
        </row>
        <row r="603">
          <cell r="B603">
            <v>35155</v>
          </cell>
          <cell r="C603">
            <v>155.5</v>
          </cell>
          <cell r="D603">
            <v>3.9403900676267867E-2</v>
          </cell>
          <cell r="E603">
            <v>226.2</v>
          </cell>
          <cell r="F603">
            <v>2.6910272214484054E-2</v>
          </cell>
        </row>
        <row r="604">
          <cell r="B604">
            <v>35185</v>
          </cell>
          <cell r="C604">
            <v>156.1</v>
          </cell>
          <cell r="D604">
            <v>4.729761951934619E-2</v>
          </cell>
          <cell r="E604">
            <v>226.8</v>
          </cell>
          <cell r="F604">
            <v>3.2298736021186825E-2</v>
          </cell>
        </row>
        <row r="605">
          <cell r="B605">
            <v>35216</v>
          </cell>
          <cell r="C605">
            <v>156.4</v>
          </cell>
          <cell r="D605">
            <v>2.3307478270284454E-2</v>
          </cell>
          <cell r="E605">
            <v>227.4</v>
          </cell>
          <cell r="F605">
            <v>3.2212042563477095E-2</v>
          </cell>
        </row>
        <row r="606">
          <cell r="B606">
            <v>35246</v>
          </cell>
          <cell r="C606">
            <v>156.69999999999999</v>
          </cell>
          <cell r="D606">
            <v>2.3262298125586112E-2</v>
          </cell>
          <cell r="E606">
            <v>228</v>
          </cell>
          <cell r="F606">
            <v>3.2125813212232179E-2</v>
          </cell>
        </row>
        <row r="607">
          <cell r="B607">
            <v>35277</v>
          </cell>
          <cell r="C607">
            <v>157</v>
          </cell>
          <cell r="D607">
            <v>2.3217292792469424E-2</v>
          </cell>
          <cell r="E607">
            <v>228.6</v>
          </cell>
          <cell r="F607">
            <v>3.2040044250859268E-2</v>
          </cell>
        </row>
        <row r="608">
          <cell r="B608">
            <v>35308</v>
          </cell>
          <cell r="C608">
            <v>157.19999999999999</v>
          </cell>
          <cell r="D608">
            <v>1.5394184039424941E-2</v>
          </cell>
          <cell r="E608">
            <v>229.1</v>
          </cell>
          <cell r="F608">
            <v>2.6564773893871019E-2</v>
          </cell>
        </row>
        <row r="609">
          <cell r="B609">
            <v>35338</v>
          </cell>
          <cell r="C609">
            <v>157.69999999999999</v>
          </cell>
          <cell r="D609">
            <v>3.8842765035379312E-2</v>
          </cell>
          <cell r="E609">
            <v>229.7</v>
          </cell>
          <cell r="F609">
            <v>3.1883984714020652E-2</v>
          </cell>
        </row>
        <row r="610">
          <cell r="B610">
            <v>35369</v>
          </cell>
          <cell r="C610">
            <v>158.19999999999999</v>
          </cell>
          <cell r="D610">
            <v>3.8717455628035413E-2</v>
          </cell>
          <cell r="E610">
            <v>230.3</v>
          </cell>
          <cell r="F610">
            <v>3.1799500351622711E-2</v>
          </cell>
        </row>
        <row r="611">
          <cell r="B611">
            <v>35399</v>
          </cell>
          <cell r="C611">
            <v>158.69999999999999</v>
          </cell>
          <cell r="D611">
            <v>3.8592952040315209E-2</v>
          </cell>
          <cell r="E611">
            <v>231</v>
          </cell>
          <cell r="F611">
            <v>3.7090134869935287E-2</v>
          </cell>
        </row>
        <row r="612">
          <cell r="B612">
            <v>35430</v>
          </cell>
          <cell r="C612">
            <v>159.1</v>
          </cell>
          <cell r="D612">
            <v>3.0668575132739573E-2</v>
          </cell>
          <cell r="E612">
            <v>231.2</v>
          </cell>
          <cell r="F612">
            <v>1.0439227786408489E-2</v>
          </cell>
        </row>
        <row r="613">
          <cell r="B613">
            <v>35461</v>
          </cell>
          <cell r="C613">
            <v>159.4</v>
          </cell>
          <cell r="D613">
            <v>2.2863423455809162E-2</v>
          </cell>
          <cell r="E613">
            <v>231.8</v>
          </cell>
          <cell r="F613">
            <v>3.1590235193056815E-2</v>
          </cell>
        </row>
        <row r="614">
          <cell r="B614">
            <v>35489</v>
          </cell>
          <cell r="C614">
            <v>159.69999999999999</v>
          </cell>
          <cell r="D614">
            <v>2.2819946782136391E-2</v>
          </cell>
          <cell r="E614">
            <v>232.2</v>
          </cell>
          <cell r="F614">
            <v>2.0905175062251535E-2</v>
          </cell>
        </row>
        <row r="615">
          <cell r="B615">
            <v>35520</v>
          </cell>
          <cell r="C615">
            <v>159.80000000000001</v>
          </cell>
          <cell r="D615">
            <v>7.5400212093750252E-3</v>
          </cell>
          <cell r="E615">
            <v>233</v>
          </cell>
          <cell r="F615">
            <v>4.2136165256038582E-2</v>
          </cell>
        </row>
        <row r="616">
          <cell r="B616">
            <v>35550</v>
          </cell>
          <cell r="C616">
            <v>159.9</v>
          </cell>
          <cell r="D616">
            <v>7.5352865464357599E-3</v>
          </cell>
          <cell r="E616">
            <v>233.5</v>
          </cell>
          <cell r="F616">
            <v>2.6057186494121476E-2</v>
          </cell>
        </row>
        <row r="617">
          <cell r="B617">
            <v>35581</v>
          </cell>
          <cell r="C617">
            <v>159.9</v>
          </cell>
          <cell r="D617">
            <v>0</v>
          </cell>
          <cell r="E617">
            <v>234.1</v>
          </cell>
          <cell r="F617">
            <v>3.1274657470113709E-2</v>
          </cell>
        </row>
        <row r="618">
          <cell r="B618">
            <v>35611</v>
          </cell>
          <cell r="C618">
            <v>160.19999999999999</v>
          </cell>
          <cell r="D618">
            <v>2.2747851925371654E-2</v>
          </cell>
          <cell r="E618">
            <v>234.4</v>
          </cell>
          <cell r="F618">
            <v>1.5486896512870718E-2</v>
          </cell>
        </row>
        <row r="619">
          <cell r="B619">
            <v>35642</v>
          </cell>
          <cell r="C619">
            <v>160.4</v>
          </cell>
          <cell r="D619">
            <v>1.5084570363403271E-2</v>
          </cell>
          <cell r="E619">
            <v>234.7</v>
          </cell>
          <cell r="F619">
            <v>1.5466935666505588E-2</v>
          </cell>
        </row>
        <row r="620">
          <cell r="B620">
            <v>35673</v>
          </cell>
          <cell r="C620">
            <v>160.80000000000001</v>
          </cell>
          <cell r="D620">
            <v>3.0339063308601144E-2</v>
          </cell>
          <cell r="E620">
            <v>235.1</v>
          </cell>
          <cell r="F620">
            <v>2.0644440566329303E-2</v>
          </cell>
        </row>
        <row r="621">
          <cell r="B621">
            <v>35703</v>
          </cell>
          <cell r="C621">
            <v>161.19999999999999</v>
          </cell>
          <cell r="D621">
            <v>3.0262557479708851E-2</v>
          </cell>
          <cell r="E621">
            <v>235.5</v>
          </cell>
          <cell r="F621">
            <v>2.0608986705933807E-2</v>
          </cell>
        </row>
        <row r="622">
          <cell r="B622">
            <v>35734</v>
          </cell>
          <cell r="C622">
            <v>161.5</v>
          </cell>
          <cell r="D622">
            <v>2.2562519756974098E-2</v>
          </cell>
          <cell r="E622">
            <v>236.1</v>
          </cell>
          <cell r="F622">
            <v>3.1005322638992805E-2</v>
          </cell>
        </row>
        <row r="623">
          <cell r="B623">
            <v>35764</v>
          </cell>
          <cell r="C623">
            <v>161.69999999999999</v>
          </cell>
          <cell r="D623">
            <v>1.4962318368182626E-2</v>
          </cell>
          <cell r="E623">
            <v>236.9</v>
          </cell>
          <cell r="F623">
            <v>4.1427121671465672E-2</v>
          </cell>
        </row>
        <row r="624">
          <cell r="B624">
            <v>35795</v>
          </cell>
          <cell r="C624">
            <v>161.80000000000001</v>
          </cell>
          <cell r="D624">
            <v>7.4464443931683277E-3</v>
          </cell>
          <cell r="E624">
            <v>237.8</v>
          </cell>
          <cell r="F624">
            <v>4.6553597032106264E-2</v>
          </cell>
        </row>
        <row r="625">
          <cell r="B625">
            <v>35826</v>
          </cell>
          <cell r="C625">
            <v>162</v>
          </cell>
          <cell r="D625">
            <v>1.4934387244990521E-2</v>
          </cell>
          <cell r="E625">
            <v>238.1</v>
          </cell>
          <cell r="F625">
            <v>1.5244257000153194E-2</v>
          </cell>
        </row>
        <row r="626">
          <cell r="B626">
            <v>35854</v>
          </cell>
          <cell r="C626">
            <v>162</v>
          </cell>
          <cell r="D626">
            <v>0</v>
          </cell>
          <cell r="E626">
            <v>238.8</v>
          </cell>
          <cell r="F626">
            <v>3.5855376694685637E-2</v>
          </cell>
        </row>
        <row r="627">
          <cell r="B627">
            <v>35885</v>
          </cell>
          <cell r="C627">
            <v>162</v>
          </cell>
          <cell r="D627">
            <v>0</v>
          </cell>
          <cell r="E627">
            <v>239.4</v>
          </cell>
          <cell r="F627">
            <v>3.0570919303423594E-2</v>
          </cell>
        </row>
        <row r="628">
          <cell r="B628">
            <v>35915</v>
          </cell>
          <cell r="C628">
            <v>162.19999999999999</v>
          </cell>
          <cell r="D628">
            <v>1.4915824357396801E-2</v>
          </cell>
          <cell r="E628">
            <v>240.3</v>
          </cell>
          <cell r="F628">
            <v>4.6057353522073852E-2</v>
          </cell>
        </row>
        <row r="629">
          <cell r="B629">
            <v>35946</v>
          </cell>
          <cell r="C629">
            <v>162.6</v>
          </cell>
          <cell r="D629">
            <v>2.9997798837998246E-2</v>
          </cell>
          <cell r="E629">
            <v>241.2</v>
          </cell>
          <cell r="F629">
            <v>4.5881285407243455E-2</v>
          </cell>
        </row>
        <row r="630">
          <cell r="B630">
            <v>35976</v>
          </cell>
          <cell r="C630">
            <v>162.80000000000001</v>
          </cell>
          <cell r="D630">
            <v>1.4860411536825602E-2</v>
          </cell>
          <cell r="E630">
            <v>241.8</v>
          </cell>
          <cell r="F630">
            <v>3.0262557479711516E-2</v>
          </cell>
        </row>
        <row r="631">
          <cell r="B631">
            <v>36007</v>
          </cell>
          <cell r="C631">
            <v>163.19999999999999</v>
          </cell>
          <cell r="D631">
            <v>2.9885743593789371E-2</v>
          </cell>
          <cell r="E631">
            <v>242.5</v>
          </cell>
          <cell r="F631">
            <v>3.5297956912229811E-2</v>
          </cell>
        </row>
        <row r="632">
          <cell r="B632">
            <v>36038</v>
          </cell>
          <cell r="C632">
            <v>163.4</v>
          </cell>
          <cell r="D632">
            <v>1.4805408906290562E-2</v>
          </cell>
          <cell r="E632">
            <v>243.3</v>
          </cell>
          <cell r="F632">
            <v>4.0313877537015319E-2</v>
          </cell>
        </row>
        <row r="633">
          <cell r="B633">
            <v>36068</v>
          </cell>
          <cell r="C633">
            <v>163.5</v>
          </cell>
          <cell r="D633">
            <v>7.3687112538549648E-3</v>
          </cell>
          <cell r="E633">
            <v>244.1</v>
          </cell>
          <cell r="F633">
            <v>4.0178914274177302E-2</v>
          </cell>
        </row>
        <row r="634">
          <cell r="B634">
            <v>36099</v>
          </cell>
          <cell r="C634">
            <v>163.9</v>
          </cell>
          <cell r="D634">
            <v>2.9756065879338545E-2</v>
          </cell>
          <cell r="E634">
            <v>244.8</v>
          </cell>
          <cell r="F634">
            <v>3.4960103748091331E-2</v>
          </cell>
        </row>
        <row r="635">
          <cell r="B635">
            <v>36129</v>
          </cell>
          <cell r="C635">
            <v>164.1</v>
          </cell>
          <cell r="D635">
            <v>1.474175155520796E-2</v>
          </cell>
          <cell r="E635">
            <v>245.3</v>
          </cell>
          <cell r="F635">
            <v>2.4787021927750841E-2</v>
          </cell>
        </row>
        <row r="636">
          <cell r="B636">
            <v>36160</v>
          </cell>
          <cell r="C636">
            <v>164.4</v>
          </cell>
          <cell r="D636">
            <v>2.2159774114402619E-2</v>
          </cell>
          <cell r="E636">
            <v>245.9</v>
          </cell>
          <cell r="F636">
            <v>2.9749918812851384E-2</v>
          </cell>
        </row>
        <row r="637">
          <cell r="B637">
            <v>36191</v>
          </cell>
          <cell r="C637">
            <v>164.7</v>
          </cell>
          <cell r="D637">
            <v>2.2118929861094427E-2</v>
          </cell>
          <cell r="E637">
            <v>246.5</v>
          </cell>
          <cell r="F637">
            <v>2.967635161153237E-2</v>
          </cell>
        </row>
        <row r="638">
          <cell r="B638">
            <v>36219</v>
          </cell>
          <cell r="C638">
            <v>164.7</v>
          </cell>
          <cell r="D638">
            <v>0</v>
          </cell>
          <cell r="E638">
            <v>247.3</v>
          </cell>
          <cell r="F638">
            <v>3.9647977347863295E-2</v>
          </cell>
        </row>
        <row r="639">
          <cell r="B639">
            <v>36250</v>
          </cell>
          <cell r="C639">
            <v>164.8</v>
          </cell>
          <cell r="D639">
            <v>7.3103546286470422E-3</v>
          </cell>
          <cell r="E639">
            <v>247.9</v>
          </cell>
          <cell r="F639">
            <v>2.950610153471267E-2</v>
          </cell>
        </row>
        <row r="640">
          <cell r="B640">
            <v>36280</v>
          </cell>
          <cell r="C640">
            <v>165.9</v>
          </cell>
          <cell r="D640">
            <v>8.3103960679495228E-2</v>
          </cell>
          <cell r="E640">
            <v>248.7</v>
          </cell>
          <cell r="F640">
            <v>3.9420078934782721E-2</v>
          </cell>
        </row>
        <row r="641">
          <cell r="B641">
            <v>36311</v>
          </cell>
          <cell r="C641">
            <v>166</v>
          </cell>
          <cell r="D641">
            <v>7.2573014129100333E-3</v>
          </cell>
          <cell r="E641">
            <v>249.3</v>
          </cell>
          <cell r="F641">
            <v>2.9337793596074579E-2</v>
          </cell>
        </row>
        <row r="642">
          <cell r="B642">
            <v>36341</v>
          </cell>
          <cell r="C642">
            <v>166</v>
          </cell>
          <cell r="D642">
            <v>0</v>
          </cell>
          <cell r="E642">
            <v>250</v>
          </cell>
          <cell r="F642">
            <v>3.4219595186300911E-2</v>
          </cell>
        </row>
        <row r="643">
          <cell r="B643">
            <v>36372</v>
          </cell>
          <cell r="C643">
            <v>166.7</v>
          </cell>
          <cell r="D643">
            <v>5.1792673848669146E-2</v>
          </cell>
          <cell r="E643">
            <v>250.9</v>
          </cell>
          <cell r="F643">
            <v>4.4065707941902232E-2</v>
          </cell>
        </row>
        <row r="644">
          <cell r="B644">
            <v>36403</v>
          </cell>
          <cell r="C644">
            <v>167.1</v>
          </cell>
          <cell r="D644">
            <v>2.9177305062295655E-2</v>
          </cell>
          <cell r="E644">
            <v>251.7</v>
          </cell>
          <cell r="F644">
            <v>3.8940439068145594E-2</v>
          </cell>
        </row>
        <row r="645">
          <cell r="B645">
            <v>36433</v>
          </cell>
          <cell r="C645">
            <v>167.8</v>
          </cell>
          <cell r="D645">
            <v>5.1443835649052971E-2</v>
          </cell>
          <cell r="E645">
            <v>252.5</v>
          </cell>
          <cell r="F645">
            <v>3.8814499758101473E-2</v>
          </cell>
        </row>
        <row r="646">
          <cell r="B646">
            <v>36464</v>
          </cell>
          <cell r="C646">
            <v>168.1</v>
          </cell>
          <cell r="D646">
            <v>2.1666335501136391E-2</v>
          </cell>
          <cell r="E646">
            <v>253.1</v>
          </cell>
          <cell r="F646">
            <v>2.8890488509961676E-2</v>
          </cell>
        </row>
        <row r="647">
          <cell r="B647">
            <v>36494</v>
          </cell>
          <cell r="C647">
            <v>168.4</v>
          </cell>
          <cell r="D647">
            <v>2.1627288309467252E-2</v>
          </cell>
          <cell r="E647">
            <v>253.9</v>
          </cell>
          <cell r="F647">
            <v>3.8596054871446794E-2</v>
          </cell>
        </row>
        <row r="648">
          <cell r="B648">
            <v>36525</v>
          </cell>
          <cell r="C648">
            <v>168.8</v>
          </cell>
          <cell r="D648">
            <v>2.8878901432352944E-2</v>
          </cell>
          <cell r="E648">
            <v>254.9</v>
          </cell>
          <cell r="F648">
            <v>4.8300070845011644E-2</v>
          </cell>
        </row>
        <row r="649">
          <cell r="B649">
            <v>36556</v>
          </cell>
          <cell r="C649">
            <v>169.3</v>
          </cell>
          <cell r="D649">
            <v>3.6129860263691915E-2</v>
          </cell>
          <cell r="E649">
            <v>255.6</v>
          </cell>
          <cell r="F649">
            <v>3.34564216509039E-2</v>
          </cell>
        </row>
        <row r="650">
          <cell r="B650">
            <v>36585</v>
          </cell>
          <cell r="C650">
            <v>170</v>
          </cell>
          <cell r="D650">
            <v>5.0760066265764126E-2</v>
          </cell>
          <cell r="E650">
            <v>256.5</v>
          </cell>
          <cell r="F650">
            <v>4.3081492012753797E-2</v>
          </cell>
        </row>
        <row r="651">
          <cell r="B651">
            <v>36616</v>
          </cell>
          <cell r="C651">
            <v>171</v>
          </cell>
          <cell r="D651">
            <v>7.2917349757494865E-2</v>
          </cell>
          <cell r="E651">
            <v>257.7</v>
          </cell>
          <cell r="F651">
            <v>5.7607663878211257E-2</v>
          </cell>
        </row>
        <row r="652">
          <cell r="B652">
            <v>36646</v>
          </cell>
          <cell r="C652">
            <v>170.9</v>
          </cell>
          <cell r="D652">
            <v>-6.9950167524515106E-3</v>
          </cell>
          <cell r="E652">
            <v>258.39999999999998</v>
          </cell>
          <cell r="F652">
            <v>3.3087458374638112E-2</v>
          </cell>
        </row>
        <row r="653">
          <cell r="B653">
            <v>36677</v>
          </cell>
          <cell r="C653">
            <v>171.2</v>
          </cell>
          <cell r="D653">
            <v>2.1269522239295569E-2</v>
          </cell>
          <cell r="E653">
            <v>259.2</v>
          </cell>
          <cell r="F653">
            <v>3.7790891149583672E-2</v>
          </cell>
        </row>
        <row r="654">
          <cell r="B654">
            <v>36707</v>
          </cell>
          <cell r="C654">
            <v>172.2</v>
          </cell>
          <cell r="D654">
            <v>7.2389717934068232E-2</v>
          </cell>
          <cell r="E654">
            <v>260.3</v>
          </cell>
          <cell r="F654">
            <v>5.213156708930633E-2</v>
          </cell>
        </row>
        <row r="655">
          <cell r="B655">
            <v>36738</v>
          </cell>
          <cell r="C655">
            <v>172.7</v>
          </cell>
          <cell r="D655">
            <v>3.5405065626510357E-2</v>
          </cell>
          <cell r="E655">
            <v>261.2</v>
          </cell>
          <cell r="F655">
            <v>4.2288758915501656E-2</v>
          </cell>
        </row>
        <row r="656">
          <cell r="B656">
            <v>36769</v>
          </cell>
          <cell r="C656">
            <v>172.7</v>
          </cell>
          <cell r="D656">
            <v>0</v>
          </cell>
          <cell r="E656">
            <v>262.39999999999998</v>
          </cell>
          <cell r="F656">
            <v>5.6544752109209506E-2</v>
          </cell>
        </row>
        <row r="657">
          <cell r="B657">
            <v>36799</v>
          </cell>
          <cell r="C657">
            <v>173.6</v>
          </cell>
          <cell r="D657">
            <v>6.4360133391290653E-2</v>
          </cell>
          <cell r="E657">
            <v>263.3</v>
          </cell>
          <cell r="F657">
            <v>4.1943910500435777E-2</v>
          </cell>
        </row>
        <row r="658">
          <cell r="B658">
            <v>36830</v>
          </cell>
          <cell r="C658">
            <v>173.9</v>
          </cell>
          <cell r="D658">
            <v>2.093556715744227E-2</v>
          </cell>
          <cell r="E658">
            <v>264.10000000000002</v>
          </cell>
          <cell r="F658">
            <v>3.7075811994954799E-2</v>
          </cell>
        </row>
        <row r="659">
          <cell r="B659">
            <v>36860</v>
          </cell>
          <cell r="C659">
            <v>174.2</v>
          </cell>
          <cell r="D659">
            <v>2.0899107228595559E-2</v>
          </cell>
          <cell r="E659">
            <v>264.7</v>
          </cell>
          <cell r="F659">
            <v>2.7605644525743767E-2</v>
          </cell>
        </row>
        <row r="660">
          <cell r="B660">
            <v>36891</v>
          </cell>
          <cell r="C660">
            <v>174.6</v>
          </cell>
          <cell r="D660">
            <v>2.7905203046077576E-2</v>
          </cell>
          <cell r="E660">
            <v>265.60000000000002</v>
          </cell>
          <cell r="F660">
            <v>4.1572614569597599E-2</v>
          </cell>
        </row>
        <row r="661">
          <cell r="B661">
            <v>36922</v>
          </cell>
          <cell r="C661">
            <v>175.6</v>
          </cell>
          <cell r="D661">
            <v>7.0935380037817852E-2</v>
          </cell>
          <cell r="E661">
            <v>267.2</v>
          </cell>
          <cell r="F661">
            <v>7.4733032333766491E-2</v>
          </cell>
        </row>
        <row r="662">
          <cell r="B662">
            <v>36950</v>
          </cell>
          <cell r="C662">
            <v>176</v>
          </cell>
          <cell r="D662">
            <v>2.7679929622710153E-2</v>
          </cell>
          <cell r="E662">
            <v>268.3</v>
          </cell>
          <cell r="F662">
            <v>5.0535242687564041E-2</v>
          </cell>
        </row>
        <row r="663">
          <cell r="B663">
            <v>36981</v>
          </cell>
          <cell r="C663">
            <v>176.1</v>
          </cell>
          <cell r="D663">
            <v>6.8395290418203913E-3</v>
          </cell>
          <cell r="E663">
            <v>269.39999999999998</v>
          </cell>
          <cell r="F663">
            <v>5.0323359866146111E-2</v>
          </cell>
        </row>
        <row r="664">
          <cell r="B664">
            <v>37011</v>
          </cell>
          <cell r="C664">
            <v>176.4</v>
          </cell>
          <cell r="D664">
            <v>2.0635565670602984E-2</v>
          </cell>
          <cell r="E664">
            <v>270.39999999999998</v>
          </cell>
          <cell r="F664">
            <v>4.546416340848447E-2</v>
          </cell>
        </row>
        <row r="665">
          <cell r="B665">
            <v>37042</v>
          </cell>
          <cell r="C665">
            <v>177.3</v>
          </cell>
          <cell r="D665">
            <v>6.2972080384483542E-2</v>
          </cell>
          <cell r="E665">
            <v>271.3</v>
          </cell>
          <cell r="F665">
            <v>4.0680166831491116E-2</v>
          </cell>
        </row>
        <row r="666">
          <cell r="B666">
            <v>37072</v>
          </cell>
          <cell r="C666">
            <v>177.7</v>
          </cell>
          <cell r="D666">
            <v>2.7411225345663759E-2</v>
          </cell>
          <cell r="E666">
            <v>272.39999999999998</v>
          </cell>
          <cell r="F666">
            <v>4.975442443630107E-2</v>
          </cell>
        </row>
        <row r="667">
          <cell r="B667">
            <v>37103</v>
          </cell>
          <cell r="C667">
            <v>177.4</v>
          </cell>
          <cell r="D667">
            <v>-2.0071807950981735E-2</v>
          </cell>
          <cell r="E667">
            <v>272.8</v>
          </cell>
          <cell r="F667">
            <v>1.7764158961631527E-2</v>
          </cell>
        </row>
        <row r="668">
          <cell r="B668">
            <v>37134</v>
          </cell>
          <cell r="C668">
            <v>177.4</v>
          </cell>
          <cell r="D668">
            <v>0</v>
          </cell>
          <cell r="E668">
            <v>274.3</v>
          </cell>
          <cell r="F668">
            <v>6.8014870030927099E-2</v>
          </cell>
        </row>
        <row r="669">
          <cell r="B669">
            <v>37164</v>
          </cell>
          <cell r="C669">
            <v>178.1</v>
          </cell>
          <cell r="D669">
            <v>4.8391877630597602E-2</v>
          </cell>
          <cell r="E669">
            <v>275.2</v>
          </cell>
          <cell r="F669">
            <v>4.0091299610936604E-2</v>
          </cell>
        </row>
        <row r="670">
          <cell r="B670">
            <v>37195</v>
          </cell>
          <cell r="C670">
            <v>177.6</v>
          </cell>
          <cell r="D670">
            <v>-3.3173593138753232E-2</v>
          </cell>
          <cell r="E670">
            <v>276.3</v>
          </cell>
          <cell r="F670">
            <v>4.9033758441587638E-2</v>
          </cell>
        </row>
        <row r="671">
          <cell r="B671">
            <v>37225</v>
          </cell>
          <cell r="C671">
            <v>177.5</v>
          </cell>
          <cell r="D671">
            <v>-6.7358713391647562E-3</v>
          </cell>
          <cell r="E671">
            <v>277.39999999999998</v>
          </cell>
          <cell r="F671">
            <v>4.8834252216179097E-2</v>
          </cell>
        </row>
        <row r="672">
          <cell r="B672">
            <v>37256</v>
          </cell>
          <cell r="C672">
            <v>177.4</v>
          </cell>
          <cell r="D672">
            <v>-6.7396544452898999E-3</v>
          </cell>
          <cell r="E672">
            <v>278.2</v>
          </cell>
          <cell r="F672">
            <v>3.5161299294030002E-2</v>
          </cell>
        </row>
        <row r="673">
          <cell r="B673">
            <v>37287</v>
          </cell>
          <cell r="C673">
            <v>177.7</v>
          </cell>
          <cell r="D673">
            <v>2.0482937539548329E-2</v>
          </cell>
          <cell r="E673">
            <v>279.8</v>
          </cell>
          <cell r="F673">
            <v>7.1240575156759078E-2</v>
          </cell>
        </row>
        <row r="674">
          <cell r="B674">
            <v>37315</v>
          </cell>
          <cell r="C674">
            <v>178</v>
          </cell>
          <cell r="D674">
            <v>2.0448035738412251E-2</v>
          </cell>
          <cell r="E674">
            <v>280.39999999999998</v>
          </cell>
          <cell r="F674">
            <v>2.6038340694834128E-2</v>
          </cell>
        </row>
        <row r="675">
          <cell r="B675">
            <v>37346</v>
          </cell>
          <cell r="C675">
            <v>178.5</v>
          </cell>
          <cell r="D675">
            <v>3.4233539806342694E-2</v>
          </cell>
          <cell r="E675">
            <v>281.39999999999998</v>
          </cell>
          <cell r="F675">
            <v>4.3645501907901618E-2</v>
          </cell>
        </row>
        <row r="676">
          <cell r="B676">
            <v>37376</v>
          </cell>
          <cell r="C676">
            <v>179.3</v>
          </cell>
          <cell r="D676">
            <v>5.5127225656617096E-2</v>
          </cell>
          <cell r="E676">
            <v>282.7</v>
          </cell>
          <cell r="F676">
            <v>5.686760143625591E-2</v>
          </cell>
        </row>
        <row r="677">
          <cell r="B677">
            <v>37407</v>
          </cell>
          <cell r="C677">
            <v>179.5</v>
          </cell>
          <cell r="D677">
            <v>1.3467812660271861E-2</v>
          </cell>
          <cell r="E677">
            <v>283.89999999999998</v>
          </cell>
          <cell r="F677">
            <v>5.2143577327829815E-2</v>
          </cell>
        </row>
        <row r="678">
          <cell r="B678">
            <v>37437</v>
          </cell>
          <cell r="C678">
            <v>179.6</v>
          </cell>
          <cell r="D678">
            <v>6.7057588679282354E-3</v>
          </cell>
          <cell r="E678">
            <v>284.60000000000002</v>
          </cell>
          <cell r="F678">
            <v>2.9992443824503612E-2</v>
          </cell>
        </row>
        <row r="679">
          <cell r="B679">
            <v>37468</v>
          </cell>
          <cell r="C679">
            <v>180</v>
          </cell>
          <cell r="D679">
            <v>2.7055879890702572E-2</v>
          </cell>
          <cell r="E679">
            <v>286.39999999999998</v>
          </cell>
          <cell r="F679">
            <v>7.8592546088509074E-2</v>
          </cell>
        </row>
        <row r="680">
          <cell r="B680">
            <v>37499</v>
          </cell>
          <cell r="C680">
            <v>180.5</v>
          </cell>
          <cell r="D680">
            <v>3.384733755853353E-2</v>
          </cell>
          <cell r="E680">
            <v>287.2</v>
          </cell>
          <cell r="F680">
            <v>3.4039343377988418E-2</v>
          </cell>
        </row>
        <row r="681">
          <cell r="B681">
            <v>37529</v>
          </cell>
          <cell r="C681">
            <v>180.8</v>
          </cell>
          <cell r="D681">
            <v>2.0127931246093134E-2</v>
          </cell>
          <cell r="E681">
            <v>288.10000000000002</v>
          </cell>
          <cell r="F681">
            <v>3.8259401882468458E-2</v>
          </cell>
        </row>
        <row r="682">
          <cell r="B682">
            <v>37560</v>
          </cell>
          <cell r="C682">
            <v>181.2</v>
          </cell>
          <cell r="D682">
            <v>2.687411483437474E-2</v>
          </cell>
          <cell r="E682">
            <v>289.8</v>
          </cell>
          <cell r="F682">
            <v>7.3152580615122087E-2</v>
          </cell>
        </row>
        <row r="683">
          <cell r="B683">
            <v>37590</v>
          </cell>
          <cell r="C683">
            <v>181.5</v>
          </cell>
          <cell r="D683">
            <v>2.0049464932623495E-2</v>
          </cell>
          <cell r="E683">
            <v>291.2</v>
          </cell>
          <cell r="F683">
            <v>5.9536382270880983E-2</v>
          </cell>
        </row>
        <row r="684">
          <cell r="B684">
            <v>37621</v>
          </cell>
          <cell r="C684">
            <v>181.8</v>
          </cell>
          <cell r="D684">
            <v>2.0016023474665801E-2</v>
          </cell>
          <cell r="E684">
            <v>292.10000000000002</v>
          </cell>
          <cell r="F684">
            <v>3.772489599269746E-2</v>
          </cell>
        </row>
        <row r="685">
          <cell r="B685">
            <v>37652</v>
          </cell>
          <cell r="C685">
            <v>182.6</v>
          </cell>
          <cell r="D685">
            <v>5.4102229140164937E-2</v>
          </cell>
          <cell r="E685">
            <v>292.7</v>
          </cell>
          <cell r="F685">
            <v>2.492948146174867E-2</v>
          </cell>
        </row>
        <row r="686">
          <cell r="B686">
            <v>37680</v>
          </cell>
          <cell r="C686">
            <v>183.6</v>
          </cell>
          <cell r="D686">
            <v>6.7733438863412099E-2</v>
          </cell>
          <cell r="E686">
            <v>293</v>
          </cell>
          <cell r="F686">
            <v>1.2368853124385737E-2</v>
          </cell>
        </row>
        <row r="687">
          <cell r="B687">
            <v>37711</v>
          </cell>
          <cell r="C687">
            <v>183.9</v>
          </cell>
          <cell r="D687">
            <v>1.9785020724382152E-2</v>
          </cell>
          <cell r="E687">
            <v>293.39999999999998</v>
          </cell>
          <cell r="F687">
            <v>1.6505820714724395E-2</v>
          </cell>
        </row>
        <row r="688">
          <cell r="B688">
            <v>37741</v>
          </cell>
          <cell r="C688">
            <v>183.2</v>
          </cell>
          <cell r="D688">
            <v>-4.4732766931871115E-2</v>
          </cell>
          <cell r="E688">
            <v>294</v>
          </cell>
          <cell r="F688">
            <v>2.4817778340764152E-2</v>
          </cell>
        </row>
        <row r="689">
          <cell r="B689">
            <v>37772</v>
          </cell>
          <cell r="C689">
            <v>182.9</v>
          </cell>
          <cell r="D689">
            <v>-1.9474632933575653E-2</v>
          </cell>
          <cell r="E689">
            <v>295.2</v>
          </cell>
          <cell r="F689">
            <v>5.0094231734445493E-2</v>
          </cell>
        </row>
        <row r="690">
          <cell r="B690">
            <v>37802</v>
          </cell>
          <cell r="C690">
            <v>183.1</v>
          </cell>
          <cell r="D690">
            <v>1.3201130993599319E-2</v>
          </cell>
          <cell r="E690">
            <v>296.10000000000002</v>
          </cell>
          <cell r="F690">
            <v>3.720511744578725E-2</v>
          </cell>
        </row>
        <row r="691">
          <cell r="B691">
            <v>37833</v>
          </cell>
          <cell r="C691">
            <v>183.7</v>
          </cell>
          <cell r="D691">
            <v>4.0039285009420666E-2</v>
          </cell>
          <cell r="E691">
            <v>297.39999999999998</v>
          </cell>
          <cell r="F691">
            <v>5.3975902571166801E-2</v>
          </cell>
        </row>
        <row r="692">
          <cell r="B692">
            <v>37864</v>
          </cell>
          <cell r="C692">
            <v>184.5</v>
          </cell>
          <cell r="D692">
            <v>5.3529183251691981E-2</v>
          </cell>
          <cell r="E692">
            <v>298.3</v>
          </cell>
          <cell r="F692">
            <v>3.6925297924633727E-2</v>
          </cell>
        </row>
        <row r="693">
          <cell r="B693">
            <v>37894</v>
          </cell>
          <cell r="C693">
            <v>185.1</v>
          </cell>
          <cell r="D693">
            <v>3.973000948616412E-2</v>
          </cell>
          <cell r="E693">
            <v>299.8</v>
          </cell>
          <cell r="F693">
            <v>6.2039089704304606E-2</v>
          </cell>
        </row>
        <row r="694">
          <cell r="B694">
            <v>37925</v>
          </cell>
          <cell r="C694">
            <v>184.9</v>
          </cell>
          <cell r="D694">
            <v>-1.2889187916814038E-2</v>
          </cell>
          <cell r="E694">
            <v>300.39999999999998</v>
          </cell>
          <cell r="F694">
            <v>2.428213451743666E-2</v>
          </cell>
        </row>
        <row r="695">
          <cell r="B695">
            <v>37955</v>
          </cell>
          <cell r="C695">
            <v>185</v>
          </cell>
          <cell r="D695">
            <v>6.5093344503373007E-3</v>
          </cell>
          <cell r="E695">
            <v>301.39999999999998</v>
          </cell>
          <cell r="F695">
            <v>4.0686296118604748E-2</v>
          </cell>
        </row>
        <row r="696">
          <cell r="B696">
            <v>37986</v>
          </cell>
          <cell r="C696">
            <v>185.5</v>
          </cell>
          <cell r="D696">
            <v>3.2918905960976241E-2</v>
          </cell>
          <cell r="E696">
            <v>303</v>
          </cell>
          <cell r="F696">
            <v>6.5595962448932843E-2</v>
          </cell>
        </row>
        <row r="697">
          <cell r="B697">
            <v>38017</v>
          </cell>
          <cell r="C697">
            <v>186.3</v>
          </cell>
          <cell r="D697">
            <v>5.2997381791198617E-2</v>
          </cell>
          <cell r="E697">
            <v>303.8</v>
          </cell>
          <cell r="F697">
            <v>3.2147327243995827E-2</v>
          </cell>
        </row>
        <row r="698">
          <cell r="B698">
            <v>38046</v>
          </cell>
          <cell r="C698">
            <v>186.7</v>
          </cell>
          <cell r="D698">
            <v>2.6071338754899198E-2</v>
          </cell>
          <cell r="E698">
            <v>305.2</v>
          </cell>
          <cell r="F698">
            <v>5.6722895258343398E-2</v>
          </cell>
        </row>
        <row r="699">
          <cell r="B699">
            <v>38077</v>
          </cell>
          <cell r="C699">
            <v>187.1</v>
          </cell>
          <cell r="D699">
            <v>2.601482174391978E-2</v>
          </cell>
          <cell r="E699">
            <v>306.5</v>
          </cell>
          <cell r="F699">
            <v>5.2328651180027386E-2</v>
          </cell>
        </row>
        <row r="700">
          <cell r="B700">
            <v>38107</v>
          </cell>
          <cell r="C700">
            <v>187.4</v>
          </cell>
          <cell r="D700">
            <v>1.9411640969726474E-2</v>
          </cell>
          <cell r="E700">
            <v>307.8</v>
          </cell>
          <cell r="F700">
            <v>5.2101499780192073E-2</v>
          </cell>
        </row>
        <row r="701">
          <cell r="B701">
            <v>38138</v>
          </cell>
          <cell r="C701">
            <v>188.2</v>
          </cell>
          <cell r="D701">
            <v>5.244737798803456E-2</v>
          </cell>
          <cell r="E701">
            <v>308.60000000000002</v>
          </cell>
          <cell r="F701">
            <v>3.1638817018226906E-2</v>
          </cell>
        </row>
        <row r="702">
          <cell r="B702">
            <v>38168</v>
          </cell>
          <cell r="C702">
            <v>188.9</v>
          </cell>
          <cell r="D702">
            <v>4.5557847429590792E-2</v>
          </cell>
          <cell r="E702">
            <v>309.8</v>
          </cell>
          <cell r="F702">
            <v>4.7673358655910159E-2</v>
          </cell>
        </row>
        <row r="703">
          <cell r="B703">
            <v>38199</v>
          </cell>
          <cell r="C703">
            <v>189.1</v>
          </cell>
          <cell r="D703">
            <v>1.2779381096373665E-2</v>
          </cell>
          <cell r="E703">
            <v>310.8</v>
          </cell>
          <cell r="F703">
            <v>3.942979226737986E-2</v>
          </cell>
        </row>
        <row r="704">
          <cell r="B704">
            <v>38230</v>
          </cell>
          <cell r="C704">
            <v>189.2</v>
          </cell>
          <cell r="D704">
            <v>6.3643383208522586E-3</v>
          </cell>
          <cell r="E704">
            <v>311.8</v>
          </cell>
          <cell r="F704">
            <v>3.9300673414618625E-2</v>
          </cell>
        </row>
        <row r="705">
          <cell r="B705">
            <v>38260</v>
          </cell>
          <cell r="C705">
            <v>189.8</v>
          </cell>
          <cell r="D705">
            <v>3.8725784432316557E-2</v>
          </cell>
          <cell r="E705">
            <v>312.89999999999998</v>
          </cell>
          <cell r="F705">
            <v>4.3166009366945035E-2</v>
          </cell>
        </row>
        <row r="706">
          <cell r="B706">
            <v>38291</v>
          </cell>
          <cell r="C706">
            <v>190.8</v>
          </cell>
          <cell r="D706">
            <v>6.5089117495740867E-2</v>
          </cell>
          <cell r="E706">
            <v>314</v>
          </cell>
          <cell r="F706">
            <v>4.3011313255366446E-2</v>
          </cell>
        </row>
        <row r="707">
          <cell r="B707">
            <v>38321</v>
          </cell>
          <cell r="C707">
            <v>191.7</v>
          </cell>
          <cell r="D707">
            <v>5.8095604154870584E-2</v>
          </cell>
          <cell r="E707">
            <v>314.7</v>
          </cell>
          <cell r="F707">
            <v>2.7082047225050809E-2</v>
          </cell>
        </row>
        <row r="708">
          <cell r="B708">
            <v>38352</v>
          </cell>
          <cell r="C708">
            <v>191.7</v>
          </cell>
          <cell r="D708">
            <v>0</v>
          </cell>
          <cell r="E708">
            <v>315.8</v>
          </cell>
          <cell r="F708">
            <v>4.2760551556432436E-2</v>
          </cell>
        </row>
        <row r="709">
          <cell r="B709">
            <v>38383</v>
          </cell>
          <cell r="C709">
            <v>191.6</v>
          </cell>
          <cell r="D709">
            <v>-6.2418523737892695E-3</v>
          </cell>
          <cell r="E709">
            <v>316.89999999999998</v>
          </cell>
          <cell r="F709">
            <v>4.2608742396263999E-2</v>
          </cell>
        </row>
        <row r="710">
          <cell r="B710">
            <v>38411</v>
          </cell>
          <cell r="C710">
            <v>192.4</v>
          </cell>
          <cell r="D710">
            <v>5.1271172423034139E-2</v>
          </cell>
          <cell r="E710">
            <v>318.39999999999998</v>
          </cell>
          <cell r="F710">
            <v>5.8302540095227284E-2</v>
          </cell>
        </row>
        <row r="711">
          <cell r="B711">
            <v>38442</v>
          </cell>
          <cell r="C711">
            <v>193.1</v>
          </cell>
          <cell r="D711">
            <v>4.4543360622547157E-2</v>
          </cell>
          <cell r="E711">
            <v>319.7</v>
          </cell>
          <cell r="F711">
            <v>5.0110319821302429E-2</v>
          </cell>
        </row>
        <row r="712">
          <cell r="B712">
            <v>38472</v>
          </cell>
          <cell r="C712">
            <v>193.7</v>
          </cell>
          <cell r="D712">
            <v>3.7930235248581745E-2</v>
          </cell>
          <cell r="E712">
            <v>320.7</v>
          </cell>
          <cell r="F712">
            <v>3.8187711095311272E-2</v>
          </cell>
        </row>
        <row r="713">
          <cell r="B713">
            <v>38503</v>
          </cell>
          <cell r="C713">
            <v>193.6</v>
          </cell>
          <cell r="D713">
            <v>-6.1775866074255115E-3</v>
          </cell>
          <cell r="E713">
            <v>321.8</v>
          </cell>
          <cell r="F713">
            <v>4.1945391231030804E-2</v>
          </cell>
        </row>
        <row r="714">
          <cell r="B714">
            <v>38533</v>
          </cell>
          <cell r="C714">
            <v>193.7</v>
          </cell>
          <cell r="D714">
            <v>6.2159864017716782E-3</v>
          </cell>
          <cell r="E714">
            <v>322.8</v>
          </cell>
          <cell r="F714">
            <v>3.793423160773135E-2</v>
          </cell>
        </row>
        <row r="715">
          <cell r="B715">
            <v>38564</v>
          </cell>
          <cell r="C715">
            <v>194.9</v>
          </cell>
          <cell r="D715">
            <v>7.6927881144779109E-2</v>
          </cell>
          <cell r="E715">
            <v>324.10000000000002</v>
          </cell>
          <cell r="F715">
            <v>4.9412081549417897E-2</v>
          </cell>
        </row>
        <row r="716">
          <cell r="B716">
            <v>38595</v>
          </cell>
          <cell r="C716">
            <v>196.1</v>
          </cell>
          <cell r="D716">
            <v>7.6438084130687756E-2</v>
          </cell>
          <cell r="E716">
            <v>324.2</v>
          </cell>
          <cell r="F716">
            <v>3.7088506769347163E-3</v>
          </cell>
        </row>
        <row r="717">
          <cell r="B717">
            <v>38625</v>
          </cell>
          <cell r="C717">
            <v>198.8</v>
          </cell>
          <cell r="D717">
            <v>0.17832593526336971</v>
          </cell>
          <cell r="E717">
            <v>325.3</v>
          </cell>
          <cell r="F717">
            <v>4.1484073934814791E-2</v>
          </cell>
        </row>
        <row r="718">
          <cell r="B718">
            <v>38656</v>
          </cell>
          <cell r="C718">
            <v>199.1</v>
          </cell>
          <cell r="D718">
            <v>1.8259708678942221E-2</v>
          </cell>
          <cell r="E718">
            <v>326.89999999999998</v>
          </cell>
          <cell r="F718">
            <v>6.0645582692656852E-2</v>
          </cell>
        </row>
        <row r="719">
          <cell r="B719">
            <v>38686</v>
          </cell>
          <cell r="C719">
            <v>198.1</v>
          </cell>
          <cell r="D719">
            <v>-5.8633831776078511E-2</v>
          </cell>
          <cell r="E719">
            <v>328.7</v>
          </cell>
          <cell r="F719">
            <v>6.8113494638585959E-2</v>
          </cell>
        </row>
        <row r="720">
          <cell r="B720">
            <v>38717</v>
          </cell>
          <cell r="C720">
            <v>198.1</v>
          </cell>
          <cell r="D720">
            <v>0</v>
          </cell>
          <cell r="E720">
            <v>329.2</v>
          </cell>
          <cell r="F720">
            <v>1.8407219801130026E-2</v>
          </cell>
        </row>
        <row r="721">
          <cell r="B721">
            <v>38748</v>
          </cell>
          <cell r="C721">
            <v>199.3</v>
          </cell>
          <cell r="D721">
            <v>7.5161929330288313E-2</v>
          </cell>
          <cell r="E721">
            <v>329.6</v>
          </cell>
          <cell r="F721">
            <v>1.467863925350521E-2</v>
          </cell>
        </row>
        <row r="722">
          <cell r="B722">
            <v>38776</v>
          </cell>
          <cell r="C722">
            <v>199.4</v>
          </cell>
          <cell r="D722">
            <v>6.0377176895536344E-3</v>
          </cell>
          <cell r="E722">
            <v>331.2</v>
          </cell>
          <cell r="F722">
            <v>5.983315385294774E-2</v>
          </cell>
        </row>
        <row r="723">
          <cell r="B723">
            <v>38807</v>
          </cell>
          <cell r="C723">
            <v>199.7</v>
          </cell>
          <cell r="D723">
            <v>1.8204309278207154E-2</v>
          </cell>
          <cell r="E723">
            <v>332.6</v>
          </cell>
          <cell r="F723">
            <v>5.1920699712325824E-2</v>
          </cell>
        </row>
        <row r="724">
          <cell r="B724">
            <v>38837</v>
          </cell>
          <cell r="C724">
            <v>200.7</v>
          </cell>
          <cell r="D724">
            <v>6.1773034231310753E-2</v>
          </cell>
          <cell r="E724">
            <v>333.8</v>
          </cell>
          <cell r="F724">
            <v>4.4164802315966423E-2</v>
          </cell>
        </row>
        <row r="725">
          <cell r="B725">
            <v>38868</v>
          </cell>
          <cell r="C725">
            <v>201.3</v>
          </cell>
          <cell r="D725">
            <v>3.6470220982346646E-2</v>
          </cell>
          <cell r="E725">
            <v>335</v>
          </cell>
          <cell r="F725">
            <v>4.4002879050633048E-2</v>
          </cell>
        </row>
        <row r="726">
          <cell r="B726">
            <v>38898</v>
          </cell>
          <cell r="C726">
            <v>201.8</v>
          </cell>
          <cell r="D726">
            <v>3.0216838896524489E-2</v>
          </cell>
          <cell r="E726">
            <v>336</v>
          </cell>
          <cell r="F726">
            <v>3.6414891052258147E-2</v>
          </cell>
        </row>
        <row r="727">
          <cell r="B727">
            <v>38929</v>
          </cell>
          <cell r="C727">
            <v>202.9</v>
          </cell>
          <cell r="D727">
            <v>6.7408413311357052E-2</v>
          </cell>
          <cell r="E727">
            <v>336.9</v>
          </cell>
          <cell r="F727">
            <v>3.2620643871436927E-2</v>
          </cell>
        </row>
        <row r="728">
          <cell r="B728">
            <v>38960</v>
          </cell>
          <cell r="C728">
            <v>203.8</v>
          </cell>
          <cell r="D728">
            <v>5.4546152832273487E-2</v>
          </cell>
          <cell r="E728">
            <v>338.1</v>
          </cell>
          <cell r="F728">
            <v>4.3590020451107714E-2</v>
          </cell>
        </row>
        <row r="729">
          <cell r="B729">
            <v>38990</v>
          </cell>
          <cell r="C729">
            <v>202.8</v>
          </cell>
          <cell r="D729">
            <v>-5.7317918934425623E-2</v>
          </cell>
          <cell r="E729">
            <v>339.1</v>
          </cell>
          <cell r="F729">
            <v>3.6075557381202827E-2</v>
          </cell>
        </row>
        <row r="730">
          <cell r="B730">
            <v>39021</v>
          </cell>
          <cell r="C730">
            <v>201.9</v>
          </cell>
          <cell r="D730">
            <v>-5.1973626322176274E-2</v>
          </cell>
          <cell r="E730">
            <v>340</v>
          </cell>
          <cell r="F730">
            <v>3.2318064637923749E-2</v>
          </cell>
        </row>
        <row r="731">
          <cell r="B731">
            <v>39051</v>
          </cell>
          <cell r="C731">
            <v>202</v>
          </cell>
          <cell r="D731">
            <v>5.9597540763345336E-3</v>
          </cell>
          <cell r="E731">
            <v>340.8</v>
          </cell>
          <cell r="F731">
            <v>2.860357313710149E-2</v>
          </cell>
        </row>
        <row r="732">
          <cell r="B732">
            <v>39082</v>
          </cell>
          <cell r="C732">
            <v>203.1</v>
          </cell>
          <cell r="D732">
            <v>6.7339660840509907E-2</v>
          </cell>
          <cell r="E732">
            <v>341.2</v>
          </cell>
          <cell r="F732">
            <v>1.4175784813353909E-2</v>
          </cell>
        </row>
        <row r="733">
          <cell r="B733">
            <v>39113</v>
          </cell>
          <cell r="C733">
            <v>203.43700000000001</v>
          </cell>
          <cell r="D733">
            <v>2.0094094626017078E-2</v>
          </cell>
          <cell r="E733">
            <v>343.57900000000001</v>
          </cell>
          <cell r="F733">
            <v>8.6953751759880404E-2</v>
          </cell>
        </row>
        <row r="734">
          <cell r="B734">
            <v>39141</v>
          </cell>
          <cell r="C734">
            <v>204.226</v>
          </cell>
          <cell r="D734">
            <v>4.7545899091334665E-2</v>
          </cell>
          <cell r="E734">
            <v>345.35</v>
          </cell>
          <cell r="F734">
            <v>6.3638841326190132E-2</v>
          </cell>
        </row>
        <row r="735">
          <cell r="B735">
            <v>39172</v>
          </cell>
          <cell r="C735">
            <v>205.28800000000001</v>
          </cell>
          <cell r="D735">
            <v>6.4217481478440863E-2</v>
          </cell>
          <cell r="E735">
            <v>345.899</v>
          </cell>
          <cell r="F735">
            <v>1.9243976273511265E-2</v>
          </cell>
        </row>
        <row r="736">
          <cell r="B736">
            <v>39202</v>
          </cell>
          <cell r="C736">
            <v>205.904</v>
          </cell>
          <cell r="D736">
            <v>3.6608196439496643E-2</v>
          </cell>
          <cell r="E736">
            <v>347.32</v>
          </cell>
          <cell r="F736">
            <v>5.0426889684086929E-2</v>
          </cell>
        </row>
        <row r="737">
          <cell r="B737">
            <v>39233</v>
          </cell>
          <cell r="C737">
            <v>206.755</v>
          </cell>
          <cell r="D737">
            <v>5.0738993430386126E-2</v>
          </cell>
          <cell r="E737">
            <v>348.49099999999999</v>
          </cell>
          <cell r="F737">
            <v>4.1217099130904877E-2</v>
          </cell>
        </row>
        <row r="738">
          <cell r="B738">
            <v>39263</v>
          </cell>
          <cell r="C738">
            <v>207.23400000000001</v>
          </cell>
          <cell r="D738">
            <v>2.8158014838965517E-2</v>
          </cell>
          <cell r="E738">
            <v>349.51299999999998</v>
          </cell>
          <cell r="F738">
            <v>3.5764938632175003E-2</v>
          </cell>
        </row>
        <row r="739">
          <cell r="B739">
            <v>39294</v>
          </cell>
          <cell r="C739">
            <v>207.60300000000001</v>
          </cell>
          <cell r="D739">
            <v>2.1577651583887025E-2</v>
          </cell>
          <cell r="E739">
            <v>351.71899999999999</v>
          </cell>
          <cell r="F739">
            <v>7.8425009615481045E-2</v>
          </cell>
        </row>
        <row r="740">
          <cell r="B740">
            <v>39325</v>
          </cell>
          <cell r="C740">
            <v>207.667</v>
          </cell>
          <cell r="D740">
            <v>3.70564739798529E-3</v>
          </cell>
          <cell r="E740">
            <v>353.37599999999998</v>
          </cell>
          <cell r="F740">
            <v>5.8021880626780487E-2</v>
          </cell>
        </row>
        <row r="741">
          <cell r="B741">
            <v>39355</v>
          </cell>
          <cell r="C741">
            <v>208.547</v>
          </cell>
          <cell r="D741">
            <v>5.2052694558171408E-2</v>
          </cell>
          <cell r="E741">
            <v>354.53100000000001</v>
          </cell>
          <cell r="F741">
            <v>3.9934489925948169E-2</v>
          </cell>
        </row>
        <row r="742">
          <cell r="B742">
            <v>39386</v>
          </cell>
          <cell r="C742">
            <v>209.19</v>
          </cell>
          <cell r="D742">
            <v>3.7632766673078022E-2</v>
          </cell>
          <cell r="E742">
            <v>356.34300000000002</v>
          </cell>
          <cell r="F742">
            <v>6.3085501914220909E-2</v>
          </cell>
        </row>
        <row r="743">
          <cell r="B743">
            <v>39416</v>
          </cell>
          <cell r="C743">
            <v>210.834</v>
          </cell>
          <cell r="D743">
            <v>9.8491603265009164E-2</v>
          </cell>
          <cell r="E743">
            <v>357.75</v>
          </cell>
          <cell r="F743">
            <v>4.8423932118872193E-2</v>
          </cell>
        </row>
        <row r="744">
          <cell r="B744">
            <v>39447</v>
          </cell>
          <cell r="C744">
            <v>211.44499999999999</v>
          </cell>
          <cell r="D744">
            <v>3.5335864495551927E-2</v>
          </cell>
          <cell r="E744">
            <v>358.90800000000002</v>
          </cell>
          <cell r="F744">
            <v>3.9541798392927596E-2</v>
          </cell>
        </row>
        <row r="745">
          <cell r="B745">
            <v>39478</v>
          </cell>
          <cell r="C745">
            <v>212.17400000000001</v>
          </cell>
          <cell r="D745">
            <v>4.216606747204299E-2</v>
          </cell>
          <cell r="E745">
            <v>360.46300000000002</v>
          </cell>
          <cell r="F745">
            <v>5.3248013602021693E-2</v>
          </cell>
        </row>
        <row r="746">
          <cell r="B746">
            <v>39507</v>
          </cell>
          <cell r="C746">
            <v>212.68700000000001</v>
          </cell>
          <cell r="D746">
            <v>2.94028776020967E-2</v>
          </cell>
          <cell r="E746">
            <v>360.75</v>
          </cell>
          <cell r="F746">
            <v>9.596329401283743E-3</v>
          </cell>
        </row>
        <row r="747">
          <cell r="B747">
            <v>39538</v>
          </cell>
          <cell r="C747">
            <v>213.44800000000001</v>
          </cell>
          <cell r="D747">
            <v>4.3791443469715308E-2</v>
          </cell>
          <cell r="E747">
            <v>361.53300000000002</v>
          </cell>
          <cell r="F747">
            <v>2.6358922967187004E-2</v>
          </cell>
        </row>
        <row r="748">
          <cell r="B748">
            <v>39568</v>
          </cell>
          <cell r="C748">
            <v>213.94200000000001</v>
          </cell>
          <cell r="D748">
            <v>2.8128833488922478E-2</v>
          </cell>
          <cell r="E748">
            <v>362.072</v>
          </cell>
          <cell r="F748">
            <v>1.8037912974529613E-2</v>
          </cell>
        </row>
        <row r="749">
          <cell r="B749">
            <v>39599</v>
          </cell>
          <cell r="C749">
            <v>215.208</v>
          </cell>
          <cell r="D749">
            <v>7.3367201751764144E-2</v>
          </cell>
          <cell r="E749">
            <v>362.65800000000002</v>
          </cell>
          <cell r="F749">
            <v>1.9595369399584062E-2</v>
          </cell>
        </row>
        <row r="750">
          <cell r="B750">
            <v>39629</v>
          </cell>
          <cell r="C750">
            <v>217.46299999999999</v>
          </cell>
          <cell r="D750">
            <v>0.13324435045364647</v>
          </cell>
          <cell r="E750">
            <v>363.67099999999999</v>
          </cell>
          <cell r="F750">
            <v>3.4038962148473573E-2</v>
          </cell>
        </row>
        <row r="751">
          <cell r="B751">
            <v>39660</v>
          </cell>
          <cell r="C751">
            <v>219.01599999999999</v>
          </cell>
          <cell r="D751">
            <v>8.914478212337841E-2</v>
          </cell>
          <cell r="E751">
            <v>364.15600000000001</v>
          </cell>
          <cell r="F751">
            <v>1.6121383374839704E-2</v>
          </cell>
        </row>
        <row r="752">
          <cell r="B752">
            <v>39691</v>
          </cell>
          <cell r="C752">
            <v>218.69</v>
          </cell>
          <cell r="D752">
            <v>-1.7716204867686214E-2</v>
          </cell>
          <cell r="E752">
            <v>364.97699999999998</v>
          </cell>
          <cell r="F752">
            <v>2.7392344534391988E-2</v>
          </cell>
        </row>
        <row r="753">
          <cell r="B753">
            <v>39721</v>
          </cell>
          <cell r="C753">
            <v>218.87700000000001</v>
          </cell>
          <cell r="D753">
            <v>1.0309496000342477E-2</v>
          </cell>
          <cell r="E753">
            <v>365.84100000000001</v>
          </cell>
          <cell r="F753">
            <v>2.8780066262209747E-2</v>
          </cell>
        </row>
        <row r="754">
          <cell r="B754">
            <v>39752</v>
          </cell>
          <cell r="C754">
            <v>216.995</v>
          </cell>
          <cell r="D754">
            <v>-9.8438840576535847E-2</v>
          </cell>
          <cell r="E754">
            <v>366.53</v>
          </cell>
          <cell r="F754">
            <v>2.2835555779051608E-2</v>
          </cell>
        </row>
        <row r="755">
          <cell r="B755">
            <v>39782</v>
          </cell>
          <cell r="C755">
            <v>213.15299999999999</v>
          </cell>
          <cell r="D755">
            <v>-0.19294957577483507</v>
          </cell>
          <cell r="E755">
            <v>367.459</v>
          </cell>
          <cell r="F755">
            <v>3.0842566173573616E-2</v>
          </cell>
        </row>
        <row r="756">
          <cell r="B756">
            <v>39813</v>
          </cell>
          <cell r="C756">
            <v>211.398</v>
          </cell>
          <cell r="D756">
            <v>-9.4448619558053726E-2</v>
          </cell>
          <cell r="E756">
            <v>368.74799999999999</v>
          </cell>
          <cell r="F756">
            <v>4.2916205897227222E-2</v>
          </cell>
        </row>
        <row r="757">
          <cell r="B757">
            <v>39844</v>
          </cell>
          <cell r="C757">
            <v>211.952</v>
          </cell>
          <cell r="D757">
            <v>3.1905048399396785E-2</v>
          </cell>
          <cell r="E757">
            <v>369.84399999999999</v>
          </cell>
          <cell r="F757">
            <v>3.6255499308039285E-2</v>
          </cell>
        </row>
        <row r="758">
          <cell r="B758">
            <v>39872</v>
          </cell>
          <cell r="C758">
            <v>212.82300000000001</v>
          </cell>
          <cell r="D758">
            <v>5.044302599581596E-2</v>
          </cell>
          <cell r="E758">
            <v>370.89400000000001</v>
          </cell>
          <cell r="F758">
            <v>3.46054524318955E-2</v>
          </cell>
        </row>
        <row r="759">
          <cell r="B759">
            <v>39903</v>
          </cell>
          <cell r="C759">
            <v>212.523</v>
          </cell>
          <cell r="D759">
            <v>-1.6784934955685227E-2</v>
          </cell>
          <cell r="E759">
            <v>371.73</v>
          </cell>
          <cell r="F759">
            <v>2.738600951242387E-2</v>
          </cell>
        </row>
        <row r="760">
          <cell r="B760">
            <v>39933</v>
          </cell>
          <cell r="C760">
            <v>212.65700000000001</v>
          </cell>
          <cell r="D760">
            <v>7.5925337745883503E-3</v>
          </cell>
          <cell r="E760">
            <v>373.04300000000001</v>
          </cell>
          <cell r="F760">
            <v>4.321878847311833E-2</v>
          </cell>
        </row>
        <row r="761">
          <cell r="B761">
            <v>39964</v>
          </cell>
          <cell r="C761">
            <v>212.99799999999999</v>
          </cell>
          <cell r="D761">
            <v>1.9412868809777883E-2</v>
          </cell>
          <cell r="E761">
            <v>374.279</v>
          </cell>
          <cell r="F761">
            <v>4.0492094759400521E-2</v>
          </cell>
        </row>
        <row r="762">
          <cell r="B762">
            <v>39994</v>
          </cell>
          <cell r="C762">
            <v>214.791</v>
          </cell>
          <cell r="D762">
            <v>0.10582563377756384</v>
          </cell>
          <cell r="E762">
            <v>375.09500000000003</v>
          </cell>
          <cell r="F762">
            <v>2.6478306049836142E-2</v>
          </cell>
        </row>
        <row r="763">
          <cell r="B763">
            <v>40025</v>
          </cell>
          <cell r="C763">
            <v>214.72</v>
          </cell>
          <cell r="D763">
            <v>-3.9594430397379421E-3</v>
          </cell>
          <cell r="E763">
            <v>375.96199999999999</v>
          </cell>
          <cell r="F763">
            <v>2.8092318295742214E-2</v>
          </cell>
        </row>
        <row r="764">
          <cell r="B764">
            <v>40056</v>
          </cell>
          <cell r="C764">
            <v>215.44200000000001</v>
          </cell>
          <cell r="D764">
            <v>4.1104882302373857E-2</v>
          </cell>
          <cell r="E764">
            <v>377.11</v>
          </cell>
          <cell r="F764">
            <v>3.7263682732189274E-2</v>
          </cell>
        </row>
        <row r="765">
          <cell r="B765">
            <v>40086</v>
          </cell>
          <cell r="C765">
            <v>215.88</v>
          </cell>
          <cell r="D765">
            <v>2.4671006250091887E-2</v>
          </cell>
          <cell r="E765">
            <v>378.48500000000001</v>
          </cell>
          <cell r="F765">
            <v>4.4641995569125514E-2</v>
          </cell>
        </row>
        <row r="766">
          <cell r="B766">
            <v>40117</v>
          </cell>
          <cell r="C766">
            <v>216.482</v>
          </cell>
          <cell r="D766">
            <v>3.3981065783619702E-2</v>
          </cell>
          <cell r="E766">
            <v>379.31299999999999</v>
          </cell>
          <cell r="F766">
            <v>2.657021508111157E-2</v>
          </cell>
        </row>
        <row r="767">
          <cell r="B767">
            <v>40147</v>
          </cell>
          <cell r="C767">
            <v>217.16499999999999</v>
          </cell>
          <cell r="D767">
            <v>3.8523883288899219E-2</v>
          </cell>
          <cell r="E767">
            <v>380.47699999999998</v>
          </cell>
          <cell r="F767">
            <v>3.7452390189796514E-2</v>
          </cell>
        </row>
        <row r="768">
          <cell r="B768">
            <v>40178</v>
          </cell>
          <cell r="C768">
            <v>217.36500000000001</v>
          </cell>
          <cell r="D768">
            <v>1.1107655707786712E-2</v>
          </cell>
          <cell r="E768">
            <v>381.14299999999997</v>
          </cell>
          <cell r="F768">
            <v>2.120862182069394E-2</v>
          </cell>
        </row>
        <row r="769">
          <cell r="B769">
            <v>40209</v>
          </cell>
          <cell r="C769">
            <v>217.47800000000001</v>
          </cell>
          <cell r="D769">
            <v>6.2562227773503842E-3</v>
          </cell>
          <cell r="E769">
            <v>382.762</v>
          </cell>
          <cell r="F769">
            <v>5.2180881087757092E-2</v>
          </cell>
        </row>
        <row r="770">
          <cell r="B770">
            <v>40237</v>
          </cell>
          <cell r="C770">
            <v>217.35599999999999</v>
          </cell>
          <cell r="D770">
            <v>-6.7109843511437006E-3</v>
          </cell>
          <cell r="E770">
            <v>384.31799999999998</v>
          </cell>
          <cell r="F770">
            <v>4.9887888205571773E-2</v>
          </cell>
        </row>
        <row r="771">
          <cell r="B771">
            <v>40268</v>
          </cell>
          <cell r="C771">
            <v>217.38</v>
          </cell>
          <cell r="D771">
            <v>1.3258201586072715E-3</v>
          </cell>
          <cell r="E771">
            <v>385.72800000000001</v>
          </cell>
          <cell r="F771">
            <v>4.4925379562611223E-2</v>
          </cell>
        </row>
        <row r="772">
          <cell r="B772">
            <v>40298</v>
          </cell>
          <cell r="C772">
            <v>217.28100000000001</v>
          </cell>
          <cell r="D772">
            <v>-5.451415836055129E-3</v>
          </cell>
          <cell r="E772">
            <v>386.572</v>
          </cell>
          <cell r="F772">
            <v>2.6575145267869527E-2</v>
          </cell>
        </row>
        <row r="773">
          <cell r="B773">
            <v>40329</v>
          </cell>
          <cell r="C773">
            <v>217.23</v>
          </cell>
          <cell r="D773">
            <v>-2.8129958594598214E-3</v>
          </cell>
          <cell r="E773">
            <v>387.02699999999999</v>
          </cell>
          <cell r="F773">
            <v>1.4215940941744609E-2</v>
          </cell>
        </row>
        <row r="774">
          <cell r="B774">
            <v>40359</v>
          </cell>
          <cell r="C774">
            <v>217.32900000000001</v>
          </cell>
          <cell r="D774">
            <v>5.4825867578653931E-3</v>
          </cell>
          <cell r="E774">
            <v>388.13299999999998</v>
          </cell>
          <cell r="F774">
            <v>3.4836327201796191E-2</v>
          </cell>
        </row>
        <row r="775">
          <cell r="B775">
            <v>40390</v>
          </cell>
          <cell r="C775">
            <v>217.69</v>
          </cell>
          <cell r="D775">
            <v>2.0116030318366063E-2</v>
          </cell>
          <cell r="E775">
            <v>388.08300000000003</v>
          </cell>
          <cell r="F775">
            <v>-1.5447670527414248E-3</v>
          </cell>
        </row>
        <row r="776">
          <cell r="B776">
            <v>40421</v>
          </cell>
          <cell r="C776">
            <v>218.02</v>
          </cell>
          <cell r="D776">
            <v>1.8343442880513816E-2</v>
          </cell>
          <cell r="E776">
            <v>389.08600000000001</v>
          </cell>
          <cell r="F776">
            <v>3.145866007513165E-2</v>
          </cell>
        </row>
        <row r="777">
          <cell r="B777">
            <v>40451</v>
          </cell>
          <cell r="C777">
            <v>218.31899999999999</v>
          </cell>
          <cell r="D777">
            <v>1.6581909818023322E-2</v>
          </cell>
          <cell r="E777">
            <v>391.32100000000003</v>
          </cell>
          <cell r="F777">
            <v>7.1150767249082092E-2</v>
          </cell>
        </row>
        <row r="778">
          <cell r="B778">
            <v>40482</v>
          </cell>
          <cell r="C778">
            <v>218.99600000000001</v>
          </cell>
          <cell r="D778">
            <v>3.7852865089526233E-2</v>
          </cell>
          <cell r="E778">
            <v>391.97699999999998</v>
          </cell>
          <cell r="F778">
            <v>2.0302992570718992E-2</v>
          </cell>
        </row>
        <row r="779">
          <cell r="B779">
            <v>40512</v>
          </cell>
          <cell r="C779">
            <v>219.471</v>
          </cell>
          <cell r="D779">
            <v>2.6340626526048183E-2</v>
          </cell>
          <cell r="E779">
            <v>392.572</v>
          </cell>
          <cell r="F779">
            <v>1.8368201182160204E-2</v>
          </cell>
        </row>
        <row r="780">
          <cell r="B780">
            <v>40543</v>
          </cell>
          <cell r="C780">
            <v>220.46799999999999</v>
          </cell>
          <cell r="D780">
            <v>5.5895742413917926E-2</v>
          </cell>
          <cell r="E780">
            <v>393.57799999999997</v>
          </cell>
          <cell r="F780">
            <v>3.1188182888968852E-2</v>
          </cell>
        </row>
        <row r="781">
          <cell r="B781">
            <v>40574</v>
          </cell>
          <cell r="C781">
            <v>221.06700000000001</v>
          </cell>
          <cell r="D781">
            <v>3.3095009491532767E-2</v>
          </cell>
          <cell r="E781">
            <v>394.01600000000002</v>
          </cell>
          <cell r="F781">
            <v>1.3436448175969007E-2</v>
          </cell>
        </row>
        <row r="782">
          <cell r="B782">
            <v>40602</v>
          </cell>
          <cell r="C782">
            <v>221.90799999999999</v>
          </cell>
          <cell r="D782">
            <v>4.6618721650351302E-2</v>
          </cell>
          <cell r="E782">
            <v>395.47399999999999</v>
          </cell>
          <cell r="F782">
            <v>4.5319242934634296E-2</v>
          </cell>
        </row>
        <row r="783">
          <cell r="B783">
            <v>40633</v>
          </cell>
          <cell r="C783">
            <v>223.10599999999999</v>
          </cell>
          <cell r="D783">
            <v>6.67422301390308E-2</v>
          </cell>
          <cell r="E783">
            <v>396.36500000000001</v>
          </cell>
          <cell r="F783">
            <v>2.7373454483341941E-2</v>
          </cell>
        </row>
        <row r="784">
          <cell r="B784">
            <v>40663</v>
          </cell>
          <cell r="C784">
            <v>223.87899999999999</v>
          </cell>
          <cell r="D784">
            <v>4.2378154682519042E-2</v>
          </cell>
          <cell r="E784">
            <v>397.709</v>
          </cell>
          <cell r="F784">
            <v>4.1457253948560036E-2</v>
          </cell>
        </row>
        <row r="785">
          <cell r="B785">
            <v>40694</v>
          </cell>
          <cell r="C785">
            <v>224.74700000000001</v>
          </cell>
          <cell r="D785">
            <v>4.7530168797662142E-2</v>
          </cell>
          <cell r="E785">
            <v>398.68099999999998</v>
          </cell>
          <cell r="F785">
            <v>2.9725431670611258E-2</v>
          </cell>
        </row>
        <row r="786">
          <cell r="B786">
            <v>40724</v>
          </cell>
          <cell r="C786">
            <v>225.07</v>
          </cell>
          <cell r="D786">
            <v>1.7383034572554301E-2</v>
          </cell>
          <cell r="E786">
            <v>399.38600000000002</v>
          </cell>
          <cell r="F786">
            <v>2.142757587346189E-2</v>
          </cell>
        </row>
        <row r="787">
          <cell r="B787">
            <v>40755</v>
          </cell>
          <cell r="C787">
            <v>225.59399999999999</v>
          </cell>
          <cell r="D787">
            <v>2.8298508850431947E-2</v>
          </cell>
          <cell r="E787">
            <v>400.43599999999998</v>
          </cell>
          <cell r="F787">
            <v>3.2008628949698359E-2</v>
          </cell>
        </row>
        <row r="788">
          <cell r="B788">
            <v>40786</v>
          </cell>
          <cell r="C788">
            <v>226.18700000000001</v>
          </cell>
          <cell r="D788">
            <v>3.2003446707656202E-2</v>
          </cell>
          <cell r="E788">
            <v>401.51</v>
          </cell>
          <cell r="F788">
            <v>3.2663962038323335E-2</v>
          </cell>
        </row>
        <row r="789">
          <cell r="B789">
            <v>40816</v>
          </cell>
          <cell r="C789">
            <v>226.75299999999999</v>
          </cell>
          <cell r="D789">
            <v>3.0444994934931247E-2</v>
          </cell>
          <cell r="E789">
            <v>402.23399999999998</v>
          </cell>
          <cell r="F789">
            <v>2.1854209804826219E-2</v>
          </cell>
        </row>
        <row r="790">
          <cell r="B790">
            <v>40847</v>
          </cell>
          <cell r="C790">
            <v>226.72800000000001</v>
          </cell>
          <cell r="D790">
            <v>-1.3222235244205738E-3</v>
          </cell>
          <cell r="E790">
            <v>404.13799999999998</v>
          </cell>
          <cell r="F790">
            <v>5.8305177770817673E-2</v>
          </cell>
        </row>
        <row r="791">
          <cell r="B791">
            <v>40877</v>
          </cell>
          <cell r="C791">
            <v>227.04900000000001</v>
          </cell>
          <cell r="D791">
            <v>1.7122441895571994E-2</v>
          </cell>
          <cell r="E791">
            <v>405.79700000000003</v>
          </cell>
          <cell r="F791">
            <v>5.0387946937558103E-2</v>
          </cell>
        </row>
        <row r="792">
          <cell r="B792">
            <v>40908</v>
          </cell>
          <cell r="C792">
            <v>227.137</v>
          </cell>
          <cell r="D792">
            <v>4.660905726705078E-3</v>
          </cell>
          <cell r="E792">
            <v>407.27600000000001</v>
          </cell>
          <cell r="F792">
            <v>4.4623616344805273E-2</v>
          </cell>
        </row>
        <row r="793">
          <cell r="B793">
            <v>40939</v>
          </cell>
          <cell r="C793">
            <v>227.60499999999999</v>
          </cell>
          <cell r="D793">
            <v>2.5007293896322613E-2</v>
          </cell>
          <cell r="E793">
            <v>408.3</v>
          </cell>
          <cell r="F793">
            <v>3.059192371666497E-2</v>
          </cell>
        </row>
        <row r="794">
          <cell r="B794">
            <v>40968</v>
          </cell>
          <cell r="C794">
            <v>228.25299999999999</v>
          </cell>
          <cell r="D794">
            <v>3.4704532321652826E-2</v>
          </cell>
          <cell r="E794">
            <v>408.87900000000002</v>
          </cell>
          <cell r="F794">
            <v>1.7150250522163235E-2</v>
          </cell>
        </row>
        <row r="795">
          <cell r="B795">
            <v>40999</v>
          </cell>
          <cell r="C795">
            <v>228.95</v>
          </cell>
          <cell r="D795">
            <v>3.7265283520125037E-2</v>
          </cell>
          <cell r="E795">
            <v>410.17700000000002</v>
          </cell>
          <cell r="F795">
            <v>3.8766613974921871E-2</v>
          </cell>
        </row>
        <row r="796">
          <cell r="B796">
            <v>41029</v>
          </cell>
          <cell r="C796">
            <v>228.95099999999999</v>
          </cell>
          <cell r="D796">
            <v>5.2414449779769612E-5</v>
          </cell>
          <cell r="E796">
            <v>411.39499999999998</v>
          </cell>
          <cell r="F796">
            <v>3.6221160042293032E-2</v>
          </cell>
        </row>
        <row r="797">
          <cell r="B797">
            <v>41060</v>
          </cell>
          <cell r="C797">
            <v>228.648</v>
          </cell>
          <cell r="D797">
            <v>-1.5766039486930783E-2</v>
          </cell>
          <cell r="E797">
            <v>412.98500000000001</v>
          </cell>
          <cell r="F797">
            <v>4.7377467656588346E-2</v>
          </cell>
        </row>
        <row r="798">
          <cell r="B798">
            <v>41090</v>
          </cell>
          <cell r="C798">
            <v>228.92400000000001</v>
          </cell>
          <cell r="D798">
            <v>1.4581702741825797E-2</v>
          </cell>
          <cell r="E798">
            <v>415.12099999999998</v>
          </cell>
          <cell r="F798">
            <v>6.3861545153155008E-2</v>
          </cell>
        </row>
        <row r="799">
          <cell r="B799">
            <v>41121</v>
          </cell>
          <cell r="C799">
            <v>228.83600000000001</v>
          </cell>
          <cell r="D799">
            <v>-4.6031443718088649E-3</v>
          </cell>
          <cell r="E799">
            <v>416.81700000000001</v>
          </cell>
          <cell r="F799">
            <v>5.0143467640733075E-2</v>
          </cell>
        </row>
        <row r="800">
          <cell r="B800">
            <v>41152</v>
          </cell>
          <cell r="C800">
            <v>230.02600000000001</v>
          </cell>
          <cell r="D800">
            <v>6.4218870071120815E-2</v>
          </cell>
          <cell r="E800">
            <v>417.75400000000002</v>
          </cell>
          <cell r="F800">
            <v>2.731190699558339E-2</v>
          </cell>
        </row>
        <row r="801">
          <cell r="B801">
            <v>41182</v>
          </cell>
          <cell r="C801">
            <v>231.227</v>
          </cell>
          <cell r="D801">
            <v>6.4484656767569204E-2</v>
          </cell>
          <cell r="E801">
            <v>418.65600000000001</v>
          </cell>
          <cell r="F801">
            <v>2.621990231905813E-2</v>
          </cell>
        </row>
        <row r="802">
          <cell r="B802">
            <v>41213</v>
          </cell>
          <cell r="C802">
            <v>231.62299999999999</v>
          </cell>
          <cell r="D802">
            <v>2.0745921094518671E-2</v>
          </cell>
          <cell r="E802">
            <v>419.065</v>
          </cell>
          <cell r="F802">
            <v>1.1786424819075991E-2</v>
          </cell>
        </row>
        <row r="803">
          <cell r="B803">
            <v>41243</v>
          </cell>
          <cell r="C803">
            <v>231.071</v>
          </cell>
          <cell r="D803">
            <v>-2.8226307050166932E-2</v>
          </cell>
          <cell r="E803">
            <v>419.60399999999998</v>
          </cell>
          <cell r="F803">
            <v>1.5544013209592977E-2</v>
          </cell>
        </row>
        <row r="804">
          <cell r="B804">
            <v>41274</v>
          </cell>
          <cell r="C804">
            <v>231.137</v>
          </cell>
          <cell r="D804">
            <v>3.4329075234675877E-3</v>
          </cell>
          <cell r="E804">
            <v>420.30799999999999</v>
          </cell>
          <cell r="F804">
            <v>2.0320096187668835E-2</v>
          </cell>
        </row>
        <row r="805">
          <cell r="B805">
            <v>41305</v>
          </cell>
          <cell r="C805">
            <v>231.19800000000001</v>
          </cell>
          <cell r="D805">
            <v>3.1715538748295913E-3</v>
          </cell>
          <cell r="E805">
            <v>420.93700000000001</v>
          </cell>
          <cell r="F805">
            <v>1.8106811091678221E-2</v>
          </cell>
        </row>
        <row r="806">
          <cell r="B806">
            <v>41333</v>
          </cell>
          <cell r="C806">
            <v>232.77</v>
          </cell>
          <cell r="D806">
            <v>8.4713898265826662E-2</v>
          </cell>
          <cell r="E806">
            <v>421.58199999999999</v>
          </cell>
          <cell r="F806">
            <v>1.8543307324626612E-2</v>
          </cell>
        </row>
        <row r="807">
          <cell r="B807">
            <v>41364</v>
          </cell>
          <cell r="C807">
            <v>232.34</v>
          </cell>
          <cell r="D807">
            <v>-2.1943955978455443E-2</v>
          </cell>
          <cell r="E807">
            <v>422.79599999999999</v>
          </cell>
          <cell r="F807">
            <v>3.5108132119522795E-2</v>
          </cell>
        </row>
        <row r="808">
          <cell r="B808">
            <v>41394</v>
          </cell>
          <cell r="C808">
            <v>231.48500000000001</v>
          </cell>
          <cell r="D808">
            <v>-4.3276519805240381E-2</v>
          </cell>
          <cell r="E808">
            <v>422.702</v>
          </cell>
          <cell r="F808">
            <v>-2.6646933505350967E-3</v>
          </cell>
        </row>
        <row r="809">
          <cell r="B809">
            <v>41425</v>
          </cell>
          <cell r="C809">
            <v>231.83099999999999</v>
          </cell>
          <cell r="D809">
            <v>1.8084556414490693E-2</v>
          </cell>
          <cell r="E809">
            <v>422.15199999999999</v>
          </cell>
          <cell r="F809">
            <v>-1.5502581957080208E-2</v>
          </cell>
        </row>
        <row r="810">
          <cell r="B810">
            <v>41455</v>
          </cell>
          <cell r="C810">
            <v>232.94399999999999</v>
          </cell>
          <cell r="D810">
            <v>5.9156758464377956E-2</v>
          </cell>
          <cell r="E810">
            <v>424.03399999999999</v>
          </cell>
          <cell r="F810">
            <v>5.4828741346542254E-2</v>
          </cell>
        </row>
        <row r="811">
          <cell r="B811">
            <v>41486</v>
          </cell>
          <cell r="C811">
            <v>233.31800000000001</v>
          </cell>
          <cell r="D811">
            <v>1.9437478183913726E-2</v>
          </cell>
          <cell r="E811">
            <v>424.892</v>
          </cell>
          <cell r="F811">
            <v>2.4553122476733913E-2</v>
          </cell>
        </row>
        <row r="812">
          <cell r="B812">
            <v>41517</v>
          </cell>
          <cell r="C812">
            <v>233.52600000000001</v>
          </cell>
          <cell r="D812">
            <v>1.0750455500408984E-2</v>
          </cell>
          <cell r="E812">
            <v>427.51299999999998</v>
          </cell>
          <cell r="F812">
            <v>7.6587309438618245E-2</v>
          </cell>
        </row>
        <row r="813">
          <cell r="B813">
            <v>41547</v>
          </cell>
          <cell r="C813">
            <v>233.947</v>
          </cell>
          <cell r="D813">
            <v>2.1849364813700811E-2</v>
          </cell>
          <cell r="E813">
            <v>428.66</v>
          </cell>
          <cell r="F813">
            <v>3.2674872606337724E-2</v>
          </cell>
        </row>
        <row r="814">
          <cell r="B814">
            <v>41578</v>
          </cell>
          <cell r="C814" t="e">
            <v>#N/A</v>
          </cell>
          <cell r="D814" t="e">
            <v>#N/A</v>
          </cell>
          <cell r="E814" t="e">
            <v>#N/A</v>
          </cell>
          <cell r="F814" t="e">
            <v>#N/A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B6"/>
  <sheetViews>
    <sheetView tabSelected="1" workbookViewId="0">
      <selection activeCell="B16" sqref="B16"/>
    </sheetView>
  </sheetViews>
  <sheetFormatPr defaultRowHeight="15" x14ac:dyDescent="0.25"/>
  <cols>
    <col min="1" max="1" width="2.7109375" customWidth="1"/>
    <col min="2" max="2" width="99.28515625" customWidth="1"/>
  </cols>
  <sheetData>
    <row r="2" spans="2:2" s="5" customFormat="1" ht="18.75" x14ac:dyDescent="0.3">
      <c r="B2" s="122" t="s">
        <v>4770</v>
      </c>
    </row>
    <row r="3" spans="2:2" ht="90.75" customHeight="1" x14ac:dyDescent="0.25">
      <c r="B3" s="119" t="s">
        <v>4809</v>
      </c>
    </row>
    <row r="4" spans="2:2" ht="3" customHeight="1" x14ac:dyDescent="0.25">
      <c r="B4" s="119"/>
    </row>
    <row r="5" spans="2:2" x14ac:dyDescent="0.25">
      <c r="B5" s="118" t="s">
        <v>4808</v>
      </c>
    </row>
    <row r="6" spans="2:2" x14ac:dyDescent="0.25">
      <c r="B6" s="12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C6" sqref="C6"/>
    </sheetView>
  </sheetViews>
  <sheetFormatPr defaultRowHeight="15" x14ac:dyDescent="0.25"/>
  <cols>
    <col min="1" max="1" width="17" customWidth="1"/>
    <col min="2" max="2" width="16.5703125" customWidth="1"/>
    <col min="3" max="3" width="2.42578125" customWidth="1"/>
    <col min="4" max="5" width="23.85546875" style="49" customWidth="1"/>
  </cols>
  <sheetData>
    <row r="1" spans="1:5" x14ac:dyDescent="0.25">
      <c r="A1" s="5" t="s">
        <v>160</v>
      </c>
    </row>
    <row r="2" spans="1:5" x14ac:dyDescent="0.25">
      <c r="A2" s="5"/>
    </row>
    <row r="3" spans="1:5" s="15" customFormat="1" ht="30" x14ac:dyDescent="0.25">
      <c r="B3" s="126" t="s">
        <v>121</v>
      </c>
      <c r="C3" s="50"/>
      <c r="D3" s="75" t="s">
        <v>30</v>
      </c>
      <c r="E3" s="75" t="s">
        <v>161</v>
      </c>
    </row>
    <row r="4" spans="1:5" x14ac:dyDescent="0.25">
      <c r="A4" s="52" t="s">
        <v>69</v>
      </c>
      <c r="B4" s="127"/>
      <c r="D4" s="108">
        <v>2013</v>
      </c>
      <c r="E4" s="109" t="s">
        <v>158</v>
      </c>
    </row>
    <row r="5" spans="1:5" x14ac:dyDescent="0.25">
      <c r="A5" t="s">
        <v>70</v>
      </c>
      <c r="B5">
        <v>0</v>
      </c>
      <c r="D5" s="49">
        <v>13.572729503692765</v>
      </c>
      <c r="E5" s="49">
        <v>3.4438043886034642</v>
      </c>
    </row>
    <row r="6" spans="1:5" x14ac:dyDescent="0.25">
      <c r="A6" t="s">
        <v>71</v>
      </c>
      <c r="B6">
        <v>0</v>
      </c>
      <c r="D6" s="49">
        <v>18.530904965686108</v>
      </c>
      <c r="E6" s="49">
        <v>3.6706224175359665</v>
      </c>
    </row>
    <row r="7" spans="1:5" x14ac:dyDescent="0.25">
      <c r="A7" t="s">
        <v>79</v>
      </c>
      <c r="B7">
        <v>0</v>
      </c>
      <c r="D7" s="49">
        <v>20.020460244299766</v>
      </c>
      <c r="E7" s="49">
        <v>6.6861593172885776</v>
      </c>
    </row>
    <row r="8" spans="1:5" x14ac:dyDescent="0.25">
      <c r="A8" t="s">
        <v>80</v>
      </c>
      <c r="B8">
        <v>0</v>
      </c>
      <c r="D8" s="49">
        <v>18.838141894708102</v>
      </c>
      <c r="E8" s="49">
        <v>4.9874610924460239</v>
      </c>
    </row>
    <row r="9" spans="1:5" x14ac:dyDescent="0.25">
      <c r="A9" t="s">
        <v>82</v>
      </c>
      <c r="B9">
        <v>0</v>
      </c>
      <c r="D9" s="49">
        <v>16.171305612710185</v>
      </c>
      <c r="E9" s="49">
        <v>5.1224263683311175</v>
      </c>
    </row>
    <row r="10" spans="1:5" x14ac:dyDescent="0.25">
      <c r="A10" t="s">
        <v>86</v>
      </c>
      <c r="B10">
        <v>0</v>
      </c>
      <c r="D10" s="49">
        <v>12.271052651060216</v>
      </c>
      <c r="E10" s="49">
        <v>3.1309309946894661</v>
      </c>
    </row>
    <row r="11" spans="1:5" x14ac:dyDescent="0.25">
      <c r="A11" t="s">
        <v>88</v>
      </c>
      <c r="B11">
        <v>0</v>
      </c>
      <c r="D11" s="49">
        <v>16.61149569635478</v>
      </c>
      <c r="E11" s="49">
        <v>4.6653710586755235</v>
      </c>
    </row>
    <row r="12" spans="1:5" x14ac:dyDescent="0.25">
      <c r="A12" t="s">
        <v>89</v>
      </c>
      <c r="B12">
        <v>0</v>
      </c>
      <c r="D12" s="49">
        <v>11.186730087179109</v>
      </c>
      <c r="E12" s="49">
        <v>2.7821148043595603</v>
      </c>
    </row>
    <row r="13" spans="1:5" x14ac:dyDescent="0.25">
      <c r="A13" t="s">
        <v>94</v>
      </c>
      <c r="B13">
        <v>0</v>
      </c>
      <c r="D13" s="49">
        <v>17.087622055297892</v>
      </c>
      <c r="E13" s="49">
        <v>4.3950048385500651</v>
      </c>
    </row>
    <row r="14" spans="1:5" x14ac:dyDescent="0.25">
      <c r="A14" t="s">
        <v>95</v>
      </c>
      <c r="B14">
        <v>0</v>
      </c>
      <c r="D14" s="49">
        <v>13.031109264591546</v>
      </c>
      <c r="E14" s="49">
        <v>3.2628112536718401</v>
      </c>
    </row>
    <row r="15" spans="1:5" x14ac:dyDescent="0.25">
      <c r="A15" t="s">
        <v>96</v>
      </c>
      <c r="B15">
        <v>0</v>
      </c>
      <c r="D15" s="49">
        <v>16.464843554568287</v>
      </c>
      <c r="E15" s="49">
        <v>4.8172866038145461</v>
      </c>
    </row>
    <row r="16" spans="1:5" x14ac:dyDescent="0.25">
      <c r="A16" t="s">
        <v>97</v>
      </c>
      <c r="B16">
        <v>0</v>
      </c>
      <c r="D16" s="49">
        <v>11.331702395718056</v>
      </c>
      <c r="E16" s="49">
        <v>3.0922173307189773</v>
      </c>
    </row>
    <row r="17" spans="1:5" x14ac:dyDescent="0.25">
      <c r="A17" t="s">
        <v>103</v>
      </c>
      <c r="B17">
        <v>0</v>
      </c>
      <c r="D17" s="49">
        <v>15.644872331866646</v>
      </c>
      <c r="E17" s="49">
        <v>4.4554403615333982</v>
      </c>
    </row>
    <row r="18" spans="1:5" x14ac:dyDescent="0.25">
      <c r="A18" t="s">
        <v>106</v>
      </c>
      <c r="B18">
        <v>0</v>
      </c>
      <c r="D18" s="49">
        <v>17.658571544516629</v>
      </c>
      <c r="E18" s="49">
        <v>3.7561365317540183</v>
      </c>
    </row>
    <row r="19" spans="1:5" x14ac:dyDescent="0.25">
      <c r="A19" t="s">
        <v>110</v>
      </c>
      <c r="B19">
        <v>0</v>
      </c>
      <c r="D19" s="49">
        <v>15.793773655325792</v>
      </c>
      <c r="E19" s="49">
        <v>4.8961440336878237</v>
      </c>
    </row>
    <row r="20" spans="1:5" x14ac:dyDescent="0.25">
      <c r="A20" t="s">
        <v>111</v>
      </c>
      <c r="B20">
        <v>0</v>
      </c>
      <c r="D20" s="49">
        <v>11.284352974889938</v>
      </c>
      <c r="E20" s="49">
        <v>1.0729460078614377</v>
      </c>
    </row>
    <row r="21" spans="1:5" x14ac:dyDescent="0.25">
      <c r="A21" t="s">
        <v>112</v>
      </c>
      <c r="B21">
        <v>0</v>
      </c>
      <c r="D21" s="49">
        <v>13.865697605683756</v>
      </c>
      <c r="E21" s="49">
        <v>3.5918955953086193</v>
      </c>
    </row>
    <row r="22" spans="1:5" x14ac:dyDescent="0.25">
      <c r="A22" t="s">
        <v>113</v>
      </c>
      <c r="B22">
        <v>0</v>
      </c>
      <c r="D22" s="49">
        <v>22.128282410890247</v>
      </c>
      <c r="E22" s="49">
        <v>5.0287988345788612</v>
      </c>
    </row>
    <row r="23" spans="1:5" x14ac:dyDescent="0.25">
      <c r="A23" t="s">
        <v>114</v>
      </c>
      <c r="B23">
        <v>0</v>
      </c>
      <c r="D23" s="49">
        <v>13.99075155529531</v>
      </c>
      <c r="E23" s="49">
        <v>3.5114285791825282</v>
      </c>
    </row>
    <row r="24" spans="1:5" x14ac:dyDescent="0.25">
      <c r="A24" t="s">
        <v>116</v>
      </c>
      <c r="B24">
        <v>0</v>
      </c>
      <c r="D24" s="49">
        <v>12.299509659008583</v>
      </c>
      <c r="E24" s="49">
        <v>3.1565822997148754</v>
      </c>
    </row>
    <row r="25" spans="1:5" x14ac:dyDescent="0.25">
      <c r="A25" t="s">
        <v>119</v>
      </c>
      <c r="B25">
        <v>0</v>
      </c>
      <c r="D25" s="49">
        <v>9.1333869322765953</v>
      </c>
      <c r="E25" s="49">
        <v>3.4724589967370836</v>
      </c>
    </row>
    <row r="26" spans="1:5" x14ac:dyDescent="0.25">
      <c r="A26" t="s">
        <v>120</v>
      </c>
      <c r="B26">
        <v>0</v>
      </c>
      <c r="D26" s="49">
        <v>13.438007013136547</v>
      </c>
      <c r="E26" s="49">
        <v>1.9050623086233767</v>
      </c>
    </row>
    <row r="27" spans="1:5" x14ac:dyDescent="0.25">
      <c r="A27" t="s">
        <v>72</v>
      </c>
      <c r="B27">
        <v>1</v>
      </c>
      <c r="D27" s="49">
        <v>17.146867782223772</v>
      </c>
      <c r="E27" s="49">
        <v>6.3128501073103802</v>
      </c>
    </row>
    <row r="28" spans="1:5" x14ac:dyDescent="0.25">
      <c r="A28" t="s">
        <v>73</v>
      </c>
      <c r="B28">
        <v>1</v>
      </c>
      <c r="D28" s="49">
        <v>15.994075019934545</v>
      </c>
      <c r="E28" s="49">
        <v>6.5030400499399441</v>
      </c>
    </row>
    <row r="29" spans="1:5" x14ac:dyDescent="0.25">
      <c r="A29" t="s">
        <v>74</v>
      </c>
      <c r="B29">
        <v>1</v>
      </c>
      <c r="D29" s="49">
        <v>17.18189840105163</v>
      </c>
      <c r="E29" s="49">
        <v>8.5989811196635397</v>
      </c>
    </row>
    <row r="30" spans="1:5" x14ac:dyDescent="0.25">
      <c r="A30" t="s">
        <v>75</v>
      </c>
      <c r="B30">
        <v>1</v>
      </c>
      <c r="D30" s="49">
        <v>14.095295975158468</v>
      </c>
      <c r="E30" s="49">
        <v>6.0350202517314777</v>
      </c>
    </row>
    <row r="31" spans="1:5" x14ac:dyDescent="0.25">
      <c r="A31" t="s">
        <v>76</v>
      </c>
      <c r="B31">
        <v>1</v>
      </c>
      <c r="D31" s="49">
        <v>9.38900307758861</v>
      </c>
      <c r="E31" s="49">
        <v>3.4386635762399598</v>
      </c>
    </row>
    <row r="32" spans="1:5" x14ac:dyDescent="0.25">
      <c r="A32" t="s">
        <v>77</v>
      </c>
      <c r="B32">
        <v>1</v>
      </c>
      <c r="D32" s="49">
        <v>9.1370068304841894</v>
      </c>
      <c r="E32" s="49">
        <v>3.2845772313527437</v>
      </c>
    </row>
    <row r="33" spans="1:5" x14ac:dyDescent="0.25">
      <c r="A33" t="s">
        <v>81</v>
      </c>
      <c r="B33">
        <v>1</v>
      </c>
      <c r="D33" s="49">
        <v>6.7467409275272683</v>
      </c>
      <c r="E33" s="49">
        <v>2.7810288359997588</v>
      </c>
    </row>
    <row r="34" spans="1:5" x14ac:dyDescent="0.25">
      <c r="A34" t="s">
        <v>83</v>
      </c>
      <c r="B34">
        <v>1</v>
      </c>
      <c r="D34" s="49">
        <v>12.73713428253164</v>
      </c>
      <c r="E34" s="49">
        <v>5.6369849117972626</v>
      </c>
    </row>
    <row r="35" spans="1:5" x14ac:dyDescent="0.25">
      <c r="A35" t="s">
        <v>84</v>
      </c>
      <c r="B35">
        <v>1</v>
      </c>
      <c r="D35" s="49">
        <v>13.952003159675323</v>
      </c>
      <c r="E35" s="49">
        <v>4.3241612323432062</v>
      </c>
    </row>
    <row r="36" spans="1:5" x14ac:dyDescent="0.25">
      <c r="A36" t="s">
        <v>159</v>
      </c>
      <c r="B36">
        <v>1</v>
      </c>
      <c r="D36" s="49">
        <v>8.1344465737842508</v>
      </c>
      <c r="E36" s="49">
        <v>3.1036243880434515</v>
      </c>
    </row>
    <row r="37" spans="1:5" x14ac:dyDescent="0.25">
      <c r="A37" t="s">
        <v>87</v>
      </c>
      <c r="B37">
        <v>1</v>
      </c>
      <c r="D37" s="49">
        <v>14.2957723614944</v>
      </c>
      <c r="E37" s="49">
        <v>8.274925015216926</v>
      </c>
    </row>
    <row r="38" spans="1:5" x14ac:dyDescent="0.25">
      <c r="A38" t="s">
        <v>90</v>
      </c>
      <c r="B38">
        <v>1</v>
      </c>
      <c r="D38" s="49">
        <v>10.167535732963048</v>
      </c>
      <c r="E38" s="49">
        <v>3.5804569338995931</v>
      </c>
    </row>
    <row r="39" spans="1:5" x14ac:dyDescent="0.25">
      <c r="A39" t="s">
        <v>91</v>
      </c>
      <c r="B39">
        <v>1</v>
      </c>
      <c r="D39" s="49">
        <v>3.7296477862313329</v>
      </c>
      <c r="E39" s="49">
        <v>0.91228451780235975</v>
      </c>
    </row>
    <row r="40" spans="1:5" x14ac:dyDescent="0.25">
      <c r="A40" t="s">
        <v>92</v>
      </c>
      <c r="B40">
        <v>1</v>
      </c>
      <c r="D40" s="49">
        <v>10.951263387184422</v>
      </c>
      <c r="E40" s="49">
        <v>4.8697817546977751</v>
      </c>
    </row>
    <row r="41" spans="1:5" x14ac:dyDescent="0.25">
      <c r="A41" t="s">
        <v>93</v>
      </c>
      <c r="B41">
        <v>1</v>
      </c>
      <c r="D41" s="49">
        <v>8.2007301944680275</v>
      </c>
      <c r="E41" s="49">
        <v>3.6883446434981453</v>
      </c>
    </row>
    <row r="42" spans="1:5" x14ac:dyDescent="0.25">
      <c r="A42" t="s">
        <v>98</v>
      </c>
      <c r="B42">
        <v>1</v>
      </c>
      <c r="D42" s="49">
        <v>20.675959403845994</v>
      </c>
      <c r="E42" s="49">
        <v>8.3969960799501884</v>
      </c>
    </row>
    <row r="43" spans="1:5" x14ac:dyDescent="0.25">
      <c r="A43" t="s">
        <v>99</v>
      </c>
      <c r="B43">
        <v>1</v>
      </c>
      <c r="D43" s="49">
        <v>10.717238575701215</v>
      </c>
      <c r="E43" s="49">
        <v>4.3723222014068455</v>
      </c>
    </row>
    <row r="44" spans="1:5" x14ac:dyDescent="0.25">
      <c r="A44" t="s">
        <v>100</v>
      </c>
      <c r="B44">
        <v>1</v>
      </c>
      <c r="D44" s="49">
        <v>13.19767888901881</v>
      </c>
      <c r="E44" s="49">
        <v>4.4840084001208318</v>
      </c>
    </row>
    <row r="45" spans="1:5" x14ac:dyDescent="0.25">
      <c r="A45" t="s">
        <v>101</v>
      </c>
      <c r="B45">
        <v>1</v>
      </c>
      <c r="D45" s="49">
        <v>18.63833520152054</v>
      </c>
      <c r="E45" s="49">
        <v>7.7109425556136966</v>
      </c>
    </row>
    <row r="46" spans="1:5" x14ac:dyDescent="0.25">
      <c r="A46" t="s">
        <v>102</v>
      </c>
      <c r="B46">
        <v>1</v>
      </c>
      <c r="D46" s="49">
        <v>10.667596079168584</v>
      </c>
      <c r="E46" s="49">
        <v>3.6082992292082743</v>
      </c>
    </row>
    <row r="47" spans="1:5" x14ac:dyDescent="0.25">
      <c r="A47" t="s">
        <v>104</v>
      </c>
      <c r="B47">
        <v>1</v>
      </c>
      <c r="D47" s="49">
        <v>10.350320045299155</v>
      </c>
      <c r="E47" s="49">
        <v>2.5924059628708953</v>
      </c>
    </row>
    <row r="48" spans="1:5" x14ac:dyDescent="0.25">
      <c r="A48" t="s">
        <v>105</v>
      </c>
      <c r="B48">
        <v>1</v>
      </c>
      <c r="D48" s="49">
        <v>11.032840166137085</v>
      </c>
      <c r="E48" s="49">
        <v>4.5106053422260457</v>
      </c>
    </row>
    <row r="49" spans="1:5" x14ac:dyDescent="0.25">
      <c r="A49" t="s">
        <v>107</v>
      </c>
      <c r="B49">
        <v>1</v>
      </c>
      <c r="D49" s="49">
        <v>14.663974034006902</v>
      </c>
      <c r="E49" s="49">
        <v>7.6418327022096406</v>
      </c>
    </row>
    <row r="50" spans="1:5" x14ac:dyDescent="0.25">
      <c r="A50" t="s">
        <v>108</v>
      </c>
      <c r="B50">
        <v>1</v>
      </c>
      <c r="D50" s="49">
        <v>9.7252647804684003</v>
      </c>
      <c r="E50" s="49">
        <v>3.3604702824372614</v>
      </c>
    </row>
    <row r="51" spans="1:5" x14ac:dyDescent="0.25">
      <c r="A51" t="s">
        <v>109</v>
      </c>
      <c r="B51">
        <v>1</v>
      </c>
      <c r="D51" s="49">
        <v>11.626896875235269</v>
      </c>
      <c r="E51" s="49">
        <v>5.9213532495788579</v>
      </c>
    </row>
    <row r="52" spans="1:5" x14ac:dyDescent="0.25">
      <c r="A52" t="s">
        <v>115</v>
      </c>
      <c r="B52">
        <v>1</v>
      </c>
      <c r="D52" s="49">
        <v>7.2321290522084212</v>
      </c>
      <c r="E52" s="49">
        <v>3.4140782964517533</v>
      </c>
    </row>
    <row r="53" spans="1:5" x14ac:dyDescent="0.25">
      <c r="A53" t="s">
        <v>117</v>
      </c>
      <c r="B53">
        <v>1</v>
      </c>
      <c r="D53" s="49">
        <v>13.985579275741246</v>
      </c>
      <c r="E53" s="49">
        <v>7.3635409365297315</v>
      </c>
    </row>
    <row r="54" spans="1:5" x14ac:dyDescent="0.25">
      <c r="A54" t="s">
        <v>118</v>
      </c>
      <c r="B54">
        <v>1</v>
      </c>
      <c r="D54" s="49">
        <v>13.977754530444356</v>
      </c>
      <c r="E54" s="49">
        <v>8.0244798217544862</v>
      </c>
    </row>
  </sheetData>
  <mergeCells count="1"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5" sqref="D5"/>
    </sheetView>
  </sheetViews>
  <sheetFormatPr defaultRowHeight="15" x14ac:dyDescent="0.25"/>
  <cols>
    <col min="1" max="4" width="15.7109375" customWidth="1"/>
  </cols>
  <sheetData>
    <row r="1" spans="1:4" x14ac:dyDescent="0.25">
      <c r="A1" s="5" t="s">
        <v>34</v>
      </c>
    </row>
    <row r="3" spans="1:4" x14ac:dyDescent="0.25">
      <c r="A3" s="128" t="s">
        <v>29</v>
      </c>
      <c r="B3" s="129" t="s">
        <v>30</v>
      </c>
      <c r="C3" s="129"/>
      <c r="D3" s="130" t="s">
        <v>31</v>
      </c>
    </row>
    <row r="4" spans="1:4" x14ac:dyDescent="0.25">
      <c r="A4" s="128"/>
      <c r="B4" s="110">
        <v>2013</v>
      </c>
      <c r="C4" s="110">
        <v>2015</v>
      </c>
      <c r="D4" s="130"/>
    </row>
    <row r="5" spans="1:4" x14ac:dyDescent="0.25">
      <c r="A5" s="17" t="s">
        <v>32</v>
      </c>
      <c r="B5" s="18">
        <v>28.722840000000001</v>
      </c>
      <c r="C5" s="18">
        <v>18.287590000000002</v>
      </c>
      <c r="D5" s="18">
        <v>36.330843328863018</v>
      </c>
    </row>
    <row r="6" spans="1:4" x14ac:dyDescent="0.25">
      <c r="A6" s="17" t="s">
        <v>33</v>
      </c>
      <c r="B6" s="18">
        <v>19.32986</v>
      </c>
      <c r="C6" s="18">
        <v>12.97317</v>
      </c>
      <c r="D6" s="18">
        <v>32.885339055740701</v>
      </c>
    </row>
    <row r="7" spans="1:4" x14ac:dyDescent="0.25">
      <c r="A7" s="17" t="s">
        <v>16</v>
      </c>
      <c r="B7" s="18">
        <v>4.6769590000000001</v>
      </c>
      <c r="C7" s="18">
        <v>3.2269909999999999</v>
      </c>
      <c r="D7" s="18">
        <v>31.00236713642348</v>
      </c>
    </row>
  </sheetData>
  <mergeCells count="3">
    <mergeCell ref="A3:A4"/>
    <mergeCell ref="B3:C3"/>
    <mergeCell ref="D3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L38" sqref="L37:L38"/>
    </sheetView>
  </sheetViews>
  <sheetFormatPr defaultRowHeight="15" x14ac:dyDescent="0.25"/>
  <cols>
    <col min="1" max="1" width="11.7109375" customWidth="1"/>
    <col min="2" max="2" width="17" customWidth="1"/>
  </cols>
  <sheetData>
    <row r="1" spans="1:2" x14ac:dyDescent="0.25">
      <c r="A1" s="5" t="s">
        <v>59</v>
      </c>
    </row>
    <row r="3" spans="1:2" s="15" customFormat="1" ht="30" x14ac:dyDescent="0.25">
      <c r="A3" s="43" t="s">
        <v>2</v>
      </c>
      <c r="B3" s="28" t="s">
        <v>142</v>
      </c>
    </row>
    <row r="4" spans="1:2" x14ac:dyDescent="0.25">
      <c r="A4">
        <v>2006</v>
      </c>
      <c r="B4">
        <v>20.999999999999996</v>
      </c>
    </row>
    <row r="5" spans="1:2" x14ac:dyDescent="0.25">
      <c r="A5">
        <v>2007</v>
      </c>
      <c r="B5">
        <v>29.000000000000004</v>
      </c>
    </row>
    <row r="6" spans="1:2" x14ac:dyDescent="0.25">
      <c r="A6">
        <v>2008</v>
      </c>
      <c r="B6">
        <v>19.999999999999996</v>
      </c>
    </row>
    <row r="7" spans="1:2" x14ac:dyDescent="0.25">
      <c r="A7">
        <v>2009</v>
      </c>
      <c r="B7">
        <v>18.999999999999993</v>
      </c>
    </row>
    <row r="8" spans="1:2" x14ac:dyDescent="0.25">
      <c r="A8">
        <v>2010</v>
      </c>
      <c r="B8">
        <v>18.000000000000004</v>
      </c>
    </row>
    <row r="9" spans="1:2" x14ac:dyDescent="0.25">
      <c r="A9">
        <v>2011</v>
      </c>
      <c r="B9">
        <v>17.000000000000004</v>
      </c>
    </row>
    <row r="10" spans="1:2" x14ac:dyDescent="0.25">
      <c r="A10">
        <v>2012</v>
      </c>
      <c r="B10">
        <v>13</v>
      </c>
    </row>
    <row r="11" spans="1:2" x14ac:dyDescent="0.25">
      <c r="A11">
        <v>2013</v>
      </c>
      <c r="B11">
        <v>12</v>
      </c>
    </row>
    <row r="12" spans="1:2" x14ac:dyDescent="0.25">
      <c r="A12">
        <v>2014</v>
      </c>
      <c r="B12">
        <v>6</v>
      </c>
    </row>
    <row r="13" spans="1:2" x14ac:dyDescent="0.25">
      <c r="A13">
        <v>2015</v>
      </c>
      <c r="B13">
        <v>2.0000000000000018</v>
      </c>
    </row>
    <row r="14" spans="1:2" x14ac:dyDescent="0.25">
      <c r="A14">
        <v>2016</v>
      </c>
      <c r="B14">
        <v>2.0000000000000018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RowHeight="15" x14ac:dyDescent="0.25"/>
  <cols>
    <col min="1" max="1" width="12.140625" customWidth="1"/>
    <col min="2" max="2" width="16.7109375" style="3" customWidth="1"/>
  </cols>
  <sheetData>
    <row r="1" spans="1:2" x14ac:dyDescent="0.25">
      <c r="A1" s="5" t="s">
        <v>617</v>
      </c>
    </row>
    <row r="3" spans="1:2" ht="30" x14ac:dyDescent="0.25">
      <c r="A3" s="1" t="s">
        <v>2</v>
      </c>
      <c r="B3" s="38" t="s">
        <v>616</v>
      </c>
    </row>
    <row r="4" spans="1:2" x14ac:dyDescent="0.25">
      <c r="A4">
        <v>1997</v>
      </c>
      <c r="B4" s="3">
        <v>4.515472799539566</v>
      </c>
    </row>
    <row r="5" spans="1:2" x14ac:dyDescent="0.25">
      <c r="A5">
        <v>1998</v>
      </c>
      <c r="B5" s="3">
        <v>4.2155735194683075</v>
      </c>
    </row>
    <row r="6" spans="1:2" x14ac:dyDescent="0.25">
      <c r="A6">
        <v>1999</v>
      </c>
      <c r="B6" s="3">
        <v>4.254603385925293</v>
      </c>
    </row>
    <row r="7" spans="1:2" x14ac:dyDescent="0.25">
      <c r="A7">
        <v>2000</v>
      </c>
      <c r="B7" s="3">
        <v>4.4601950794458389</v>
      </c>
    </row>
    <row r="8" spans="1:2" x14ac:dyDescent="0.25">
      <c r="A8">
        <v>2001</v>
      </c>
      <c r="B8" s="3">
        <v>4.6836864203214645</v>
      </c>
    </row>
    <row r="9" spans="1:2" x14ac:dyDescent="0.25">
      <c r="A9">
        <v>2002</v>
      </c>
      <c r="B9" s="3">
        <v>4.7245770692825317</v>
      </c>
    </row>
    <row r="10" spans="1:2" x14ac:dyDescent="0.25">
      <c r="A10">
        <v>2003</v>
      </c>
      <c r="B10" s="3">
        <v>5.2651181817054749</v>
      </c>
    </row>
    <row r="11" spans="1:2" x14ac:dyDescent="0.25">
      <c r="A11">
        <v>2004</v>
      </c>
      <c r="B11" s="3">
        <v>5.452926829457283</v>
      </c>
    </row>
    <row r="12" spans="1:2" x14ac:dyDescent="0.25">
      <c r="A12">
        <v>2005</v>
      </c>
      <c r="B12" s="3">
        <v>5.2503105252981186</v>
      </c>
    </row>
    <row r="13" spans="1:2" x14ac:dyDescent="0.25">
      <c r="A13">
        <v>2006</v>
      </c>
      <c r="B13" s="3">
        <v>5.780193954706192</v>
      </c>
    </row>
    <row r="14" spans="1:2" x14ac:dyDescent="0.25">
      <c r="A14">
        <v>2007</v>
      </c>
      <c r="B14" s="3">
        <v>5.8264076709747314</v>
      </c>
    </row>
    <row r="15" spans="1:2" x14ac:dyDescent="0.25">
      <c r="A15">
        <v>2008</v>
      </c>
      <c r="B15" s="3">
        <v>6.5178938210010529</v>
      </c>
    </row>
    <row r="16" spans="1:2" x14ac:dyDescent="0.25">
      <c r="A16">
        <v>2009</v>
      </c>
      <c r="B16" s="3">
        <v>6.9411009550094604</v>
      </c>
    </row>
    <row r="17" spans="1:2" x14ac:dyDescent="0.25">
      <c r="A17">
        <v>2010</v>
      </c>
      <c r="B17" s="3">
        <v>6.9272100925445557</v>
      </c>
    </row>
    <row r="18" spans="1:2" x14ac:dyDescent="0.25">
      <c r="A18">
        <v>2011</v>
      </c>
      <c r="B18" s="3">
        <v>6.5319113433361053</v>
      </c>
    </row>
    <row r="19" spans="1:2" x14ac:dyDescent="0.25">
      <c r="A19">
        <v>2012</v>
      </c>
      <c r="B19" s="3">
        <v>6.2134120613336563</v>
      </c>
    </row>
    <row r="20" spans="1:2" x14ac:dyDescent="0.25">
      <c r="A20">
        <v>2013</v>
      </c>
      <c r="B20" s="3">
        <v>5.9254270046949387</v>
      </c>
    </row>
    <row r="21" spans="1:2" x14ac:dyDescent="0.25">
      <c r="A21">
        <v>2014</v>
      </c>
      <c r="B21" s="3">
        <v>5.2714023739099503</v>
      </c>
    </row>
    <row r="22" spans="1:2" x14ac:dyDescent="0.25">
      <c r="A22">
        <v>2015</v>
      </c>
      <c r="B22" s="3">
        <v>4.4986642897129059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E17" sqref="E17"/>
    </sheetView>
  </sheetViews>
  <sheetFormatPr defaultRowHeight="15" x14ac:dyDescent="0.25"/>
  <cols>
    <col min="1" max="1" width="13.140625" customWidth="1"/>
    <col min="2" max="2" width="20.28515625" style="15" customWidth="1"/>
    <col min="3" max="3" width="20.28515625" style="26" customWidth="1"/>
  </cols>
  <sheetData>
    <row r="1" spans="1:3" x14ac:dyDescent="0.25">
      <c r="A1" s="5" t="s">
        <v>615</v>
      </c>
    </row>
    <row r="3" spans="1:3" ht="60" x14ac:dyDescent="0.25">
      <c r="A3" s="1" t="s">
        <v>69</v>
      </c>
      <c r="B3" s="62" t="s">
        <v>610</v>
      </c>
      <c r="C3" s="63" t="s">
        <v>614</v>
      </c>
    </row>
    <row r="4" spans="1:3" x14ac:dyDescent="0.25">
      <c r="A4" t="s">
        <v>70</v>
      </c>
      <c r="B4" s="26">
        <v>4.011988639831543</v>
      </c>
      <c r="C4" s="26">
        <v>-0.34744888544082642</v>
      </c>
    </row>
    <row r="5" spans="1:3" x14ac:dyDescent="0.25">
      <c r="A5" t="s">
        <v>71</v>
      </c>
      <c r="B5" s="26">
        <v>2.8569802641868591</v>
      </c>
      <c r="C5" s="26">
        <v>0.80866068601608276</v>
      </c>
    </row>
    <row r="6" spans="1:3" x14ac:dyDescent="0.25">
      <c r="A6" t="s">
        <v>72</v>
      </c>
      <c r="B6" s="26">
        <v>6.2064960598945618</v>
      </c>
      <c r="C6" s="26">
        <v>1.6672968864440918</v>
      </c>
    </row>
    <row r="7" spans="1:3" x14ac:dyDescent="0.25">
      <c r="A7" t="s">
        <v>73</v>
      </c>
      <c r="B7" s="26">
        <v>10.405462235212326</v>
      </c>
      <c r="C7" s="26">
        <v>5.5860087275505066</v>
      </c>
    </row>
    <row r="8" spans="1:3" x14ac:dyDescent="0.25">
      <c r="A8" t="s">
        <v>74</v>
      </c>
      <c r="B8" s="26">
        <v>6.0042828321456909</v>
      </c>
      <c r="C8" s="26">
        <v>3.596331924200058</v>
      </c>
    </row>
    <row r="9" spans="1:3" x14ac:dyDescent="0.25">
      <c r="A9" t="s">
        <v>75</v>
      </c>
      <c r="B9" s="26">
        <v>6.3820980489253998</v>
      </c>
      <c r="C9" s="26">
        <v>3.1575478613376617</v>
      </c>
    </row>
    <row r="10" spans="1:3" x14ac:dyDescent="0.25">
      <c r="A10" t="s">
        <v>76</v>
      </c>
      <c r="B10" s="26">
        <v>2.7998052537441254</v>
      </c>
      <c r="C10" s="26">
        <v>1.1403344571590424</v>
      </c>
    </row>
    <row r="11" spans="1:3" x14ac:dyDescent="0.25">
      <c r="A11" t="s">
        <v>77</v>
      </c>
      <c r="B11" s="26">
        <v>3.4110419452190399</v>
      </c>
      <c r="C11" s="26">
        <v>1.0021209716796875</v>
      </c>
    </row>
    <row r="12" spans="1:3" x14ac:dyDescent="0.25">
      <c r="A12" t="s">
        <v>609</v>
      </c>
      <c r="B12" s="26">
        <v>2.8591085225343704</v>
      </c>
      <c r="C12" s="26">
        <v>1.7227046191692352</v>
      </c>
    </row>
    <row r="13" spans="1:3" x14ac:dyDescent="0.25">
      <c r="A13" t="s">
        <v>79</v>
      </c>
      <c r="B13" s="26">
        <v>6.6578924655914307</v>
      </c>
      <c r="C13" s="26">
        <v>3.8247942924499512</v>
      </c>
    </row>
    <row r="14" spans="1:3" x14ac:dyDescent="0.25">
      <c r="A14" t="s">
        <v>80</v>
      </c>
      <c r="B14" s="26">
        <v>5.8994874358177185</v>
      </c>
      <c r="C14" s="26">
        <v>4.1758894920349121</v>
      </c>
    </row>
    <row r="15" spans="1:3" x14ac:dyDescent="0.25">
      <c r="A15" t="s">
        <v>81</v>
      </c>
      <c r="B15" s="26">
        <v>0.96672028303146362</v>
      </c>
      <c r="C15" s="26">
        <v>0.36725178360939026</v>
      </c>
    </row>
    <row r="16" spans="1:3" x14ac:dyDescent="0.25">
      <c r="A16" t="s">
        <v>82</v>
      </c>
      <c r="B16" s="26">
        <v>5.7320162653923035</v>
      </c>
      <c r="C16" s="26">
        <v>2.2690698504447937</v>
      </c>
    </row>
    <row r="17" spans="1:3" x14ac:dyDescent="0.25">
      <c r="A17" t="s">
        <v>83</v>
      </c>
      <c r="B17" s="26">
        <v>6.5246671438217163</v>
      </c>
      <c r="C17" s="26">
        <v>2.4867340922355652</v>
      </c>
    </row>
    <row r="18" spans="1:3" x14ac:dyDescent="0.25">
      <c r="A18" t="s">
        <v>84</v>
      </c>
      <c r="B18" s="26">
        <v>5.6235536932945251</v>
      </c>
      <c r="C18" s="26">
        <v>1.1084273457527161</v>
      </c>
    </row>
    <row r="19" spans="1:3" x14ac:dyDescent="0.25">
      <c r="A19" t="s">
        <v>159</v>
      </c>
      <c r="B19" s="26">
        <v>4.0038727223873138</v>
      </c>
      <c r="C19" s="26">
        <v>2.8949744999408722</v>
      </c>
    </row>
    <row r="20" spans="1:3" x14ac:dyDescent="0.25">
      <c r="A20" t="s">
        <v>86</v>
      </c>
      <c r="B20" s="26">
        <v>4.3156132102012634</v>
      </c>
      <c r="C20" s="26">
        <v>2.6933148503303528</v>
      </c>
    </row>
    <row r="21" spans="1:3" x14ac:dyDescent="0.25">
      <c r="A21" t="s">
        <v>87</v>
      </c>
      <c r="B21" s="26">
        <v>11.040249466896057</v>
      </c>
      <c r="C21" s="26">
        <v>6.5149948000907898</v>
      </c>
    </row>
    <row r="22" spans="1:3" x14ac:dyDescent="0.25">
      <c r="A22" t="s">
        <v>88</v>
      </c>
      <c r="B22" s="26">
        <v>6.0830563306808472</v>
      </c>
      <c r="C22" s="26">
        <v>4.8783764243125916</v>
      </c>
    </row>
    <row r="23" spans="1:3" x14ac:dyDescent="0.25">
      <c r="A23" t="s">
        <v>89</v>
      </c>
      <c r="B23" s="26">
        <v>2.515275776386261</v>
      </c>
      <c r="C23" s="26">
        <v>0.70150047540664673</v>
      </c>
    </row>
    <row r="24" spans="1:3" x14ac:dyDescent="0.25">
      <c r="A24" t="s">
        <v>90</v>
      </c>
      <c r="B24" s="26">
        <v>4.305664449930191</v>
      </c>
      <c r="C24" s="26">
        <v>2.1217182278633118</v>
      </c>
    </row>
    <row r="25" spans="1:3" x14ac:dyDescent="0.25">
      <c r="A25" t="s">
        <v>91</v>
      </c>
      <c r="B25" s="26">
        <v>1.0483644902706146</v>
      </c>
      <c r="C25" s="26">
        <v>-2.538636326789856E-2</v>
      </c>
    </row>
    <row r="26" spans="1:3" x14ac:dyDescent="0.25">
      <c r="A26" t="s">
        <v>92</v>
      </c>
      <c r="B26" s="26">
        <v>4.2204946279525757</v>
      </c>
      <c r="C26" s="26">
        <v>2.786526083946228</v>
      </c>
    </row>
    <row r="27" spans="1:3" x14ac:dyDescent="0.25">
      <c r="A27" t="s">
        <v>93</v>
      </c>
      <c r="B27" s="26">
        <v>4.5015487819910049</v>
      </c>
      <c r="C27" s="26">
        <v>1.8565341830253601</v>
      </c>
    </row>
    <row r="28" spans="1:3" x14ac:dyDescent="0.25">
      <c r="A28" t="s">
        <v>94</v>
      </c>
      <c r="B28" s="26">
        <v>5.8793678879737854</v>
      </c>
      <c r="C28" s="26">
        <v>3.4043684601783752</v>
      </c>
    </row>
    <row r="29" spans="1:3" x14ac:dyDescent="0.25">
      <c r="A29" t="s">
        <v>95</v>
      </c>
      <c r="B29" s="26">
        <v>3.0950576066970825</v>
      </c>
      <c r="C29" s="26">
        <v>2.4450108408927917</v>
      </c>
    </row>
    <row r="30" spans="1:3" x14ac:dyDescent="0.25">
      <c r="A30" t="s">
        <v>96</v>
      </c>
      <c r="B30" s="26">
        <v>5.4694816470146179</v>
      </c>
      <c r="C30" s="26">
        <v>2.4158909916877747</v>
      </c>
    </row>
    <row r="31" spans="1:3" x14ac:dyDescent="0.25">
      <c r="A31" t="s">
        <v>97</v>
      </c>
      <c r="B31" s="26">
        <v>2.6835471391677856</v>
      </c>
      <c r="C31" s="26">
        <v>1.4723293483257294</v>
      </c>
    </row>
    <row r="32" spans="1:3" x14ac:dyDescent="0.25">
      <c r="A32" t="s">
        <v>98</v>
      </c>
      <c r="B32" s="26">
        <v>7.8911855816841125</v>
      </c>
      <c r="C32" s="26">
        <v>2.1153151988983154</v>
      </c>
    </row>
    <row r="33" spans="1:3" x14ac:dyDescent="0.25">
      <c r="A33" t="s">
        <v>99</v>
      </c>
      <c r="B33" s="26">
        <v>5.506337434053421</v>
      </c>
      <c r="C33" s="26">
        <v>3.0190609395503998</v>
      </c>
    </row>
    <row r="34" spans="1:3" x14ac:dyDescent="0.25">
      <c r="A34" t="s">
        <v>100</v>
      </c>
      <c r="B34" s="26">
        <v>4.5327499508857727</v>
      </c>
      <c r="C34" s="26">
        <v>2.9828734695911407</v>
      </c>
    </row>
    <row r="35" spans="1:3" x14ac:dyDescent="0.25">
      <c r="A35" t="s">
        <v>101</v>
      </c>
      <c r="B35" s="26">
        <v>10.212632268667221</v>
      </c>
      <c r="C35" s="26">
        <v>4.5246705412864685</v>
      </c>
    </row>
    <row r="36" spans="1:3" x14ac:dyDescent="0.25">
      <c r="A36" t="s">
        <v>102</v>
      </c>
      <c r="B36" s="26">
        <v>3.9852738380432129</v>
      </c>
      <c r="C36" s="26">
        <v>2.7031004428863525</v>
      </c>
    </row>
    <row r="37" spans="1:3" x14ac:dyDescent="0.25">
      <c r="A37" t="s">
        <v>103</v>
      </c>
      <c r="B37" s="26">
        <v>5.0344362854957581</v>
      </c>
      <c r="C37" s="26">
        <v>3.3617272973060608</v>
      </c>
    </row>
    <row r="38" spans="1:3" x14ac:dyDescent="0.25">
      <c r="A38" t="s">
        <v>104</v>
      </c>
      <c r="B38" s="26">
        <v>1.9445717334747314</v>
      </c>
      <c r="C38" s="26">
        <v>-0.49909725785255432</v>
      </c>
    </row>
    <row r="39" spans="1:3" x14ac:dyDescent="0.25">
      <c r="A39" t="s">
        <v>105</v>
      </c>
      <c r="B39" s="26">
        <v>5.1075257360935211</v>
      </c>
      <c r="C39" s="26">
        <v>4.0413238108158112</v>
      </c>
    </row>
    <row r="40" spans="1:3" x14ac:dyDescent="0.25">
      <c r="A40" t="s">
        <v>106</v>
      </c>
      <c r="B40" s="26">
        <v>4.8016399145126343</v>
      </c>
      <c r="C40" s="26">
        <v>2.6319324970245361</v>
      </c>
    </row>
    <row r="41" spans="1:3" x14ac:dyDescent="0.25">
      <c r="A41" t="s">
        <v>107</v>
      </c>
      <c r="B41" s="26">
        <v>11.977569013834</v>
      </c>
      <c r="C41" s="26">
        <v>5.1166310906410217</v>
      </c>
    </row>
    <row r="42" spans="1:3" x14ac:dyDescent="0.25">
      <c r="A42" t="s">
        <v>108</v>
      </c>
      <c r="B42" s="26">
        <v>4.2372643947601318</v>
      </c>
      <c r="C42" s="26">
        <v>0.29176920652389526</v>
      </c>
    </row>
    <row r="43" spans="1:3" x14ac:dyDescent="0.25">
      <c r="A43" t="s">
        <v>109</v>
      </c>
      <c r="B43" s="26">
        <v>7.5601056218147278</v>
      </c>
      <c r="C43" s="26">
        <v>4.1970424354076385</v>
      </c>
    </row>
    <row r="44" spans="1:3" x14ac:dyDescent="0.25">
      <c r="A44" t="s">
        <v>110</v>
      </c>
      <c r="B44" s="26">
        <v>5.1709383726119995</v>
      </c>
      <c r="C44" s="26">
        <v>2.7837842702865601</v>
      </c>
    </row>
    <row r="45" spans="1:3" x14ac:dyDescent="0.25">
      <c r="A45" t="s">
        <v>111</v>
      </c>
      <c r="B45" s="26">
        <v>3.6561980843544006</v>
      </c>
      <c r="C45" s="26">
        <v>1.8366813659667969</v>
      </c>
    </row>
    <row r="46" spans="1:3" x14ac:dyDescent="0.25">
      <c r="A46" t="s">
        <v>112</v>
      </c>
      <c r="B46" s="26">
        <v>3.7903562188148499</v>
      </c>
      <c r="C46" s="26">
        <v>2.3532554507255554</v>
      </c>
    </row>
    <row r="47" spans="1:3" x14ac:dyDescent="0.25">
      <c r="A47" t="s">
        <v>113</v>
      </c>
      <c r="B47" s="26">
        <v>4.5277222990989685</v>
      </c>
      <c r="C47" s="26">
        <v>0.94177275896072388</v>
      </c>
    </row>
    <row r="48" spans="1:3" x14ac:dyDescent="0.25">
      <c r="A48" t="s">
        <v>114</v>
      </c>
      <c r="B48" s="26">
        <v>4.7916300594806671</v>
      </c>
      <c r="C48" s="26">
        <v>2.4873316287994385</v>
      </c>
    </row>
    <row r="49" spans="1:3" x14ac:dyDescent="0.25">
      <c r="A49" t="s">
        <v>115</v>
      </c>
      <c r="B49" s="26">
        <v>3.1500514596700668</v>
      </c>
      <c r="C49" s="26">
        <v>1.320948451757431</v>
      </c>
    </row>
    <row r="50" spans="1:3" x14ac:dyDescent="0.25">
      <c r="A50" t="s">
        <v>116</v>
      </c>
      <c r="B50" s="26">
        <v>4.5352809131145477</v>
      </c>
      <c r="C50" s="26">
        <v>3.1922422349452972</v>
      </c>
    </row>
    <row r="51" spans="1:3" x14ac:dyDescent="0.25">
      <c r="A51" t="s">
        <v>117</v>
      </c>
      <c r="B51" s="26">
        <v>7.269209623336792</v>
      </c>
      <c r="C51" s="26">
        <v>4.417111724615097</v>
      </c>
    </row>
    <row r="52" spans="1:3" x14ac:dyDescent="0.25">
      <c r="A52" t="s">
        <v>118</v>
      </c>
      <c r="B52" s="26">
        <v>11.182212829589844</v>
      </c>
      <c r="C52" s="26">
        <v>4.5613482594490051</v>
      </c>
    </row>
    <row r="53" spans="1:3" x14ac:dyDescent="0.25">
      <c r="A53" t="s">
        <v>119</v>
      </c>
      <c r="B53" s="26">
        <v>3.8144342601299286</v>
      </c>
      <c r="C53" s="26">
        <v>2.0962178707122803</v>
      </c>
    </row>
    <row r="54" spans="1:3" x14ac:dyDescent="0.25">
      <c r="A54" t="s">
        <v>120</v>
      </c>
      <c r="B54" s="26">
        <v>5.5182963609695435</v>
      </c>
      <c r="C54" s="26">
        <v>2.4545043706893921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B10" sqref="B10"/>
    </sheetView>
  </sheetViews>
  <sheetFormatPr defaultRowHeight="15" x14ac:dyDescent="0.25"/>
  <cols>
    <col min="1" max="1" width="13.140625" customWidth="1"/>
    <col min="2" max="2" width="20.28515625" style="15" customWidth="1"/>
    <col min="3" max="4" width="20.28515625" style="26" customWidth="1"/>
  </cols>
  <sheetData>
    <row r="1" spans="1:4" x14ac:dyDescent="0.25">
      <c r="A1" s="5" t="s">
        <v>613</v>
      </c>
    </row>
    <row r="3" spans="1:4" ht="60" x14ac:dyDescent="0.25">
      <c r="A3" t="s">
        <v>69</v>
      </c>
      <c r="B3" s="62" t="s">
        <v>610</v>
      </c>
      <c r="C3" s="63" t="s">
        <v>612</v>
      </c>
      <c r="D3" s="63" t="s">
        <v>611</v>
      </c>
    </row>
    <row r="4" spans="1:4" x14ac:dyDescent="0.25">
      <c r="A4" t="s">
        <v>70</v>
      </c>
      <c r="B4" s="26">
        <v>4.011988639831543</v>
      </c>
      <c r="C4" s="26">
        <v>1.262819766998291</v>
      </c>
      <c r="D4" s="26">
        <v>-0.41505098342895508</v>
      </c>
    </row>
    <row r="5" spans="1:4" x14ac:dyDescent="0.25">
      <c r="A5" t="s">
        <v>71</v>
      </c>
      <c r="B5" s="26">
        <v>2.8569802641868591</v>
      </c>
      <c r="C5" s="26">
        <v>-2.5120258331298828</v>
      </c>
      <c r="D5" s="26">
        <v>-0.13873577117919922</v>
      </c>
    </row>
    <row r="6" spans="1:4" x14ac:dyDescent="0.25">
      <c r="A6" t="s">
        <v>72</v>
      </c>
      <c r="B6" s="26">
        <v>6.2064960598945618</v>
      </c>
      <c r="C6" s="26">
        <v>4.3199241161346436</v>
      </c>
      <c r="D6" s="26">
        <v>3.0419349670410156</v>
      </c>
    </row>
    <row r="7" spans="1:4" x14ac:dyDescent="0.25">
      <c r="A7" t="s">
        <v>73</v>
      </c>
      <c r="B7" s="26">
        <v>10.405462235212326</v>
      </c>
      <c r="C7" s="26">
        <v>6.3100159168243408</v>
      </c>
      <c r="D7" s="26">
        <v>4.0925204753875732</v>
      </c>
    </row>
    <row r="8" spans="1:4" x14ac:dyDescent="0.25">
      <c r="A8" t="s">
        <v>74</v>
      </c>
      <c r="B8" s="26">
        <v>6.0042828321456909</v>
      </c>
      <c r="C8" s="26">
        <v>5.3738057613372803</v>
      </c>
      <c r="D8" s="26">
        <v>3.4278392791748047</v>
      </c>
    </row>
    <row r="9" spans="1:4" x14ac:dyDescent="0.25">
      <c r="A9" t="s">
        <v>75</v>
      </c>
      <c r="B9" s="26">
        <v>6.3820980489253998</v>
      </c>
      <c r="C9" s="26">
        <v>-9.6917152404785156E-3</v>
      </c>
      <c r="D9" s="26">
        <v>1.8094062805175781</v>
      </c>
    </row>
    <row r="10" spans="1:4" x14ac:dyDescent="0.25">
      <c r="A10" t="s">
        <v>76</v>
      </c>
      <c r="B10" s="26">
        <v>2.7998052537441254</v>
      </c>
      <c r="C10" s="26">
        <v>0.26124715805053711</v>
      </c>
      <c r="D10" s="26">
        <v>1.05438232421875</v>
      </c>
    </row>
    <row r="11" spans="1:4" x14ac:dyDescent="0.25">
      <c r="A11" t="s">
        <v>77</v>
      </c>
      <c r="B11" s="26">
        <v>3.4110419452190399</v>
      </c>
      <c r="C11" s="26">
        <v>-1.0885477066040039</v>
      </c>
      <c r="D11" s="26">
        <v>-0.42462944984436035</v>
      </c>
    </row>
    <row r="12" spans="1:4" x14ac:dyDescent="0.25">
      <c r="A12" t="s">
        <v>609</v>
      </c>
      <c r="B12" s="26">
        <v>2.8591085225343704</v>
      </c>
      <c r="C12" s="26">
        <v>3.9342105388641357</v>
      </c>
      <c r="D12" s="26">
        <v>3.5791933536529541</v>
      </c>
    </row>
    <row r="13" spans="1:4" x14ac:dyDescent="0.25">
      <c r="A13" t="s">
        <v>79</v>
      </c>
      <c r="B13" s="26">
        <v>6.6578924655914307</v>
      </c>
      <c r="C13" s="26">
        <v>4.7275900840759277</v>
      </c>
      <c r="D13" s="26">
        <v>3.2702863216400146</v>
      </c>
    </row>
    <row r="14" spans="1:4" x14ac:dyDescent="0.25">
      <c r="A14" t="s">
        <v>80</v>
      </c>
      <c r="B14" s="26">
        <v>5.8994874358177185</v>
      </c>
      <c r="C14" s="26">
        <v>-0.18726587295532227</v>
      </c>
      <c r="D14" s="26">
        <v>-9.2172622680664063E-2</v>
      </c>
    </row>
    <row r="15" spans="1:4" x14ac:dyDescent="0.25">
      <c r="A15" t="s">
        <v>81</v>
      </c>
      <c r="B15" s="26">
        <v>0.96672028303146362</v>
      </c>
      <c r="C15" s="26">
        <v>-0.5312800407409668</v>
      </c>
      <c r="D15" s="26">
        <v>0.93384385108947754</v>
      </c>
    </row>
    <row r="16" spans="1:4" x14ac:dyDescent="0.25">
      <c r="A16" t="s">
        <v>82</v>
      </c>
      <c r="B16" s="26">
        <v>5.7320162653923035</v>
      </c>
      <c r="C16" s="26">
        <v>1.1368513107299805</v>
      </c>
      <c r="D16" s="26">
        <v>1.4838457107543945</v>
      </c>
    </row>
    <row r="17" spans="1:4" x14ac:dyDescent="0.25">
      <c r="A17" t="s">
        <v>83</v>
      </c>
      <c r="B17" s="26">
        <v>6.5246671438217163</v>
      </c>
      <c r="C17" s="26">
        <v>2.3006558418273926</v>
      </c>
      <c r="D17" s="26">
        <v>1.7525613307952881</v>
      </c>
    </row>
    <row r="18" spans="1:4" x14ac:dyDescent="0.25">
      <c r="A18" t="s">
        <v>84</v>
      </c>
      <c r="B18" s="26">
        <v>5.6235536932945251</v>
      </c>
      <c r="C18" s="26">
        <v>0.85165500640869141</v>
      </c>
      <c r="D18" s="26">
        <v>0.61829090118408203</v>
      </c>
    </row>
    <row r="19" spans="1:4" x14ac:dyDescent="0.25">
      <c r="A19" t="s">
        <v>159</v>
      </c>
      <c r="B19" s="26">
        <v>4.0038727223873138</v>
      </c>
      <c r="C19" s="26">
        <v>0.41203498840332031</v>
      </c>
      <c r="D19" s="26">
        <v>1.2101292610168457</v>
      </c>
    </row>
    <row r="20" spans="1:4" x14ac:dyDescent="0.25">
      <c r="A20" t="s">
        <v>86</v>
      </c>
      <c r="B20" s="26">
        <v>4.3156132102012634</v>
      </c>
      <c r="C20" s="26">
        <v>1.3685405254364014</v>
      </c>
      <c r="D20" s="26">
        <v>-1.5845954418182373</v>
      </c>
    </row>
    <row r="21" spans="1:4" x14ac:dyDescent="0.25">
      <c r="A21" t="s">
        <v>87</v>
      </c>
      <c r="B21" s="26">
        <v>11.040249466896057</v>
      </c>
      <c r="C21" s="26">
        <v>4.6340644359588623</v>
      </c>
      <c r="D21" s="26">
        <v>6.1163842678070068</v>
      </c>
    </row>
    <row r="22" spans="1:4" x14ac:dyDescent="0.25">
      <c r="A22" t="s">
        <v>88</v>
      </c>
      <c r="B22" s="26">
        <v>6.0830563306808472</v>
      </c>
      <c r="C22" s="26">
        <v>3.5314619541168213</v>
      </c>
      <c r="D22" s="26">
        <v>-2.2051990032196045</v>
      </c>
    </row>
    <row r="23" spans="1:4" x14ac:dyDescent="0.25">
      <c r="A23" t="s">
        <v>89</v>
      </c>
      <c r="B23" s="26">
        <v>2.515275776386261</v>
      </c>
      <c r="C23" s="26">
        <v>1.0568618774414063</v>
      </c>
      <c r="D23" s="26">
        <v>-0.38379430770874023</v>
      </c>
    </row>
    <row r="24" spans="1:4" x14ac:dyDescent="0.25">
      <c r="A24" t="s">
        <v>90</v>
      </c>
      <c r="B24" s="26">
        <v>4.305664449930191</v>
      </c>
      <c r="C24" s="26">
        <v>5.772709846496582</v>
      </c>
      <c r="D24" s="26">
        <v>1.2269020080566406</v>
      </c>
    </row>
    <row r="25" spans="1:4" x14ac:dyDescent="0.25">
      <c r="A25" t="s">
        <v>91</v>
      </c>
      <c r="B25" s="26">
        <v>1.0483644902706146</v>
      </c>
      <c r="C25" s="26">
        <v>1.1668741703033447</v>
      </c>
      <c r="D25" s="26">
        <v>0.27518272399902344</v>
      </c>
    </row>
    <row r="26" spans="1:4" x14ac:dyDescent="0.25">
      <c r="A26" t="s">
        <v>92</v>
      </c>
      <c r="B26" s="26">
        <v>4.2204946279525757</v>
      </c>
      <c r="C26" s="26">
        <v>2.1774113178253174</v>
      </c>
      <c r="D26" s="26">
        <v>2.1735012531280518</v>
      </c>
    </row>
    <row r="27" spans="1:4" x14ac:dyDescent="0.25">
      <c r="A27" t="s">
        <v>93</v>
      </c>
      <c r="B27" s="26">
        <v>4.5015487819910049</v>
      </c>
      <c r="C27" s="26">
        <v>3.8631439208984375</v>
      </c>
      <c r="D27" s="26">
        <v>2.4469733238220215</v>
      </c>
    </row>
    <row r="28" spans="1:4" x14ac:dyDescent="0.25">
      <c r="A28" t="s">
        <v>94</v>
      </c>
      <c r="B28" s="26">
        <v>5.8793678879737854</v>
      </c>
      <c r="C28" s="26">
        <v>0.54050087928771973</v>
      </c>
      <c r="D28" s="26">
        <v>4.5291244983673096</v>
      </c>
    </row>
    <row r="29" spans="1:4" x14ac:dyDescent="0.25">
      <c r="A29" t="s">
        <v>95</v>
      </c>
      <c r="B29" s="26">
        <v>3.0950576066970825</v>
      </c>
      <c r="C29" s="26">
        <v>-1.5505850315093994</v>
      </c>
      <c r="D29" s="26">
        <v>0.26226639747619629</v>
      </c>
    </row>
    <row r="30" spans="1:4" x14ac:dyDescent="0.25">
      <c r="A30" t="s">
        <v>96</v>
      </c>
      <c r="B30" s="26">
        <v>5.4694816470146179</v>
      </c>
      <c r="C30" s="26">
        <v>3.602898120880127</v>
      </c>
      <c r="D30" s="26">
        <v>1.1423885822296143</v>
      </c>
    </row>
    <row r="31" spans="1:4" x14ac:dyDescent="0.25">
      <c r="A31" t="s">
        <v>97</v>
      </c>
      <c r="B31" s="26">
        <v>2.6835471391677856</v>
      </c>
      <c r="C31" s="26">
        <v>1.3488650321960449</v>
      </c>
      <c r="D31" s="26">
        <v>2.1918237209320068</v>
      </c>
    </row>
    <row r="32" spans="1:4" x14ac:dyDescent="0.25">
      <c r="A32" t="s">
        <v>98</v>
      </c>
      <c r="B32" s="26">
        <v>7.8911855816841125</v>
      </c>
      <c r="C32" s="26">
        <v>1.9870221614837646</v>
      </c>
      <c r="D32" s="26">
        <v>0.81777572631835938</v>
      </c>
    </row>
    <row r="33" spans="1:4" x14ac:dyDescent="0.25">
      <c r="A33" t="s">
        <v>99</v>
      </c>
      <c r="B33" s="26">
        <v>5.506337434053421</v>
      </c>
      <c r="C33" s="26">
        <v>0.99093317985534668</v>
      </c>
      <c r="D33" s="26">
        <v>1.08223557472229</v>
      </c>
    </row>
    <row r="34" spans="1:4" x14ac:dyDescent="0.25">
      <c r="A34" t="s">
        <v>100</v>
      </c>
      <c r="B34" s="26">
        <v>4.5327499508857727</v>
      </c>
      <c r="C34" s="26">
        <v>0.53947567939758301</v>
      </c>
      <c r="D34" s="26">
        <v>2.6768863201141357</v>
      </c>
    </row>
    <row r="35" spans="1:4" x14ac:dyDescent="0.25">
      <c r="A35" t="s">
        <v>101</v>
      </c>
      <c r="B35" s="26">
        <v>10.212632268667221</v>
      </c>
      <c r="C35" s="26">
        <v>1.9161760807037354</v>
      </c>
      <c r="D35" s="26">
        <v>1.3895869255065918</v>
      </c>
    </row>
    <row r="36" spans="1:4" x14ac:dyDescent="0.25">
      <c r="A36" t="s">
        <v>102</v>
      </c>
      <c r="B36" s="26">
        <v>3.9852738380432129</v>
      </c>
      <c r="C36" s="26">
        <v>1.6012012958526611</v>
      </c>
      <c r="D36" s="26">
        <v>-2.4710476398468018</v>
      </c>
    </row>
    <row r="37" spans="1:4" x14ac:dyDescent="0.25">
      <c r="A37" t="s">
        <v>103</v>
      </c>
      <c r="B37" s="26">
        <v>5.0344362854957581</v>
      </c>
      <c r="C37" s="26">
        <v>5.2825987339019775</v>
      </c>
      <c r="D37" s="26">
        <v>1.1259138584136963</v>
      </c>
    </row>
    <row r="38" spans="1:4" x14ac:dyDescent="0.25">
      <c r="A38" t="s">
        <v>104</v>
      </c>
      <c r="B38" s="26">
        <v>1.9445717334747314</v>
      </c>
      <c r="C38" s="26">
        <v>0.2292335033416748</v>
      </c>
      <c r="D38" s="26">
        <v>-1.1911273002624512</v>
      </c>
    </row>
    <row r="39" spans="1:4" x14ac:dyDescent="0.25">
      <c r="A39" t="s">
        <v>105</v>
      </c>
      <c r="B39" s="26">
        <v>5.1075257360935211</v>
      </c>
      <c r="C39" s="26">
        <v>1.2126624584197998</v>
      </c>
      <c r="D39" s="26">
        <v>1.2359559535980225</v>
      </c>
    </row>
    <row r="40" spans="1:4" x14ac:dyDescent="0.25">
      <c r="A40" t="s">
        <v>106</v>
      </c>
      <c r="B40" s="26">
        <v>4.8016399145126343</v>
      </c>
      <c r="C40" s="26">
        <v>0.19456744194030762</v>
      </c>
      <c r="D40" s="26">
        <v>4.4045627117156982</v>
      </c>
    </row>
    <row r="41" spans="1:4" x14ac:dyDescent="0.25">
      <c r="A41" t="s">
        <v>107</v>
      </c>
      <c r="B41" s="26">
        <v>11.977569013834</v>
      </c>
      <c r="C41" s="26">
        <v>3.9541125297546387</v>
      </c>
      <c r="D41" s="26">
        <v>5.0037741661071777</v>
      </c>
    </row>
    <row r="42" spans="1:4" x14ac:dyDescent="0.25">
      <c r="A42" t="s">
        <v>108</v>
      </c>
      <c r="B42" s="26">
        <v>4.2372643947601318</v>
      </c>
      <c r="C42" s="26">
        <v>1.0572254657745361</v>
      </c>
      <c r="D42" s="26">
        <v>2.3749589920043945</v>
      </c>
    </row>
    <row r="43" spans="1:4" x14ac:dyDescent="0.25">
      <c r="A43" t="s">
        <v>109</v>
      </c>
      <c r="B43" s="26">
        <v>7.5601056218147278</v>
      </c>
      <c r="C43" s="26">
        <v>3.697735071182251</v>
      </c>
      <c r="D43" s="26">
        <v>2.2758781909942627</v>
      </c>
    </row>
    <row r="44" spans="1:4" x14ac:dyDescent="0.25">
      <c r="A44" t="s">
        <v>110</v>
      </c>
      <c r="B44" s="26">
        <v>5.1709383726119995</v>
      </c>
      <c r="C44" s="26">
        <v>2.0840227603912354</v>
      </c>
      <c r="D44" s="26">
        <v>1.2733161449432373</v>
      </c>
    </row>
    <row r="45" spans="1:4" x14ac:dyDescent="0.25">
      <c r="A45" t="s">
        <v>111</v>
      </c>
      <c r="B45" s="26">
        <v>3.6561980843544006</v>
      </c>
      <c r="C45" s="26">
        <v>2.8931856155395508</v>
      </c>
      <c r="D45" s="26">
        <v>2.369236946105957</v>
      </c>
    </row>
    <row r="46" spans="1:4" x14ac:dyDescent="0.25">
      <c r="A46" t="s">
        <v>112</v>
      </c>
      <c r="B46" s="26">
        <v>3.7903562188148499</v>
      </c>
      <c r="C46" s="26">
        <v>0.16016960144042969</v>
      </c>
      <c r="D46" s="26">
        <v>-2.7257144451141357</v>
      </c>
    </row>
    <row r="47" spans="1:4" x14ac:dyDescent="0.25">
      <c r="A47" t="s">
        <v>113</v>
      </c>
      <c r="B47" s="26">
        <v>4.5277222990989685</v>
      </c>
      <c r="C47" s="26">
        <v>-0.14795064926147461</v>
      </c>
      <c r="D47" s="26">
        <v>-2.5716125965118408</v>
      </c>
    </row>
    <row r="48" spans="1:4" x14ac:dyDescent="0.25">
      <c r="A48" t="s">
        <v>114</v>
      </c>
      <c r="B48" s="26">
        <v>4.7916300594806671</v>
      </c>
      <c r="C48" s="26">
        <v>2.7663886547088623</v>
      </c>
      <c r="D48" s="26">
        <v>2.2260963916778564</v>
      </c>
    </row>
    <row r="49" spans="1:4" x14ac:dyDescent="0.25">
      <c r="A49" t="s">
        <v>115</v>
      </c>
      <c r="B49" s="26">
        <v>3.1500514596700668</v>
      </c>
      <c r="C49" s="26">
        <v>1.0512113571166992</v>
      </c>
      <c r="D49" s="26">
        <v>2.1973192691802979</v>
      </c>
    </row>
    <row r="50" spans="1:4" x14ac:dyDescent="0.25">
      <c r="A50" t="s">
        <v>116</v>
      </c>
      <c r="B50" s="26">
        <v>4.5352809131145477</v>
      </c>
      <c r="C50" s="26">
        <v>2.4005651473999023</v>
      </c>
      <c r="D50" s="26">
        <v>2.6366055011749268</v>
      </c>
    </row>
    <row r="51" spans="1:4" x14ac:dyDescent="0.25">
      <c r="A51" t="s">
        <v>117</v>
      </c>
      <c r="B51" s="26">
        <v>7.269209623336792</v>
      </c>
      <c r="C51" s="26">
        <v>4.6674668788909912</v>
      </c>
      <c r="D51" s="26">
        <v>2.0722150802612305</v>
      </c>
    </row>
    <row r="52" spans="1:4" x14ac:dyDescent="0.25">
      <c r="A52" t="s">
        <v>118</v>
      </c>
      <c r="B52" s="26">
        <v>11.182212829589844</v>
      </c>
      <c r="C52" s="26">
        <v>2.2989928722381592</v>
      </c>
      <c r="D52" s="26">
        <v>5.4699599742889404</v>
      </c>
    </row>
    <row r="53" spans="1:4" x14ac:dyDescent="0.25">
      <c r="A53" t="s">
        <v>119</v>
      </c>
      <c r="B53" s="26">
        <v>3.8144342601299286</v>
      </c>
      <c r="C53" s="26">
        <v>-0.93086361885070801</v>
      </c>
      <c r="D53" s="26">
        <v>-0.45128464698791504</v>
      </c>
    </row>
    <row r="54" spans="1:4" x14ac:dyDescent="0.25">
      <c r="A54" t="s">
        <v>120</v>
      </c>
      <c r="B54" s="26">
        <v>5.5182963609695435</v>
      </c>
      <c r="C54" s="26">
        <v>0.46240091323852539</v>
      </c>
      <c r="D54" s="26">
        <v>2.341461181640625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"/>
    </sheetView>
  </sheetViews>
  <sheetFormatPr defaultRowHeight="15" x14ac:dyDescent="0.25"/>
  <cols>
    <col min="2" max="4" width="17.28515625" style="15" customWidth="1"/>
  </cols>
  <sheetData>
    <row r="1" spans="1:4" x14ac:dyDescent="0.25">
      <c r="A1" s="5" t="s">
        <v>45</v>
      </c>
    </row>
    <row r="3" spans="1:4" s="15" customFormat="1" ht="30" x14ac:dyDescent="0.25">
      <c r="A3" s="44" t="s">
        <v>2</v>
      </c>
      <c r="B3" s="22" t="s">
        <v>42</v>
      </c>
      <c r="C3" s="22" t="s">
        <v>43</v>
      </c>
      <c r="D3" s="22" t="s">
        <v>44</v>
      </c>
    </row>
    <row r="4" spans="1:4" x14ac:dyDescent="0.25">
      <c r="A4">
        <v>2011</v>
      </c>
      <c r="B4" s="11">
        <v>4.3118253350257874</v>
      </c>
      <c r="C4" s="11">
        <v>4.9760162830352783</v>
      </c>
      <c r="D4" s="11">
        <v>3.9305560290813446</v>
      </c>
    </row>
    <row r="5" spans="1:4" x14ac:dyDescent="0.25">
      <c r="A5">
        <v>2012</v>
      </c>
      <c r="B5" s="11">
        <v>4.4302340596914291</v>
      </c>
      <c r="C5" s="11">
        <v>5.355159193277359</v>
      </c>
      <c r="D5" s="11">
        <v>3.901388868689537</v>
      </c>
    </row>
    <row r="6" spans="1:4" x14ac:dyDescent="0.25">
      <c r="A6">
        <v>2013</v>
      </c>
      <c r="B6" s="11">
        <v>4.0923934429883957</v>
      </c>
      <c r="C6" s="11">
        <v>5.2002765238285065</v>
      </c>
      <c r="D6" s="11">
        <v>3.4559763967990875</v>
      </c>
    </row>
    <row r="7" spans="1:4" x14ac:dyDescent="0.25">
      <c r="A7">
        <v>2014</v>
      </c>
      <c r="B7" s="11">
        <v>3.2779667526483536</v>
      </c>
      <c r="C7" s="11">
        <v>5.1071226596832275</v>
      </c>
      <c r="D7" s="11">
        <v>2.2108282893896103</v>
      </c>
    </row>
    <row r="8" spans="1:4" x14ac:dyDescent="0.25">
      <c r="A8">
        <v>2015</v>
      </c>
      <c r="B8" s="11">
        <v>2.9644578695297241</v>
      </c>
      <c r="C8" s="11">
        <v>5.041348934173584</v>
      </c>
      <c r="D8" s="11">
        <v>1.7394168302416801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5" sqref="A5"/>
    </sheetView>
  </sheetViews>
  <sheetFormatPr defaultRowHeight="15" x14ac:dyDescent="0.25"/>
  <cols>
    <col min="1" max="1" width="29" customWidth="1"/>
  </cols>
  <sheetData>
    <row r="1" spans="1:4" x14ac:dyDescent="0.25">
      <c r="A1" s="5" t="s">
        <v>66</v>
      </c>
    </row>
    <row r="3" spans="1:4" x14ac:dyDescent="0.25">
      <c r="A3" s="131" t="s">
        <v>64</v>
      </c>
      <c r="B3" s="131"/>
      <c r="C3" s="131"/>
      <c r="D3" s="19"/>
    </row>
    <row r="4" spans="1:4" x14ac:dyDescent="0.25">
      <c r="A4" s="37" t="s">
        <v>141</v>
      </c>
      <c r="B4" s="37">
        <v>2010</v>
      </c>
      <c r="C4" s="37">
        <v>2015</v>
      </c>
      <c r="D4" s="19"/>
    </row>
    <row r="5" spans="1:4" x14ac:dyDescent="0.25">
      <c r="A5" t="s">
        <v>128</v>
      </c>
      <c r="B5" s="2">
        <v>27.863680000000002</v>
      </c>
      <c r="C5" s="2">
        <v>16.511980000000001</v>
      </c>
      <c r="D5" s="19"/>
    </row>
    <row r="6" spans="1:4" x14ac:dyDescent="0.25">
      <c r="A6" t="s">
        <v>13</v>
      </c>
      <c r="B6" s="2">
        <v>27.245649999999998</v>
      </c>
      <c r="C6" s="2">
        <v>15.206140000000001</v>
      </c>
      <c r="D6" s="19"/>
    </row>
    <row r="7" spans="1:4" x14ac:dyDescent="0.25">
      <c r="A7" t="s">
        <v>14</v>
      </c>
      <c r="B7" s="2">
        <v>17.134219999999999</v>
      </c>
      <c r="C7" s="2">
        <v>10.8317</v>
      </c>
      <c r="D7" s="19"/>
    </row>
    <row r="8" spans="1:4" x14ac:dyDescent="0.25">
      <c r="A8" t="s">
        <v>15</v>
      </c>
      <c r="B8" s="2">
        <v>11.19319</v>
      </c>
      <c r="C8" s="2">
        <v>6.9225999999999992</v>
      </c>
      <c r="D8" s="19"/>
    </row>
    <row r="9" spans="1:4" x14ac:dyDescent="0.25">
      <c r="A9" t="s">
        <v>129</v>
      </c>
      <c r="B9" s="2">
        <v>4.9847000000000001</v>
      </c>
      <c r="C9" s="2">
        <v>2.8374199999999998</v>
      </c>
    </row>
    <row r="11" spans="1:4" ht="14.45" customHeight="1" x14ac:dyDescent="0.25">
      <c r="A11" s="131" t="s">
        <v>65</v>
      </c>
      <c r="B11" s="131"/>
      <c r="C11" s="131"/>
    </row>
    <row r="12" spans="1:4" x14ac:dyDescent="0.25">
      <c r="A12" s="37" t="s">
        <v>140</v>
      </c>
      <c r="B12" s="37">
        <v>2010</v>
      </c>
      <c r="C12" s="37">
        <v>2015</v>
      </c>
    </row>
    <row r="13" spans="1:4" x14ac:dyDescent="0.25">
      <c r="A13" t="s">
        <v>130</v>
      </c>
      <c r="B13" s="3">
        <v>8.2812399999999986</v>
      </c>
      <c r="C13" s="3">
        <v>4.8100999999999994</v>
      </c>
    </row>
    <row r="14" spans="1:4" x14ac:dyDescent="0.25">
      <c r="A14" t="s">
        <v>131</v>
      </c>
      <c r="B14" s="3">
        <v>32.224560000000004</v>
      </c>
      <c r="C14" s="3">
        <v>17.253430000000002</v>
      </c>
    </row>
    <row r="15" spans="1:4" x14ac:dyDescent="0.25">
      <c r="A15" t="s">
        <v>132</v>
      </c>
      <c r="B15" s="3">
        <v>25.145980000000002</v>
      </c>
      <c r="C15" s="3">
        <v>15.94426</v>
      </c>
    </row>
    <row r="16" spans="1:4" x14ac:dyDescent="0.25">
      <c r="A16" t="s">
        <v>133</v>
      </c>
      <c r="B16" s="3">
        <v>20.33032</v>
      </c>
      <c r="C16" s="3">
        <v>12.36965</v>
      </c>
    </row>
    <row r="17" spans="1:3" x14ac:dyDescent="0.25">
      <c r="A17" t="s">
        <v>134</v>
      </c>
      <c r="B17" s="3">
        <v>15.131079999999999</v>
      </c>
      <c r="C17" s="3">
        <v>9.1386300000000009</v>
      </c>
    </row>
    <row r="18" spans="1:3" x14ac:dyDescent="0.25">
      <c r="A18" t="s">
        <v>135</v>
      </c>
      <c r="B18" s="3">
        <v>12.014700000000001</v>
      </c>
      <c r="C18" s="3">
        <v>6.7296199999999997</v>
      </c>
    </row>
    <row r="19" spans="1:3" x14ac:dyDescent="0.25">
      <c r="A19" t="s">
        <v>136</v>
      </c>
      <c r="B19" s="3">
        <v>1.0669500000000001</v>
      </c>
      <c r="C19" s="3">
        <v>0.65471000000000001</v>
      </c>
    </row>
    <row r="21" spans="1:3" x14ac:dyDescent="0.25">
      <c r="A21" s="131" t="s">
        <v>139</v>
      </c>
      <c r="B21" s="131"/>
      <c r="C21" s="131"/>
    </row>
    <row r="22" spans="1:3" x14ac:dyDescent="0.25">
      <c r="A22" s="37" t="s">
        <v>35</v>
      </c>
      <c r="B22" s="37">
        <v>2010</v>
      </c>
      <c r="C22" s="37">
        <v>2015</v>
      </c>
    </row>
    <row r="23" spans="1:3" x14ac:dyDescent="0.25">
      <c r="A23" s="19" t="s">
        <v>36</v>
      </c>
      <c r="B23" s="2">
        <v>11.645569999999999</v>
      </c>
      <c r="C23" s="2">
        <v>6.1706500000000002</v>
      </c>
    </row>
    <row r="24" spans="1:3" x14ac:dyDescent="0.25">
      <c r="A24" s="19" t="s">
        <v>37</v>
      </c>
      <c r="B24" s="2">
        <v>30.512460000000001</v>
      </c>
      <c r="C24" s="2">
        <v>19.881960000000003</v>
      </c>
    </row>
    <row r="25" spans="1:3" x14ac:dyDescent="0.25">
      <c r="A25" s="19" t="s">
        <v>38</v>
      </c>
      <c r="B25" s="2">
        <v>18.947320000000001</v>
      </c>
      <c r="C25" s="2">
        <v>10.066269999999999</v>
      </c>
    </row>
    <row r="26" spans="1:3" x14ac:dyDescent="0.25">
      <c r="A26" s="19" t="s">
        <v>39</v>
      </c>
      <c r="B26" s="2">
        <v>43.787489999999998</v>
      </c>
      <c r="C26" s="2">
        <v>18.317800000000002</v>
      </c>
    </row>
    <row r="27" spans="1:3" x14ac:dyDescent="0.25">
      <c r="A27" s="19" t="s">
        <v>40</v>
      </c>
      <c r="B27" s="2">
        <v>15.546560000000001</v>
      </c>
      <c r="C27" s="2">
        <v>6.1170200000000001</v>
      </c>
    </row>
    <row r="28" spans="1:3" x14ac:dyDescent="0.25">
      <c r="A28" s="19" t="s">
        <v>41</v>
      </c>
      <c r="B28" s="2">
        <v>13.449949999999999</v>
      </c>
      <c r="C28" s="2">
        <v>7.8252100000000002</v>
      </c>
    </row>
    <row r="30" spans="1:3" x14ac:dyDescent="0.25">
      <c r="A30" s="131" t="s">
        <v>137</v>
      </c>
      <c r="B30" s="131"/>
      <c r="C30" s="131"/>
    </row>
    <row r="31" spans="1:3" x14ac:dyDescent="0.25">
      <c r="A31" s="37" t="s">
        <v>138</v>
      </c>
      <c r="B31" s="37">
        <v>2010</v>
      </c>
      <c r="C31" s="37">
        <v>2015</v>
      </c>
    </row>
    <row r="32" spans="1:3" x14ac:dyDescent="0.25">
      <c r="A32" s="21" t="s">
        <v>60</v>
      </c>
      <c r="B32" s="20">
        <v>13.794884529536063</v>
      </c>
      <c r="C32" s="20">
        <v>7.3160366894146165</v>
      </c>
    </row>
    <row r="33" spans="1:3" x14ac:dyDescent="0.25">
      <c r="A33" s="31" t="s">
        <v>61</v>
      </c>
      <c r="B33" s="20">
        <v>13.968253484909999</v>
      </c>
      <c r="C33" s="20">
        <v>7.3075379629658146</v>
      </c>
    </row>
    <row r="34" spans="1:3" x14ac:dyDescent="0.25">
      <c r="A34" s="21" t="s">
        <v>62</v>
      </c>
      <c r="B34" s="20">
        <v>18.149442631220769</v>
      </c>
      <c r="C34" s="20">
        <v>12.396540039847597</v>
      </c>
    </row>
    <row r="35" spans="1:3" x14ac:dyDescent="0.25">
      <c r="A35" s="21" t="s">
        <v>63</v>
      </c>
      <c r="B35" s="20">
        <v>17.651653682307764</v>
      </c>
      <c r="C35" s="20">
        <v>12.866259109517564</v>
      </c>
    </row>
  </sheetData>
  <mergeCells count="4">
    <mergeCell ref="A3:C3"/>
    <mergeCell ref="A11:C11"/>
    <mergeCell ref="A30:C30"/>
    <mergeCell ref="A21:C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3" sqref="B3"/>
    </sheetView>
  </sheetViews>
  <sheetFormatPr defaultRowHeight="15" x14ac:dyDescent="0.25"/>
  <cols>
    <col min="1" max="1" width="14.140625" customWidth="1"/>
    <col min="2" max="2" width="19.7109375" style="48" customWidth="1"/>
  </cols>
  <sheetData>
    <row r="1" spans="1:2" x14ac:dyDescent="0.25">
      <c r="A1" s="5" t="s">
        <v>67</v>
      </c>
    </row>
    <row r="3" spans="1:2" ht="45" x14ac:dyDescent="0.25">
      <c r="A3" s="33" t="s">
        <v>157</v>
      </c>
      <c r="B3" s="65" t="s">
        <v>156</v>
      </c>
    </row>
    <row r="4" spans="1:2" x14ac:dyDescent="0.25">
      <c r="A4" s="29" t="s">
        <v>145</v>
      </c>
      <c r="B4" s="48">
        <v>0.6309411762492696</v>
      </c>
    </row>
    <row r="5" spans="1:2" x14ac:dyDescent="0.25">
      <c r="A5" s="29" t="s">
        <v>146</v>
      </c>
      <c r="B5" s="48">
        <v>0.46928636840641547</v>
      </c>
    </row>
    <row r="6" spans="1:2" x14ac:dyDescent="0.25">
      <c r="A6" s="29" t="s">
        <v>147</v>
      </c>
      <c r="B6" s="48">
        <v>0.13058352353222524</v>
      </c>
    </row>
    <row r="7" spans="1:2" x14ac:dyDescent="0.25">
      <c r="A7" s="29" t="s">
        <v>148</v>
      </c>
      <c r="B7" s="48">
        <v>4.7993617039308489E-2</v>
      </c>
    </row>
    <row r="8" spans="1:2" x14ac:dyDescent="0.25">
      <c r="A8" s="29" t="s">
        <v>149</v>
      </c>
      <c r="B8" s="48">
        <v>-1.2736709025378428</v>
      </c>
    </row>
    <row r="9" spans="1:2" x14ac:dyDescent="0.25">
      <c r="A9" s="29"/>
    </row>
    <row r="10" spans="1:2" x14ac:dyDescent="0.25">
      <c r="A10" s="29" t="s">
        <v>150</v>
      </c>
      <c r="B10" s="48">
        <v>2.305177074885556E-2</v>
      </c>
    </row>
    <row r="11" spans="1:2" x14ac:dyDescent="0.25">
      <c r="A11" s="29" t="s">
        <v>151</v>
      </c>
      <c r="B11" s="48">
        <v>-9.5422564878511196E-3</v>
      </c>
    </row>
    <row r="12" spans="1:2" x14ac:dyDescent="0.25">
      <c r="A12" s="29" t="s">
        <v>152</v>
      </c>
      <c r="B12" s="48">
        <v>-0.117623780093977</v>
      </c>
    </row>
    <row r="13" spans="1:2" x14ac:dyDescent="0.25">
      <c r="A13" s="29" t="s">
        <v>153</v>
      </c>
      <c r="B13" s="48">
        <v>-0.39394474222808906</v>
      </c>
    </row>
    <row r="14" spans="1:2" x14ac:dyDescent="0.25">
      <c r="A14" s="29" t="s">
        <v>154</v>
      </c>
      <c r="B14" s="48">
        <v>-0.77561189447678114</v>
      </c>
    </row>
    <row r="15" spans="1:2" x14ac:dyDescent="0.25">
      <c r="A15" s="29"/>
    </row>
    <row r="16" spans="1:2" x14ac:dyDescent="0.25">
      <c r="A16" s="29" t="s">
        <v>155</v>
      </c>
      <c r="B16" s="48">
        <v>-1.1695566367048702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>
      <selection activeCell="H23" sqref="H23"/>
    </sheetView>
  </sheetViews>
  <sheetFormatPr defaultRowHeight="15" x14ac:dyDescent="0.25"/>
  <cols>
    <col min="1" max="1" width="10.85546875" style="23" customWidth="1"/>
    <col min="2" max="3" width="20.85546875" style="24" customWidth="1"/>
  </cols>
  <sheetData>
    <row r="1" spans="1:3" x14ac:dyDescent="0.25">
      <c r="A1" s="30" t="s">
        <v>58</v>
      </c>
    </row>
    <row r="3" spans="1:3" ht="30" x14ac:dyDescent="0.25">
      <c r="A3" s="45" t="s">
        <v>46</v>
      </c>
      <c r="B3" s="66" t="s">
        <v>47</v>
      </c>
      <c r="C3" s="66" t="s">
        <v>48</v>
      </c>
    </row>
    <row r="4" spans="1:3" x14ac:dyDescent="0.25">
      <c r="A4" s="23">
        <v>39507</v>
      </c>
      <c r="B4" s="24">
        <v>-115000</v>
      </c>
      <c r="C4" s="24">
        <v>38666.666666666664</v>
      </c>
    </row>
    <row r="5" spans="1:3" x14ac:dyDescent="0.25">
      <c r="A5" s="23">
        <v>39538</v>
      </c>
      <c r="B5" s="24">
        <v>-104000</v>
      </c>
      <c r="C5" s="24">
        <v>15750</v>
      </c>
    </row>
    <row r="6" spans="1:3" x14ac:dyDescent="0.25">
      <c r="A6" s="23">
        <v>39568</v>
      </c>
      <c r="B6" s="24">
        <v>-217000</v>
      </c>
      <c r="C6" s="24">
        <v>-6750</v>
      </c>
    </row>
    <row r="7" spans="1:3" x14ac:dyDescent="0.25">
      <c r="A7" s="23">
        <v>39599</v>
      </c>
      <c r="B7" s="24">
        <v>-218000</v>
      </c>
      <c r="C7" s="24">
        <v>-35333.333333333336</v>
      </c>
    </row>
    <row r="8" spans="1:3" x14ac:dyDescent="0.25">
      <c r="A8" s="23">
        <v>39629</v>
      </c>
      <c r="B8" s="24">
        <v>-199000</v>
      </c>
      <c r="C8" s="24">
        <v>-57250</v>
      </c>
    </row>
    <row r="9" spans="1:3" x14ac:dyDescent="0.25">
      <c r="A9" s="23">
        <v>39660</v>
      </c>
      <c r="B9" s="24">
        <v>-260000</v>
      </c>
      <c r="C9" s="24">
        <v>-79166.666666666672</v>
      </c>
    </row>
    <row r="10" spans="1:3" x14ac:dyDescent="0.25">
      <c r="A10" s="23">
        <v>39691</v>
      </c>
      <c r="B10" s="24">
        <v>-265000</v>
      </c>
      <c r="C10" s="24">
        <v>-94666.666666666672</v>
      </c>
    </row>
    <row r="11" spans="1:3" x14ac:dyDescent="0.25">
      <c r="A11" s="23">
        <v>39721</v>
      </c>
      <c r="B11" s="24">
        <v>-422000</v>
      </c>
      <c r="C11" s="24">
        <v>-132750</v>
      </c>
    </row>
    <row r="12" spans="1:3" x14ac:dyDescent="0.25">
      <c r="A12" s="23">
        <v>39752</v>
      </c>
      <c r="B12" s="24">
        <v>-485000</v>
      </c>
      <c r="C12" s="24">
        <v>-178750</v>
      </c>
    </row>
    <row r="13" spans="1:3" x14ac:dyDescent="0.25">
      <c r="A13" s="23">
        <v>39782</v>
      </c>
      <c r="B13" s="24">
        <v>-780000</v>
      </c>
      <c r="C13" s="24">
        <v>-250250</v>
      </c>
    </row>
    <row r="14" spans="1:3" x14ac:dyDescent="0.25">
      <c r="A14" s="23">
        <v>39813</v>
      </c>
      <c r="B14" s="24">
        <v>-691000</v>
      </c>
      <c r="C14" s="24">
        <v>-312416.66666666669</v>
      </c>
    </row>
    <row r="15" spans="1:3" x14ac:dyDescent="0.25">
      <c r="A15" s="23">
        <v>39844</v>
      </c>
      <c r="B15" s="24">
        <v>-814000</v>
      </c>
      <c r="C15" s="24">
        <v>-380833.33333333331</v>
      </c>
    </row>
    <row r="16" spans="1:3" x14ac:dyDescent="0.25">
      <c r="A16" s="23">
        <v>39872</v>
      </c>
      <c r="B16" s="24">
        <v>-700000</v>
      </c>
      <c r="C16" s="24">
        <v>-429583.33333333331</v>
      </c>
    </row>
    <row r="17" spans="1:3" x14ac:dyDescent="0.25">
      <c r="A17" s="23">
        <v>39903</v>
      </c>
      <c r="B17" s="24">
        <v>-807000</v>
      </c>
      <c r="C17" s="24">
        <v>-488166.66666666669</v>
      </c>
    </row>
    <row r="18" spans="1:3" x14ac:dyDescent="0.25">
      <c r="A18" s="23">
        <v>39933</v>
      </c>
      <c r="B18" s="24">
        <v>-803000</v>
      </c>
      <c r="C18" s="24">
        <v>-537000</v>
      </c>
    </row>
    <row r="19" spans="1:3" x14ac:dyDescent="0.25">
      <c r="A19" s="23">
        <v>39964</v>
      </c>
      <c r="B19" s="24">
        <v>-291000</v>
      </c>
      <c r="C19" s="24">
        <v>-543083.33333333337</v>
      </c>
    </row>
    <row r="20" spans="1:3" x14ac:dyDescent="0.25">
      <c r="A20" s="23">
        <v>39994</v>
      </c>
      <c r="B20" s="24">
        <v>-429000</v>
      </c>
      <c r="C20" s="24">
        <v>-562250</v>
      </c>
    </row>
    <row r="21" spans="1:3" x14ac:dyDescent="0.25">
      <c r="A21" s="23">
        <v>40025</v>
      </c>
      <c r="B21" s="24">
        <v>-274000</v>
      </c>
      <c r="C21" s="24">
        <v>-563416.66666666663</v>
      </c>
    </row>
    <row r="22" spans="1:3" x14ac:dyDescent="0.25">
      <c r="A22" s="23">
        <v>40056</v>
      </c>
      <c r="B22" s="24">
        <v>-228000</v>
      </c>
      <c r="C22" s="24">
        <v>-560333.33333333337</v>
      </c>
    </row>
    <row r="23" spans="1:3" x14ac:dyDescent="0.25">
      <c r="A23" s="23">
        <v>40086</v>
      </c>
      <c r="B23" s="24">
        <v>-133000</v>
      </c>
      <c r="C23" s="24">
        <v>-536250</v>
      </c>
    </row>
    <row r="24" spans="1:3" x14ac:dyDescent="0.25">
      <c r="A24" s="23">
        <v>40117</v>
      </c>
      <c r="B24" s="24">
        <v>-273000</v>
      </c>
      <c r="C24" s="24">
        <v>-518583.33333333331</v>
      </c>
    </row>
    <row r="25" spans="1:3" x14ac:dyDescent="0.25">
      <c r="A25" s="23">
        <v>40147</v>
      </c>
      <c r="B25" s="24">
        <v>-16000</v>
      </c>
      <c r="C25" s="24">
        <v>-454916.66666666669</v>
      </c>
    </row>
    <row r="26" spans="1:3" x14ac:dyDescent="0.25">
      <c r="A26" s="23">
        <v>40178</v>
      </c>
      <c r="B26" s="24">
        <v>-228000</v>
      </c>
      <c r="C26" s="24">
        <v>-416333.33333333331</v>
      </c>
    </row>
    <row r="27" spans="1:3" x14ac:dyDescent="0.25">
      <c r="A27" s="23">
        <v>40209</v>
      </c>
      <c r="B27" s="24">
        <v>19000</v>
      </c>
      <c r="C27" s="24">
        <v>-346916.66666666669</v>
      </c>
    </row>
    <row r="28" spans="1:3" x14ac:dyDescent="0.25">
      <c r="A28" s="23">
        <v>40237</v>
      </c>
      <c r="B28" s="24">
        <v>-54000</v>
      </c>
      <c r="C28" s="24">
        <v>-293083.33333333331</v>
      </c>
    </row>
    <row r="29" spans="1:3" x14ac:dyDescent="0.25">
      <c r="A29" s="23">
        <v>40268</v>
      </c>
      <c r="B29" s="24">
        <v>121000</v>
      </c>
      <c r="C29" s="24">
        <v>-215750</v>
      </c>
    </row>
    <row r="30" spans="1:3" x14ac:dyDescent="0.25">
      <c r="A30" s="23">
        <v>40298</v>
      </c>
      <c r="B30" s="24">
        <v>192000</v>
      </c>
      <c r="C30" s="24">
        <v>-132833.33333333334</v>
      </c>
    </row>
    <row r="31" spans="1:3" x14ac:dyDescent="0.25">
      <c r="A31" s="23">
        <v>40329</v>
      </c>
      <c r="B31" s="24">
        <v>95000</v>
      </c>
      <c r="C31" s="24">
        <v>-100666.66666666667</v>
      </c>
    </row>
    <row r="32" spans="1:3" x14ac:dyDescent="0.25">
      <c r="A32" s="23">
        <v>40359</v>
      </c>
      <c r="B32" s="24">
        <v>123000</v>
      </c>
      <c r="C32" s="24">
        <v>-54666.666666666664</v>
      </c>
    </row>
    <row r="33" spans="1:3" x14ac:dyDescent="0.25">
      <c r="A33" s="23">
        <v>40390</v>
      </c>
      <c r="B33" s="24">
        <v>101000</v>
      </c>
      <c r="C33" s="24">
        <v>-23416.666666666668</v>
      </c>
    </row>
    <row r="34" spans="1:3" x14ac:dyDescent="0.25">
      <c r="A34" s="23">
        <v>40421</v>
      </c>
      <c r="B34" s="24">
        <v>115000</v>
      </c>
      <c r="C34" s="24">
        <v>5166.666666666667</v>
      </c>
    </row>
    <row r="35" spans="1:3" x14ac:dyDescent="0.25">
      <c r="A35" s="23">
        <v>40451</v>
      </c>
      <c r="B35" s="24">
        <v>121000</v>
      </c>
      <c r="C35" s="24">
        <v>26333.333333333332</v>
      </c>
    </row>
    <row r="36" spans="1:3" x14ac:dyDescent="0.25">
      <c r="A36" s="23">
        <v>40482</v>
      </c>
      <c r="B36" s="24">
        <v>207000</v>
      </c>
      <c r="C36" s="24">
        <v>66333.333333333328</v>
      </c>
    </row>
    <row r="37" spans="1:3" x14ac:dyDescent="0.25">
      <c r="A37" s="23">
        <v>40512</v>
      </c>
      <c r="B37" s="24">
        <v>133000</v>
      </c>
      <c r="C37" s="24">
        <v>78750</v>
      </c>
    </row>
    <row r="38" spans="1:3" x14ac:dyDescent="0.25">
      <c r="A38" s="23">
        <v>40543</v>
      </c>
      <c r="B38" s="24">
        <v>109000</v>
      </c>
      <c r="C38" s="24">
        <v>106833.33333333333</v>
      </c>
    </row>
    <row r="39" spans="1:3" x14ac:dyDescent="0.25">
      <c r="A39" s="23">
        <v>40574</v>
      </c>
      <c r="B39" s="24">
        <v>50000</v>
      </c>
      <c r="C39" s="24">
        <v>109416.66666666667</v>
      </c>
    </row>
    <row r="40" spans="1:3" x14ac:dyDescent="0.25">
      <c r="A40" s="23">
        <v>40602</v>
      </c>
      <c r="B40" s="24">
        <v>231000</v>
      </c>
      <c r="C40" s="24">
        <v>133166.66666666666</v>
      </c>
    </row>
    <row r="41" spans="1:3" x14ac:dyDescent="0.25">
      <c r="A41" s="23">
        <v>40633</v>
      </c>
      <c r="B41" s="24">
        <v>248000</v>
      </c>
      <c r="C41" s="24">
        <v>143750</v>
      </c>
    </row>
    <row r="42" spans="1:3" x14ac:dyDescent="0.25">
      <c r="A42" s="23">
        <v>40663</v>
      </c>
      <c r="B42" s="24">
        <v>354000</v>
      </c>
      <c r="C42" s="24">
        <v>157250</v>
      </c>
    </row>
    <row r="43" spans="1:3" x14ac:dyDescent="0.25">
      <c r="A43" s="23">
        <v>40694</v>
      </c>
      <c r="B43" s="24">
        <v>128000</v>
      </c>
      <c r="C43" s="24">
        <v>160000</v>
      </c>
    </row>
    <row r="44" spans="1:3" x14ac:dyDescent="0.25">
      <c r="A44" s="23">
        <v>40724</v>
      </c>
      <c r="B44" s="24">
        <v>200000</v>
      </c>
      <c r="C44" s="24">
        <v>166416.66666666666</v>
      </c>
    </row>
    <row r="45" spans="1:3" x14ac:dyDescent="0.25">
      <c r="A45" s="23">
        <v>40755</v>
      </c>
      <c r="B45" s="24">
        <v>185000</v>
      </c>
      <c r="C45" s="24">
        <v>173416.66666666666</v>
      </c>
    </row>
    <row r="46" spans="1:3" x14ac:dyDescent="0.25">
      <c r="A46" s="23">
        <v>40786</v>
      </c>
      <c r="B46" s="24">
        <v>139000</v>
      </c>
      <c r="C46" s="24">
        <v>175416.66666666666</v>
      </c>
    </row>
    <row r="47" spans="1:3" x14ac:dyDescent="0.25">
      <c r="A47" s="23">
        <v>40816</v>
      </c>
      <c r="B47" s="24">
        <v>280000</v>
      </c>
      <c r="C47" s="24">
        <v>188666.66666666666</v>
      </c>
    </row>
    <row r="48" spans="1:3" x14ac:dyDescent="0.25">
      <c r="A48" s="23">
        <v>40847</v>
      </c>
      <c r="B48" s="24">
        <v>187000</v>
      </c>
      <c r="C48" s="24">
        <v>187000</v>
      </c>
    </row>
    <row r="49" spans="1:3" x14ac:dyDescent="0.25">
      <c r="A49" s="23">
        <v>40877</v>
      </c>
      <c r="B49" s="24">
        <v>173000</v>
      </c>
      <c r="C49" s="24">
        <v>190333.33333333334</v>
      </c>
    </row>
    <row r="50" spans="1:3" x14ac:dyDescent="0.25">
      <c r="A50" s="23">
        <v>40908</v>
      </c>
      <c r="B50" s="24">
        <v>224000</v>
      </c>
      <c r="C50" s="24">
        <v>199916.66666666666</v>
      </c>
    </row>
    <row r="51" spans="1:3" x14ac:dyDescent="0.25">
      <c r="A51" s="23">
        <v>40939</v>
      </c>
      <c r="B51" s="24">
        <v>347000</v>
      </c>
      <c r="C51" s="24">
        <v>224666.66666666666</v>
      </c>
    </row>
    <row r="52" spans="1:3" x14ac:dyDescent="0.25">
      <c r="A52" s="23">
        <v>40968</v>
      </c>
      <c r="B52" s="24">
        <v>261000</v>
      </c>
      <c r="C52" s="24">
        <v>227166.66666666666</v>
      </c>
    </row>
    <row r="53" spans="1:3" x14ac:dyDescent="0.25">
      <c r="A53" s="23">
        <v>40999</v>
      </c>
      <c r="B53" s="24">
        <v>237000</v>
      </c>
      <c r="C53" s="24">
        <v>226250</v>
      </c>
    </row>
    <row r="54" spans="1:3" x14ac:dyDescent="0.25">
      <c r="A54" s="23">
        <v>41029</v>
      </c>
      <c r="B54" s="24">
        <v>90000</v>
      </c>
      <c r="C54" s="24">
        <v>204250</v>
      </c>
    </row>
    <row r="55" spans="1:3" x14ac:dyDescent="0.25">
      <c r="A55" s="23">
        <v>41060</v>
      </c>
      <c r="B55" s="24">
        <v>130000</v>
      </c>
      <c r="C55" s="24">
        <v>204416.66666666666</v>
      </c>
    </row>
    <row r="56" spans="1:3" x14ac:dyDescent="0.25">
      <c r="A56" s="23">
        <v>41090</v>
      </c>
      <c r="B56" s="24">
        <v>72000</v>
      </c>
      <c r="C56" s="24">
        <v>193750</v>
      </c>
    </row>
    <row r="57" spans="1:3" x14ac:dyDescent="0.25">
      <c r="A57" s="23">
        <v>41121</v>
      </c>
      <c r="B57" s="24">
        <v>160000</v>
      </c>
      <c r="C57" s="24">
        <v>191666.66666666666</v>
      </c>
    </row>
    <row r="58" spans="1:3" x14ac:dyDescent="0.25">
      <c r="A58" s="23">
        <v>41152</v>
      </c>
      <c r="B58" s="24">
        <v>174000</v>
      </c>
      <c r="C58" s="24">
        <v>194583.33333333334</v>
      </c>
    </row>
    <row r="59" spans="1:3" x14ac:dyDescent="0.25">
      <c r="A59" s="23">
        <v>41182</v>
      </c>
      <c r="B59" s="24">
        <v>180000</v>
      </c>
      <c r="C59" s="24">
        <v>186250</v>
      </c>
    </row>
    <row r="60" spans="1:3" x14ac:dyDescent="0.25">
      <c r="A60" s="23">
        <v>41213</v>
      </c>
      <c r="B60" s="24">
        <v>164000</v>
      </c>
      <c r="C60" s="24">
        <v>184333.33333333334</v>
      </c>
    </row>
    <row r="61" spans="1:3" x14ac:dyDescent="0.25">
      <c r="A61" s="23">
        <v>41243</v>
      </c>
      <c r="B61" s="24">
        <v>171000</v>
      </c>
      <c r="C61" s="24">
        <v>184166.66666666666</v>
      </c>
    </row>
    <row r="62" spans="1:3" x14ac:dyDescent="0.25">
      <c r="A62" s="23">
        <v>41274</v>
      </c>
      <c r="B62" s="24">
        <v>233000</v>
      </c>
      <c r="C62" s="24">
        <v>184916.66666666666</v>
      </c>
    </row>
    <row r="63" spans="1:3" x14ac:dyDescent="0.25">
      <c r="A63" s="23">
        <v>41305</v>
      </c>
      <c r="B63" s="24">
        <v>203000</v>
      </c>
      <c r="C63" s="24">
        <v>172916.66666666666</v>
      </c>
    </row>
    <row r="64" spans="1:3" x14ac:dyDescent="0.25">
      <c r="A64" s="23">
        <v>41333</v>
      </c>
      <c r="B64" s="24">
        <v>297000</v>
      </c>
      <c r="C64" s="24">
        <v>175916.66666666666</v>
      </c>
    </row>
    <row r="65" spans="1:3" x14ac:dyDescent="0.25">
      <c r="A65" s="23">
        <v>41364</v>
      </c>
      <c r="B65" s="24">
        <v>150000</v>
      </c>
      <c r="C65" s="24">
        <v>168666.66666666666</v>
      </c>
    </row>
    <row r="66" spans="1:3" x14ac:dyDescent="0.25">
      <c r="A66" s="23">
        <v>41394</v>
      </c>
      <c r="B66" s="24">
        <v>193000</v>
      </c>
      <c r="C66" s="24">
        <v>177250</v>
      </c>
    </row>
    <row r="67" spans="1:3" x14ac:dyDescent="0.25">
      <c r="A67" s="23">
        <v>41425</v>
      </c>
      <c r="B67" s="24">
        <v>225000</v>
      </c>
      <c r="C67" s="24">
        <v>185166.66666666666</v>
      </c>
    </row>
    <row r="68" spans="1:3" x14ac:dyDescent="0.25">
      <c r="A68" s="23">
        <v>41455</v>
      </c>
      <c r="B68" s="24">
        <v>173000</v>
      </c>
      <c r="C68" s="24">
        <v>193583.33333333334</v>
      </c>
    </row>
    <row r="69" spans="1:3" x14ac:dyDescent="0.25">
      <c r="A69" s="23">
        <v>41486</v>
      </c>
      <c r="B69" s="24">
        <v>162000</v>
      </c>
      <c r="C69" s="24">
        <v>193750</v>
      </c>
    </row>
    <row r="70" spans="1:3" x14ac:dyDescent="0.25">
      <c r="A70" s="23">
        <v>41517</v>
      </c>
      <c r="B70" s="24">
        <v>242000</v>
      </c>
      <c r="C70" s="24">
        <v>199416.66666666666</v>
      </c>
    </row>
    <row r="71" spans="1:3" x14ac:dyDescent="0.25">
      <c r="A71" s="23">
        <v>41547</v>
      </c>
      <c r="B71" s="24">
        <v>179000</v>
      </c>
      <c r="C71" s="24">
        <v>199333.33333333334</v>
      </c>
    </row>
    <row r="72" spans="1:3" x14ac:dyDescent="0.25">
      <c r="A72" s="23">
        <v>41578</v>
      </c>
      <c r="B72" s="24">
        <v>203000</v>
      </c>
      <c r="C72" s="24">
        <v>202583.33333333334</v>
      </c>
    </row>
    <row r="73" spans="1:3" x14ac:dyDescent="0.25">
      <c r="A73" s="23">
        <v>41608</v>
      </c>
      <c r="B73" s="24">
        <v>280000</v>
      </c>
      <c r="C73" s="24">
        <v>211666.66666666666</v>
      </c>
    </row>
    <row r="74" spans="1:3" x14ac:dyDescent="0.25">
      <c r="A74" s="23">
        <v>41639</v>
      </c>
      <c r="B74" s="24">
        <v>71000</v>
      </c>
      <c r="C74" s="24">
        <v>198166.66666666666</v>
      </c>
    </row>
    <row r="75" spans="1:3" x14ac:dyDescent="0.25">
      <c r="A75" s="23">
        <v>41670</v>
      </c>
      <c r="B75" s="24">
        <v>197000</v>
      </c>
      <c r="C75" s="24">
        <v>197666.66666666666</v>
      </c>
    </row>
    <row r="76" spans="1:3" x14ac:dyDescent="0.25">
      <c r="A76" s="23">
        <v>41698</v>
      </c>
      <c r="B76" s="24">
        <v>158000</v>
      </c>
      <c r="C76" s="24">
        <v>186083.33333333334</v>
      </c>
    </row>
    <row r="77" spans="1:3" x14ac:dyDescent="0.25">
      <c r="A77" s="23">
        <v>41729</v>
      </c>
      <c r="B77" s="24">
        <v>261000</v>
      </c>
      <c r="C77" s="24">
        <v>195333.33333333334</v>
      </c>
    </row>
    <row r="78" spans="1:3" x14ac:dyDescent="0.25">
      <c r="A78" s="23">
        <v>41759</v>
      </c>
      <c r="B78" s="24">
        <v>282000</v>
      </c>
      <c r="C78" s="24">
        <v>202750</v>
      </c>
    </row>
    <row r="79" spans="1:3" x14ac:dyDescent="0.25">
      <c r="A79" s="23">
        <v>41790</v>
      </c>
      <c r="B79" s="24">
        <v>215000</v>
      </c>
      <c r="C79" s="24">
        <v>201916.66666666666</v>
      </c>
    </row>
    <row r="80" spans="1:3" x14ac:dyDescent="0.25">
      <c r="A80" s="23">
        <v>41820</v>
      </c>
      <c r="B80" s="24">
        <v>267000</v>
      </c>
      <c r="C80" s="24">
        <v>209750</v>
      </c>
    </row>
    <row r="81" spans="1:3" x14ac:dyDescent="0.25">
      <c r="A81" s="23">
        <v>41851</v>
      </c>
      <c r="B81" s="24">
        <v>244000</v>
      </c>
      <c r="C81" s="24">
        <v>216583.33333333334</v>
      </c>
    </row>
    <row r="82" spans="1:3" x14ac:dyDescent="0.25">
      <c r="A82" s="23">
        <v>41882</v>
      </c>
      <c r="B82" s="24">
        <v>231000</v>
      </c>
      <c r="C82" s="24">
        <v>215666.66666666666</v>
      </c>
    </row>
    <row r="83" spans="1:3" x14ac:dyDescent="0.25">
      <c r="A83" s="23">
        <v>41912</v>
      </c>
      <c r="B83" s="24">
        <v>237000</v>
      </c>
      <c r="C83" s="24">
        <v>220500</v>
      </c>
    </row>
    <row r="84" spans="1:3" x14ac:dyDescent="0.25">
      <c r="A84" s="23">
        <v>41943</v>
      </c>
      <c r="B84" s="24">
        <v>190000</v>
      </c>
      <c r="C84" s="24">
        <v>219416.66666666666</v>
      </c>
    </row>
    <row r="85" spans="1:3" x14ac:dyDescent="0.25">
      <c r="A85" s="23">
        <v>41973</v>
      </c>
      <c r="B85" s="24">
        <v>324000</v>
      </c>
      <c r="C85" s="24">
        <v>223083.33333333334</v>
      </c>
    </row>
    <row r="86" spans="1:3" x14ac:dyDescent="0.25">
      <c r="A86" s="23">
        <v>42004</v>
      </c>
      <c r="B86" s="24">
        <v>279000</v>
      </c>
      <c r="C86" s="24">
        <v>240416.66666666666</v>
      </c>
    </row>
    <row r="87" spans="1:3" x14ac:dyDescent="0.25">
      <c r="A87" s="23">
        <v>42035</v>
      </c>
      <c r="B87" s="24">
        <v>214000</v>
      </c>
      <c r="C87" s="24">
        <v>241833.33333333334</v>
      </c>
    </row>
    <row r="88" spans="1:3" x14ac:dyDescent="0.25">
      <c r="A88" s="23">
        <v>42063</v>
      </c>
      <c r="B88" s="24">
        <v>252000</v>
      </c>
      <c r="C88" s="24">
        <v>249666.66666666666</v>
      </c>
    </row>
    <row r="89" spans="1:3" x14ac:dyDescent="0.25">
      <c r="A89" s="23">
        <v>42094</v>
      </c>
      <c r="B89" s="24">
        <v>90000</v>
      </c>
      <c r="C89" s="24">
        <v>235416.66666666666</v>
      </c>
    </row>
    <row r="90" spans="1:3" x14ac:dyDescent="0.25">
      <c r="A90" s="23">
        <v>42124</v>
      </c>
      <c r="B90" s="24">
        <v>241000</v>
      </c>
      <c r="C90" s="24">
        <v>232000</v>
      </c>
    </row>
    <row r="91" spans="1:3" x14ac:dyDescent="0.25">
      <c r="A91" s="23">
        <v>42155</v>
      </c>
      <c r="B91" s="24">
        <v>256000</v>
      </c>
      <c r="C91" s="24">
        <v>235416.66666666666</v>
      </c>
    </row>
    <row r="92" spans="1:3" x14ac:dyDescent="0.25">
      <c r="A92" s="23">
        <v>42185</v>
      </c>
      <c r="B92" s="24">
        <v>226000</v>
      </c>
      <c r="C92" s="24">
        <v>232000</v>
      </c>
    </row>
    <row r="93" spans="1:3" x14ac:dyDescent="0.25">
      <c r="A93" s="23">
        <v>42216</v>
      </c>
      <c r="B93" s="24">
        <v>245000</v>
      </c>
      <c r="C93" s="24">
        <v>232083.33333333334</v>
      </c>
    </row>
    <row r="94" spans="1:3" x14ac:dyDescent="0.25">
      <c r="A94" s="23">
        <v>42247</v>
      </c>
      <c r="B94" s="24">
        <v>123000</v>
      </c>
      <c r="C94" s="24">
        <v>223083.33333333334</v>
      </c>
    </row>
    <row r="95" spans="1:3" x14ac:dyDescent="0.25">
      <c r="A95" s="23">
        <v>42277</v>
      </c>
      <c r="B95" s="24">
        <v>162000</v>
      </c>
      <c r="C95" s="24">
        <v>216833.33333333334</v>
      </c>
    </row>
    <row r="96" spans="1:3" x14ac:dyDescent="0.25">
      <c r="A96" s="23">
        <v>42308</v>
      </c>
      <c r="B96" s="24">
        <v>304000</v>
      </c>
      <c r="C96" s="24">
        <v>226333.33333333334</v>
      </c>
    </row>
    <row r="97" spans="1:3" x14ac:dyDescent="0.25">
      <c r="A97" s="23">
        <v>42338</v>
      </c>
      <c r="B97" s="24">
        <v>279000</v>
      </c>
      <c r="C97" s="24">
        <v>222583.33333333334</v>
      </c>
    </row>
    <row r="98" spans="1:3" x14ac:dyDescent="0.25">
      <c r="A98" s="23">
        <v>42369</v>
      </c>
      <c r="B98" s="24">
        <v>259000</v>
      </c>
      <c r="C98" s="24">
        <v>220916.66666666666</v>
      </c>
    </row>
    <row r="99" spans="1:3" x14ac:dyDescent="0.25">
      <c r="A99" s="23">
        <v>42400</v>
      </c>
      <c r="B99" s="24">
        <v>155000</v>
      </c>
      <c r="C99" s="24">
        <v>216000</v>
      </c>
    </row>
    <row r="100" spans="1:3" x14ac:dyDescent="0.25">
      <c r="A100" s="23">
        <v>42429</v>
      </c>
      <c r="B100" s="24">
        <v>222000</v>
      </c>
      <c r="C100" s="24">
        <v>213500</v>
      </c>
    </row>
    <row r="101" spans="1:3" x14ac:dyDescent="0.25">
      <c r="A101" s="23">
        <v>42460</v>
      </c>
      <c r="B101" s="24">
        <v>167000</v>
      </c>
      <c r="C101" s="24">
        <v>219916.66666666666</v>
      </c>
    </row>
    <row r="102" spans="1:3" x14ac:dyDescent="0.25">
      <c r="A102" s="23">
        <v>42490</v>
      </c>
      <c r="B102" s="24">
        <v>147000</v>
      </c>
      <c r="C102" s="24">
        <v>212083.33333333334</v>
      </c>
    </row>
    <row r="103" spans="1:3" x14ac:dyDescent="0.25">
      <c r="A103" s="23">
        <v>42521</v>
      </c>
      <c r="B103" s="24">
        <v>-1000</v>
      </c>
      <c r="C103" s="24">
        <v>190666.66666666666</v>
      </c>
    </row>
    <row r="104" spans="1:3" x14ac:dyDescent="0.25">
      <c r="A104" s="23">
        <v>42551</v>
      </c>
      <c r="B104" s="24">
        <v>238000</v>
      </c>
      <c r="C104" s="24">
        <v>191666.66666666666</v>
      </c>
    </row>
    <row r="105" spans="1:3" x14ac:dyDescent="0.25">
      <c r="A105" s="23">
        <v>42582</v>
      </c>
      <c r="B105" s="24">
        <v>221000</v>
      </c>
      <c r="C105" s="24">
        <v>189666.66666666666</v>
      </c>
    </row>
    <row r="106" spans="1:3" x14ac:dyDescent="0.25">
      <c r="A106" s="23">
        <v>42613</v>
      </c>
      <c r="B106" s="24">
        <v>132000</v>
      </c>
      <c r="C106" s="24">
        <v>190416.66666666666</v>
      </c>
    </row>
    <row r="107" spans="1:3" x14ac:dyDescent="0.25">
      <c r="A107" s="23">
        <v>42643</v>
      </c>
      <c r="B107" s="24">
        <v>205000</v>
      </c>
      <c r="C107" s="24">
        <v>194000</v>
      </c>
    </row>
    <row r="108" spans="1:3" x14ac:dyDescent="0.25">
      <c r="A108" s="23">
        <v>42674</v>
      </c>
      <c r="B108" s="24">
        <v>135000</v>
      </c>
      <c r="C108" s="24">
        <v>179916.66666666666</v>
      </c>
    </row>
    <row r="109" spans="1:3" x14ac:dyDescent="0.25">
      <c r="A109" s="23">
        <v>42704</v>
      </c>
      <c r="B109" s="24">
        <v>156000</v>
      </c>
      <c r="C109" s="24">
        <v>169666.66666666666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B55"/>
  <sheetViews>
    <sheetView workbookViewId="0">
      <pane ySplit="3" topLeftCell="A4" activePane="bottomLeft" state="frozen"/>
      <selection pane="bottomLeft" activeCell="B24" sqref="B24"/>
    </sheetView>
  </sheetViews>
  <sheetFormatPr defaultRowHeight="15" x14ac:dyDescent="0.25"/>
  <cols>
    <col min="1" max="1" width="9.5703125" customWidth="1"/>
    <col min="2" max="2" width="116.28515625" bestFit="1" customWidth="1"/>
  </cols>
  <sheetData>
    <row r="1" spans="1:2" ht="18.75" x14ac:dyDescent="0.3">
      <c r="A1" s="121" t="s">
        <v>68</v>
      </c>
    </row>
    <row r="3" spans="1:2" x14ac:dyDescent="0.25">
      <c r="A3" s="1" t="s">
        <v>27</v>
      </c>
      <c r="B3" s="1" t="s">
        <v>28</v>
      </c>
    </row>
    <row r="4" spans="1:2" x14ac:dyDescent="0.25">
      <c r="A4">
        <v>1</v>
      </c>
      <c r="B4" t="s">
        <v>4764</v>
      </c>
    </row>
    <row r="5" spans="1:2" x14ac:dyDescent="0.25">
      <c r="A5">
        <v>2</v>
      </c>
      <c r="B5" t="s">
        <v>559</v>
      </c>
    </row>
    <row r="6" spans="1:2" x14ac:dyDescent="0.25">
      <c r="A6">
        <v>3</v>
      </c>
      <c r="B6" t="s">
        <v>560</v>
      </c>
    </row>
    <row r="7" spans="1:2" x14ac:dyDescent="0.25">
      <c r="A7">
        <v>4</v>
      </c>
      <c r="B7" t="s">
        <v>561</v>
      </c>
    </row>
    <row r="8" spans="1:2" x14ac:dyDescent="0.25">
      <c r="A8">
        <v>5</v>
      </c>
      <c r="B8" t="s">
        <v>4765</v>
      </c>
    </row>
    <row r="9" spans="1:2" x14ac:dyDescent="0.25">
      <c r="A9">
        <v>6</v>
      </c>
      <c r="B9" t="s">
        <v>564</v>
      </c>
    </row>
    <row r="10" spans="1:2" x14ac:dyDescent="0.25">
      <c r="A10">
        <v>7</v>
      </c>
      <c r="B10" t="s">
        <v>4765</v>
      </c>
    </row>
    <row r="11" spans="1:2" x14ac:dyDescent="0.25">
      <c r="A11">
        <v>8</v>
      </c>
      <c r="B11" t="s">
        <v>565</v>
      </c>
    </row>
    <row r="12" spans="1:2" x14ac:dyDescent="0.25">
      <c r="A12">
        <v>9</v>
      </c>
      <c r="B12" t="s">
        <v>566</v>
      </c>
    </row>
    <row r="13" spans="1:2" x14ac:dyDescent="0.25">
      <c r="A13">
        <v>10</v>
      </c>
      <c r="B13" t="s">
        <v>572</v>
      </c>
    </row>
    <row r="14" spans="1:2" x14ac:dyDescent="0.25">
      <c r="A14">
        <v>11</v>
      </c>
      <c r="B14" t="s">
        <v>573</v>
      </c>
    </row>
    <row r="15" spans="1:2" x14ac:dyDescent="0.25">
      <c r="A15">
        <v>12</v>
      </c>
      <c r="B15" t="s">
        <v>4766</v>
      </c>
    </row>
    <row r="16" spans="1:2" x14ac:dyDescent="0.25">
      <c r="A16">
        <v>13</v>
      </c>
      <c r="B16" t="s">
        <v>4767</v>
      </c>
    </row>
    <row r="17" spans="1:2" x14ac:dyDescent="0.25">
      <c r="A17">
        <v>14</v>
      </c>
      <c r="B17" t="s">
        <v>576</v>
      </c>
    </row>
    <row r="18" spans="1:2" x14ac:dyDescent="0.25">
      <c r="A18">
        <v>15</v>
      </c>
      <c r="B18" t="s">
        <v>577</v>
      </c>
    </row>
    <row r="19" spans="1:2" x14ac:dyDescent="0.25">
      <c r="A19">
        <v>16</v>
      </c>
      <c r="B19" t="s">
        <v>578</v>
      </c>
    </row>
    <row r="20" spans="1:2" x14ac:dyDescent="0.25">
      <c r="A20">
        <v>17</v>
      </c>
      <c r="B20" t="s">
        <v>579</v>
      </c>
    </row>
    <row r="21" spans="1:2" x14ac:dyDescent="0.25">
      <c r="A21">
        <v>18</v>
      </c>
      <c r="B21" t="s">
        <v>580</v>
      </c>
    </row>
    <row r="22" spans="1:2" x14ac:dyDescent="0.25">
      <c r="A22">
        <v>19</v>
      </c>
      <c r="B22" t="s">
        <v>581</v>
      </c>
    </row>
    <row r="23" spans="1:2" x14ac:dyDescent="0.25">
      <c r="A23">
        <v>20</v>
      </c>
      <c r="B23" t="s">
        <v>582</v>
      </c>
    </row>
    <row r="24" spans="1:2" x14ac:dyDescent="0.25">
      <c r="A24">
        <v>21</v>
      </c>
      <c r="B24" t="s">
        <v>583</v>
      </c>
    </row>
    <row r="25" spans="1:2" x14ac:dyDescent="0.25">
      <c r="A25">
        <v>22</v>
      </c>
      <c r="B25" t="s">
        <v>4768</v>
      </c>
    </row>
    <row r="26" spans="1:2" x14ac:dyDescent="0.25">
      <c r="A26">
        <v>23</v>
      </c>
      <c r="B26" t="s">
        <v>584</v>
      </c>
    </row>
    <row r="27" spans="1:2" x14ac:dyDescent="0.25">
      <c r="A27">
        <v>24</v>
      </c>
      <c r="B27" t="s">
        <v>585</v>
      </c>
    </row>
    <row r="28" spans="1:2" x14ac:dyDescent="0.25">
      <c r="A28">
        <v>25</v>
      </c>
      <c r="B28" t="s">
        <v>587</v>
      </c>
    </row>
    <row r="29" spans="1:2" x14ac:dyDescent="0.25">
      <c r="A29">
        <v>26</v>
      </c>
      <c r="B29" t="s">
        <v>588</v>
      </c>
    </row>
    <row r="30" spans="1:2" x14ac:dyDescent="0.25">
      <c r="A30">
        <v>27</v>
      </c>
      <c r="B30" t="s">
        <v>589</v>
      </c>
    </row>
    <row r="31" spans="1:2" x14ac:dyDescent="0.25">
      <c r="A31">
        <v>28</v>
      </c>
      <c r="B31" t="s">
        <v>590</v>
      </c>
    </row>
    <row r="32" spans="1:2" x14ac:dyDescent="0.25">
      <c r="A32">
        <v>29</v>
      </c>
      <c r="B32" t="s">
        <v>591</v>
      </c>
    </row>
    <row r="33" spans="1:2" x14ac:dyDescent="0.25">
      <c r="A33">
        <v>30</v>
      </c>
      <c r="B33" t="s">
        <v>592</v>
      </c>
    </row>
    <row r="34" spans="1:2" x14ac:dyDescent="0.25">
      <c r="A34">
        <v>31</v>
      </c>
      <c r="B34" t="s">
        <v>593</v>
      </c>
    </row>
    <row r="35" spans="1:2" x14ac:dyDescent="0.25">
      <c r="A35">
        <v>32</v>
      </c>
      <c r="B35" t="s">
        <v>594</v>
      </c>
    </row>
    <row r="36" spans="1:2" x14ac:dyDescent="0.25">
      <c r="A36">
        <v>33</v>
      </c>
      <c r="B36" t="s">
        <v>598</v>
      </c>
    </row>
    <row r="37" spans="1:2" x14ac:dyDescent="0.25">
      <c r="A37">
        <v>34</v>
      </c>
      <c r="B37" t="s">
        <v>595</v>
      </c>
    </row>
    <row r="38" spans="1:2" x14ac:dyDescent="0.25">
      <c r="A38">
        <v>35</v>
      </c>
      <c r="B38" t="s">
        <v>596</v>
      </c>
    </row>
    <row r="39" spans="1:2" x14ac:dyDescent="0.25">
      <c r="A39">
        <v>36</v>
      </c>
      <c r="B39" t="s">
        <v>597</v>
      </c>
    </row>
    <row r="40" spans="1:2" x14ac:dyDescent="0.25">
      <c r="A40">
        <v>37</v>
      </c>
      <c r="B40" t="s">
        <v>599</v>
      </c>
    </row>
    <row r="41" spans="1:2" x14ac:dyDescent="0.25">
      <c r="A41">
        <v>38</v>
      </c>
      <c r="B41" t="s">
        <v>600</v>
      </c>
    </row>
    <row r="42" spans="1:2" x14ac:dyDescent="0.25">
      <c r="A42">
        <v>39</v>
      </c>
      <c r="B42" t="s">
        <v>601</v>
      </c>
    </row>
    <row r="43" spans="1:2" x14ac:dyDescent="0.25">
      <c r="A43">
        <v>40</v>
      </c>
      <c r="B43" t="s">
        <v>602</v>
      </c>
    </row>
    <row r="44" spans="1:2" x14ac:dyDescent="0.25">
      <c r="A44" s="7">
        <v>41</v>
      </c>
      <c r="B44" t="s">
        <v>603</v>
      </c>
    </row>
    <row r="45" spans="1:2" x14ac:dyDescent="0.25">
      <c r="A45" s="7">
        <v>42</v>
      </c>
      <c r="B45" s="7" t="s">
        <v>604</v>
      </c>
    </row>
    <row r="46" spans="1:2" x14ac:dyDescent="0.25">
      <c r="A46" s="7">
        <v>44</v>
      </c>
      <c r="B46" s="7" t="s">
        <v>4769</v>
      </c>
    </row>
    <row r="47" spans="1:2" x14ac:dyDescent="0.25">
      <c r="A47" s="7">
        <v>45</v>
      </c>
      <c r="B47" s="7" t="s">
        <v>605</v>
      </c>
    </row>
    <row r="48" spans="1:2" x14ac:dyDescent="0.25">
      <c r="A48" s="7">
        <v>46</v>
      </c>
      <c r="B48" s="7" t="s">
        <v>606</v>
      </c>
    </row>
    <row r="49" spans="1:2" x14ac:dyDescent="0.25">
      <c r="A49" s="7">
        <v>47</v>
      </c>
      <c r="B49" s="7" t="s">
        <v>607</v>
      </c>
    </row>
    <row r="50" spans="1:2" x14ac:dyDescent="0.25">
      <c r="A50" s="7">
        <v>48</v>
      </c>
      <c r="B50" s="7" t="s">
        <v>608</v>
      </c>
    </row>
    <row r="51" spans="1:2" x14ac:dyDescent="0.25">
      <c r="A51" s="102" t="s">
        <v>562</v>
      </c>
      <c r="B51" s="7" t="s">
        <v>563</v>
      </c>
    </row>
    <row r="52" spans="1:2" x14ac:dyDescent="0.25">
      <c r="A52" s="102" t="s">
        <v>567</v>
      </c>
      <c r="B52" s="7" t="s">
        <v>568</v>
      </c>
    </row>
    <row r="53" spans="1:2" x14ac:dyDescent="0.25">
      <c r="A53" s="102" t="s">
        <v>569</v>
      </c>
      <c r="B53" s="7" t="s">
        <v>570</v>
      </c>
    </row>
    <row r="54" spans="1:2" x14ac:dyDescent="0.25">
      <c r="A54" s="102" t="s">
        <v>571</v>
      </c>
      <c r="B54" t="s">
        <v>4763</v>
      </c>
    </row>
    <row r="55" spans="1:2" x14ac:dyDescent="0.25">
      <c r="A55" s="29" t="s">
        <v>574</v>
      </c>
      <c r="B55" t="s">
        <v>575</v>
      </c>
    </row>
  </sheetData>
  <pageMargins left="0.7" right="0.7" top="0.75" bottom="0.75" header="0.3" footer="0.3"/>
  <pageSetup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B3" sqref="B3"/>
    </sheetView>
  </sheetViews>
  <sheetFormatPr defaultRowHeight="15" x14ac:dyDescent="0.25"/>
  <cols>
    <col min="1" max="1" width="18.28515625" customWidth="1"/>
    <col min="2" max="4" width="20.7109375" customWidth="1"/>
  </cols>
  <sheetData>
    <row r="1" spans="1:4" x14ac:dyDescent="0.25">
      <c r="A1" s="5" t="s">
        <v>619</v>
      </c>
    </row>
    <row r="2" spans="1:4" ht="14.45" customHeight="1" x14ac:dyDescent="0.25"/>
    <row r="3" spans="1:4" ht="60" x14ac:dyDescent="0.25">
      <c r="A3" s="42" t="s">
        <v>69</v>
      </c>
      <c r="B3" s="28" t="s">
        <v>121</v>
      </c>
      <c r="C3" s="28" t="s">
        <v>618</v>
      </c>
      <c r="D3" s="28" t="s">
        <v>620</v>
      </c>
    </row>
    <row r="4" spans="1:4" x14ac:dyDescent="0.25">
      <c r="A4" t="s">
        <v>70</v>
      </c>
      <c r="B4">
        <v>0</v>
      </c>
      <c r="C4" s="34">
        <v>13.572729503692765</v>
      </c>
      <c r="D4" s="34">
        <v>0.70000000000000284</v>
      </c>
    </row>
    <row r="5" spans="1:4" x14ac:dyDescent="0.25">
      <c r="A5" t="s">
        <v>71</v>
      </c>
      <c r="B5">
        <v>0</v>
      </c>
      <c r="C5" s="34">
        <v>18.530904965686108</v>
      </c>
      <c r="D5" s="34">
        <v>0</v>
      </c>
    </row>
    <row r="6" spans="1:4" x14ac:dyDescent="0.25">
      <c r="A6" t="s">
        <v>72</v>
      </c>
      <c r="B6">
        <v>1</v>
      </c>
      <c r="C6" s="34">
        <v>17.146867782223772</v>
      </c>
      <c r="D6" s="34">
        <v>1.5999999999999943</v>
      </c>
    </row>
    <row r="7" spans="1:4" x14ac:dyDescent="0.25">
      <c r="A7" t="s">
        <v>73</v>
      </c>
      <c r="B7">
        <v>1</v>
      </c>
      <c r="C7" s="34">
        <v>15.994075019934545</v>
      </c>
      <c r="D7" s="34">
        <v>1.2000000000000028</v>
      </c>
    </row>
    <row r="8" spans="1:4" x14ac:dyDescent="0.25">
      <c r="A8" t="s">
        <v>74</v>
      </c>
      <c r="B8">
        <v>1</v>
      </c>
      <c r="C8" s="34">
        <v>17.18189840105163</v>
      </c>
      <c r="D8" s="34">
        <v>1.9000000000000057</v>
      </c>
    </row>
    <row r="9" spans="1:4" x14ac:dyDescent="0.25">
      <c r="A9" t="s">
        <v>75</v>
      </c>
      <c r="B9">
        <v>1</v>
      </c>
      <c r="C9" s="34">
        <v>14.095295975158468</v>
      </c>
      <c r="D9" s="34">
        <v>1.7999999999999972</v>
      </c>
    </row>
    <row r="10" spans="1:4" x14ac:dyDescent="0.25">
      <c r="A10" t="s">
        <v>76</v>
      </c>
      <c r="B10">
        <v>1</v>
      </c>
      <c r="C10" s="34">
        <v>9.38900307758861</v>
      </c>
      <c r="D10" s="34">
        <v>1.5</v>
      </c>
    </row>
    <row r="11" spans="1:4" x14ac:dyDescent="0.25">
      <c r="A11" t="s">
        <v>77</v>
      </c>
      <c r="B11">
        <v>1</v>
      </c>
      <c r="C11" s="34">
        <v>9.1370068304841894</v>
      </c>
      <c r="D11" s="34">
        <v>1.6999999999999886</v>
      </c>
    </row>
    <row r="12" spans="1:4" x14ac:dyDescent="0.25">
      <c r="A12" t="s">
        <v>78</v>
      </c>
      <c r="B12">
        <v>1</v>
      </c>
      <c r="C12" s="34">
        <v>6.6519038804214317</v>
      </c>
      <c r="D12" s="34">
        <v>2.7000000000000028</v>
      </c>
    </row>
    <row r="13" spans="1:4" x14ac:dyDescent="0.25">
      <c r="A13" t="s">
        <v>79</v>
      </c>
      <c r="B13">
        <v>0</v>
      </c>
      <c r="C13" s="34">
        <v>20.020460244299766</v>
      </c>
      <c r="D13" s="34">
        <v>1.9000000000000057</v>
      </c>
    </row>
    <row r="14" spans="1:4" x14ac:dyDescent="0.25">
      <c r="A14" t="s">
        <v>80</v>
      </c>
      <c r="B14">
        <v>0</v>
      </c>
      <c r="C14" s="34">
        <v>18.838141894708102</v>
      </c>
      <c r="D14" s="34">
        <v>2.3999999999999915</v>
      </c>
    </row>
    <row r="15" spans="1:4" x14ac:dyDescent="0.25">
      <c r="A15" t="s">
        <v>81</v>
      </c>
      <c r="B15">
        <v>1</v>
      </c>
      <c r="C15" s="34">
        <v>6.7467409275272683</v>
      </c>
      <c r="D15" s="34">
        <v>2</v>
      </c>
    </row>
    <row r="16" spans="1:4" x14ac:dyDescent="0.25">
      <c r="A16" t="s">
        <v>82</v>
      </c>
      <c r="B16">
        <v>0</v>
      </c>
      <c r="C16" s="34">
        <v>16.171305612710185</v>
      </c>
      <c r="D16" s="34">
        <v>0.60000000000000853</v>
      </c>
    </row>
    <row r="17" spans="1:4" x14ac:dyDescent="0.25">
      <c r="A17" t="s">
        <v>83</v>
      </c>
      <c r="B17">
        <v>1</v>
      </c>
      <c r="C17" s="34">
        <v>12.73713428253164</v>
      </c>
      <c r="D17" s="34">
        <v>1.5</v>
      </c>
    </row>
    <row r="18" spans="1:4" x14ac:dyDescent="0.25">
      <c r="A18" t="s">
        <v>84</v>
      </c>
      <c r="B18">
        <v>1</v>
      </c>
      <c r="C18" s="34">
        <v>13.952003159675323</v>
      </c>
      <c r="D18" s="34">
        <v>1.7999999999999972</v>
      </c>
    </row>
    <row r="19" spans="1:4" x14ac:dyDescent="0.25">
      <c r="A19" t="s">
        <v>85</v>
      </c>
      <c r="B19">
        <v>1</v>
      </c>
      <c r="C19" s="34">
        <v>8.1344465737842508</v>
      </c>
      <c r="D19" s="34">
        <v>0.59999999999999432</v>
      </c>
    </row>
    <row r="20" spans="1:4" x14ac:dyDescent="0.25">
      <c r="A20" t="s">
        <v>86</v>
      </c>
      <c r="B20">
        <v>0</v>
      </c>
      <c r="C20" s="34">
        <v>12.271052651060216</v>
      </c>
      <c r="D20" s="34">
        <v>0.40000000000000568</v>
      </c>
    </row>
    <row r="21" spans="1:4" x14ac:dyDescent="0.25">
      <c r="A21" t="s">
        <v>87</v>
      </c>
      <c r="B21">
        <v>1</v>
      </c>
      <c r="C21" s="34">
        <v>14.2957723614944</v>
      </c>
      <c r="D21" s="34">
        <v>1</v>
      </c>
    </row>
    <row r="22" spans="1:4" x14ac:dyDescent="0.25">
      <c r="A22" t="s">
        <v>88</v>
      </c>
      <c r="B22">
        <v>1</v>
      </c>
      <c r="C22" s="34">
        <v>16.61149569635478</v>
      </c>
      <c r="D22" s="34">
        <v>0.70000000000000284</v>
      </c>
    </row>
    <row r="23" spans="1:4" x14ac:dyDescent="0.25">
      <c r="A23" t="s">
        <v>89</v>
      </c>
      <c r="B23">
        <v>0</v>
      </c>
      <c r="C23" s="34">
        <v>11.186730087179109</v>
      </c>
      <c r="D23" s="34">
        <v>0.5</v>
      </c>
    </row>
    <row r="24" spans="1:4" x14ac:dyDescent="0.25">
      <c r="A24" t="s">
        <v>90</v>
      </c>
      <c r="B24">
        <v>1</v>
      </c>
      <c r="C24" s="34">
        <v>10.167535732963048</v>
      </c>
      <c r="D24" s="34">
        <v>0.59999999999999432</v>
      </c>
    </row>
    <row r="25" spans="1:4" x14ac:dyDescent="0.25">
      <c r="A25" t="s">
        <v>91</v>
      </c>
      <c r="B25">
        <v>1</v>
      </c>
      <c r="C25" s="34">
        <v>3.7296477862313329</v>
      </c>
      <c r="D25" s="34">
        <v>1.2999999999999972</v>
      </c>
    </row>
    <row r="26" spans="1:4" x14ac:dyDescent="0.25">
      <c r="A26" t="s">
        <v>92</v>
      </c>
      <c r="B26">
        <v>1</v>
      </c>
      <c r="C26" s="34">
        <v>10.951263387184422</v>
      </c>
      <c r="D26" s="34">
        <v>1.7999999999999972</v>
      </c>
    </row>
    <row r="27" spans="1:4" x14ac:dyDescent="0.25">
      <c r="A27" t="s">
        <v>93</v>
      </c>
      <c r="B27">
        <v>1</v>
      </c>
      <c r="C27" s="34">
        <v>8.2007301944680275</v>
      </c>
      <c r="D27" s="34">
        <v>1.4000000000000057</v>
      </c>
    </row>
    <row r="28" spans="1:4" x14ac:dyDescent="0.25">
      <c r="A28" t="s">
        <v>94</v>
      </c>
      <c r="B28">
        <v>0</v>
      </c>
      <c r="C28" s="34">
        <v>17.087622055297892</v>
      </c>
      <c r="D28" s="34">
        <v>1.1000000000000014</v>
      </c>
    </row>
    <row r="29" spans="1:4" x14ac:dyDescent="0.25">
      <c r="A29" t="s">
        <v>95</v>
      </c>
      <c r="B29">
        <v>0</v>
      </c>
      <c r="C29" s="34">
        <v>13.031109264591546</v>
      </c>
      <c r="D29" s="34">
        <v>1.7999999999999972</v>
      </c>
    </row>
    <row r="30" spans="1:4" x14ac:dyDescent="0.25">
      <c r="A30" t="s">
        <v>96</v>
      </c>
      <c r="B30">
        <v>1</v>
      </c>
      <c r="C30" s="34">
        <v>16.464843554568287</v>
      </c>
      <c r="D30" s="34">
        <v>1.1000000000000085</v>
      </c>
    </row>
    <row r="31" spans="1:4" x14ac:dyDescent="0.25">
      <c r="A31" t="s">
        <v>97</v>
      </c>
      <c r="B31">
        <v>0</v>
      </c>
      <c r="C31" s="34">
        <v>11.331702395718056</v>
      </c>
      <c r="D31" s="34">
        <v>1</v>
      </c>
    </row>
    <row r="32" spans="1:4" x14ac:dyDescent="0.25">
      <c r="A32" t="s">
        <v>98</v>
      </c>
      <c r="B32">
        <v>1</v>
      </c>
      <c r="C32" s="34">
        <v>20.675959403845994</v>
      </c>
      <c r="D32" s="34">
        <v>1.5</v>
      </c>
    </row>
    <row r="33" spans="1:4" x14ac:dyDescent="0.25">
      <c r="A33" t="s">
        <v>99</v>
      </c>
      <c r="B33">
        <v>1</v>
      </c>
      <c r="C33" s="34">
        <v>10.717238575701215</v>
      </c>
      <c r="D33" s="34">
        <v>1.7999999999999972</v>
      </c>
    </row>
    <row r="34" spans="1:4" x14ac:dyDescent="0.25">
      <c r="A34" t="s">
        <v>100</v>
      </c>
      <c r="B34">
        <v>1</v>
      </c>
      <c r="C34" s="34">
        <v>13.19767888901881</v>
      </c>
      <c r="D34" s="34">
        <v>1.7000000000000028</v>
      </c>
    </row>
    <row r="35" spans="1:4" x14ac:dyDescent="0.25">
      <c r="A35" t="s">
        <v>101</v>
      </c>
      <c r="B35">
        <v>1</v>
      </c>
      <c r="C35" s="34">
        <v>18.63833520152054</v>
      </c>
      <c r="D35" s="34">
        <v>0.79999999999999716</v>
      </c>
    </row>
    <row r="36" spans="1:4" x14ac:dyDescent="0.25">
      <c r="A36" t="s">
        <v>102</v>
      </c>
      <c r="B36">
        <v>1</v>
      </c>
      <c r="C36" s="34">
        <v>10.667596079168584</v>
      </c>
      <c r="D36" s="34">
        <v>1.3999999999999915</v>
      </c>
    </row>
    <row r="37" spans="1:4" x14ac:dyDescent="0.25">
      <c r="A37" t="s">
        <v>103</v>
      </c>
      <c r="B37">
        <v>0</v>
      </c>
      <c r="C37" s="34">
        <v>15.644872331866646</v>
      </c>
      <c r="D37" s="34">
        <v>1.7000000000000028</v>
      </c>
    </row>
    <row r="38" spans="1:4" x14ac:dyDescent="0.25">
      <c r="A38" t="s">
        <v>104</v>
      </c>
      <c r="B38">
        <v>1</v>
      </c>
      <c r="C38" s="34">
        <v>10.350320045299155</v>
      </c>
      <c r="D38" s="34">
        <v>0.10000000000000853</v>
      </c>
    </row>
    <row r="39" spans="1:4" x14ac:dyDescent="0.25">
      <c r="A39" t="s">
        <v>105</v>
      </c>
      <c r="B39">
        <v>1</v>
      </c>
      <c r="C39" s="34">
        <v>11.032840166137085</v>
      </c>
      <c r="D39" s="34">
        <v>1.6000000000000085</v>
      </c>
    </row>
    <row r="40" spans="1:4" x14ac:dyDescent="0.25">
      <c r="A40" t="s">
        <v>106</v>
      </c>
      <c r="B40">
        <v>0</v>
      </c>
      <c r="C40" s="34">
        <v>17.658571544516629</v>
      </c>
      <c r="D40" s="34">
        <v>0.5</v>
      </c>
    </row>
    <row r="41" spans="1:4" x14ac:dyDescent="0.25">
      <c r="A41" t="s">
        <v>107</v>
      </c>
      <c r="B41">
        <v>1</v>
      </c>
      <c r="C41" s="34">
        <v>14.663974034006902</v>
      </c>
      <c r="D41" s="34">
        <v>2.1999999999999886</v>
      </c>
    </row>
    <row r="42" spans="1:4" x14ac:dyDescent="0.25">
      <c r="A42" t="s">
        <v>108</v>
      </c>
      <c r="B42">
        <v>1</v>
      </c>
      <c r="C42" s="34">
        <v>9.7252647804684003</v>
      </c>
      <c r="D42" s="34">
        <v>1.3000000000000114</v>
      </c>
    </row>
    <row r="43" spans="1:4" x14ac:dyDescent="0.25">
      <c r="A43" t="s">
        <v>109</v>
      </c>
      <c r="B43">
        <v>1</v>
      </c>
      <c r="C43" s="34">
        <v>11.626896875235269</v>
      </c>
      <c r="D43" s="34">
        <v>1.3999999999999915</v>
      </c>
    </row>
    <row r="44" spans="1:4" x14ac:dyDescent="0.25">
      <c r="A44" t="s">
        <v>110</v>
      </c>
      <c r="B44">
        <v>0</v>
      </c>
      <c r="C44" s="34">
        <v>15.793773655325792</v>
      </c>
      <c r="D44" s="34">
        <v>1.2000000000000028</v>
      </c>
    </row>
    <row r="45" spans="1:4" x14ac:dyDescent="0.25">
      <c r="A45" t="s">
        <v>111</v>
      </c>
      <c r="B45">
        <v>0</v>
      </c>
      <c r="C45" s="34">
        <v>11.284352974889938</v>
      </c>
      <c r="D45" s="34">
        <v>0.59999999999999432</v>
      </c>
    </row>
    <row r="46" spans="1:4" x14ac:dyDescent="0.25">
      <c r="A46" t="s">
        <v>112</v>
      </c>
      <c r="B46">
        <v>0</v>
      </c>
      <c r="C46" s="34">
        <v>13.865697605683756</v>
      </c>
      <c r="D46" s="34">
        <v>1.4000000000000057</v>
      </c>
    </row>
    <row r="47" spans="1:4" x14ac:dyDescent="0.25">
      <c r="A47" t="s">
        <v>113</v>
      </c>
      <c r="B47">
        <v>0</v>
      </c>
      <c r="C47" s="34">
        <v>22.128282410890247</v>
      </c>
      <c r="D47" s="34">
        <v>0.70000000000000284</v>
      </c>
    </row>
    <row r="48" spans="1:4" x14ac:dyDescent="0.25">
      <c r="A48" t="s">
        <v>114</v>
      </c>
      <c r="B48">
        <v>0</v>
      </c>
      <c r="C48" s="34">
        <v>13.99075155529531</v>
      </c>
      <c r="D48" s="34">
        <v>1.5999999999999943</v>
      </c>
    </row>
    <row r="49" spans="1:4" x14ac:dyDescent="0.25">
      <c r="A49" t="s">
        <v>115</v>
      </c>
      <c r="B49">
        <v>1</v>
      </c>
      <c r="C49" s="34">
        <v>7.2321290522084212</v>
      </c>
      <c r="D49" s="34">
        <v>1.8999999999999915</v>
      </c>
    </row>
    <row r="50" spans="1:4" x14ac:dyDescent="0.25">
      <c r="A50" t="s">
        <v>116</v>
      </c>
      <c r="B50">
        <v>0</v>
      </c>
      <c r="C50" s="34">
        <v>12.299509659008583</v>
      </c>
      <c r="D50" s="34">
        <v>0.89999999999999147</v>
      </c>
    </row>
    <row r="51" spans="1:4" x14ac:dyDescent="0.25">
      <c r="A51" t="s">
        <v>117</v>
      </c>
      <c r="B51">
        <v>1</v>
      </c>
      <c r="C51" s="34">
        <v>13.985579275741246</v>
      </c>
      <c r="D51" s="34">
        <v>1.5</v>
      </c>
    </row>
    <row r="52" spans="1:4" x14ac:dyDescent="0.25">
      <c r="A52" t="s">
        <v>118</v>
      </c>
      <c r="B52">
        <v>1</v>
      </c>
      <c r="C52" s="34">
        <v>13.977754530444356</v>
      </c>
      <c r="D52" s="34">
        <v>-0.29999999999999716</v>
      </c>
    </row>
    <row r="53" spans="1:4" x14ac:dyDescent="0.25">
      <c r="A53" t="s">
        <v>119</v>
      </c>
      <c r="B53">
        <v>0</v>
      </c>
      <c r="C53" s="34">
        <v>9.1333869322765953</v>
      </c>
      <c r="D53" s="34">
        <v>2</v>
      </c>
    </row>
    <row r="54" spans="1:4" x14ac:dyDescent="0.25">
      <c r="A54" t="s">
        <v>120</v>
      </c>
      <c r="B54">
        <v>0</v>
      </c>
      <c r="C54" s="34">
        <v>13.438007013136547</v>
      </c>
      <c r="D54" s="34">
        <v>0.20000000000000284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A3" sqref="A3"/>
    </sheetView>
  </sheetViews>
  <sheetFormatPr defaultRowHeight="15" x14ac:dyDescent="0.25"/>
  <cols>
    <col min="1" max="1" width="13.7109375" customWidth="1"/>
    <col min="2" max="3" width="18.7109375" customWidth="1"/>
  </cols>
  <sheetData>
    <row r="1" spans="1:3" x14ac:dyDescent="0.25">
      <c r="A1" t="s">
        <v>127</v>
      </c>
    </row>
    <row r="3" spans="1:3" x14ac:dyDescent="0.25">
      <c r="A3" s="46"/>
      <c r="B3" s="132" t="s">
        <v>126</v>
      </c>
      <c r="C3" s="132"/>
    </row>
    <row r="4" spans="1:3" x14ac:dyDescent="0.25">
      <c r="A4" s="41" t="s">
        <v>125</v>
      </c>
      <c r="B4" s="36" t="s">
        <v>123</v>
      </c>
      <c r="C4" s="36" t="s">
        <v>124</v>
      </c>
    </row>
    <row r="5" spans="1:3" x14ac:dyDescent="0.25">
      <c r="A5" s="35">
        <v>40209</v>
      </c>
      <c r="B5" s="16">
        <v>-0.54900000000000004</v>
      </c>
      <c r="C5" s="16">
        <v>0.223</v>
      </c>
    </row>
    <row r="6" spans="1:3" x14ac:dyDescent="0.25">
      <c r="A6" s="35">
        <v>40237</v>
      </c>
      <c r="B6" s="16">
        <v>-0.38400000000000001</v>
      </c>
      <c r="C6" s="16">
        <v>6.9000000000000006E-2</v>
      </c>
    </row>
    <row r="7" spans="1:3" x14ac:dyDescent="0.25">
      <c r="A7" s="35">
        <v>40268</v>
      </c>
      <c r="B7" s="16">
        <v>0</v>
      </c>
      <c r="C7" s="16">
        <v>0</v>
      </c>
    </row>
    <row r="8" spans="1:3" x14ac:dyDescent="0.25">
      <c r="A8" s="35">
        <v>40298</v>
      </c>
      <c r="B8" s="16">
        <v>0.69199999999999995</v>
      </c>
      <c r="C8" s="16">
        <v>-0.17199999999999999</v>
      </c>
    </row>
    <row r="9" spans="1:3" x14ac:dyDescent="0.25">
      <c r="A9" s="35">
        <v>40329</v>
      </c>
      <c r="B9" s="16">
        <v>1.377</v>
      </c>
      <c r="C9" s="16">
        <v>-0.86599999999999999</v>
      </c>
    </row>
    <row r="10" spans="1:3" x14ac:dyDescent="0.25">
      <c r="A10" s="35">
        <v>40359</v>
      </c>
      <c r="B10" s="16">
        <v>1.446</v>
      </c>
      <c r="C10" s="16">
        <v>-0.9</v>
      </c>
    </row>
    <row r="11" spans="1:3" x14ac:dyDescent="0.25">
      <c r="A11" s="35">
        <v>40390</v>
      </c>
      <c r="B11" s="16">
        <v>1.0860000000000001</v>
      </c>
      <c r="C11" s="16">
        <v>-0.56699999999999995</v>
      </c>
    </row>
    <row r="12" spans="1:3" x14ac:dyDescent="0.25">
      <c r="A12" s="35">
        <v>40421</v>
      </c>
      <c r="B12" s="16">
        <v>0.68500000000000005</v>
      </c>
      <c r="C12" s="16">
        <v>0.14499999999999999</v>
      </c>
    </row>
    <row r="13" spans="1:3" x14ac:dyDescent="0.25">
      <c r="A13" s="35">
        <v>40451</v>
      </c>
      <c r="B13" s="16">
        <v>0.76400000000000001</v>
      </c>
      <c r="C13" s="16">
        <v>-9.9000000000000005E-2</v>
      </c>
    </row>
    <row r="14" spans="1:3" x14ac:dyDescent="0.25">
      <c r="A14" s="35">
        <v>40482</v>
      </c>
      <c r="B14" s="16">
        <v>0.56100000000000005</v>
      </c>
      <c r="C14" s="16">
        <v>-0.20499999999999999</v>
      </c>
    </row>
    <row r="15" spans="1:3" x14ac:dyDescent="0.25">
      <c r="A15" s="35">
        <v>40512</v>
      </c>
      <c r="B15" s="16">
        <v>0.18099999999999999</v>
      </c>
      <c r="C15" s="16">
        <v>3.0000000000000001E-3</v>
      </c>
    </row>
    <row r="16" spans="1:3" x14ac:dyDescent="0.25">
      <c r="A16" s="35">
        <v>40543</v>
      </c>
      <c r="B16" s="16">
        <v>0.73799999999999999</v>
      </c>
      <c r="C16" s="16">
        <v>-0.13900000000000001</v>
      </c>
    </row>
    <row r="17" spans="1:3" x14ac:dyDescent="0.25">
      <c r="A17" s="35">
        <v>40574</v>
      </c>
      <c r="B17" s="16">
        <v>1.0860000000000001</v>
      </c>
      <c r="C17" s="16">
        <v>-0.57099999999999995</v>
      </c>
    </row>
    <row r="18" spans="1:3" x14ac:dyDescent="0.25">
      <c r="A18" s="35">
        <v>40602</v>
      </c>
      <c r="B18" s="16">
        <v>1.19</v>
      </c>
      <c r="C18" s="16">
        <v>-0.68600000000000005</v>
      </c>
    </row>
    <row r="19" spans="1:3" x14ac:dyDescent="0.25">
      <c r="A19" s="35">
        <v>40633</v>
      </c>
      <c r="B19" s="16">
        <v>1.1879999999999999</v>
      </c>
      <c r="C19" s="16">
        <v>-0.27600000000000002</v>
      </c>
    </row>
    <row r="20" spans="1:3" x14ac:dyDescent="0.25">
      <c r="A20" s="35">
        <v>40663</v>
      </c>
      <c r="B20" s="16">
        <v>1.06</v>
      </c>
      <c r="C20" s="16">
        <v>-0.22500000000000001</v>
      </c>
    </row>
    <row r="21" spans="1:3" x14ac:dyDescent="0.25">
      <c r="A21" s="35">
        <v>40694</v>
      </c>
      <c r="B21" s="16">
        <v>1.101</v>
      </c>
      <c r="C21" s="16">
        <v>-0.17699999999999999</v>
      </c>
    </row>
    <row r="22" spans="1:3" x14ac:dyDescent="0.25">
      <c r="A22" s="35">
        <v>40724</v>
      </c>
      <c r="B22" s="16">
        <v>0.83899999999999997</v>
      </c>
      <c r="C22" s="16">
        <v>-8.8999999999999996E-2</v>
      </c>
    </row>
    <row r="23" spans="1:3" x14ac:dyDescent="0.25">
      <c r="A23" s="35">
        <v>40755</v>
      </c>
      <c r="B23" s="16">
        <v>1.0309999999999999</v>
      </c>
      <c r="C23" s="16">
        <v>-0.126</v>
      </c>
    </row>
    <row r="24" spans="1:3" x14ac:dyDescent="0.25">
      <c r="A24" s="35">
        <v>40786</v>
      </c>
      <c r="B24" s="16">
        <v>1.5609999999999999</v>
      </c>
      <c r="C24" s="16">
        <v>-0.26200000000000001</v>
      </c>
    </row>
    <row r="25" spans="1:3" x14ac:dyDescent="0.25">
      <c r="A25" s="35">
        <v>40816</v>
      </c>
      <c r="B25" s="16">
        <v>1.3819999999999999</v>
      </c>
      <c r="C25" s="16">
        <v>8.5999999999999993E-2</v>
      </c>
    </row>
    <row r="26" spans="1:3" x14ac:dyDescent="0.25">
      <c r="A26" s="35">
        <v>40847</v>
      </c>
      <c r="B26" s="16">
        <v>1.7609999999999999</v>
      </c>
      <c r="C26" s="16">
        <v>-8.4000000000000005E-2</v>
      </c>
    </row>
    <row r="27" spans="1:3" x14ac:dyDescent="0.25">
      <c r="A27" s="35">
        <v>40877</v>
      </c>
      <c r="B27" s="16">
        <v>2.0510000000000002</v>
      </c>
      <c r="C27" s="16">
        <v>-0.124</v>
      </c>
    </row>
    <row r="28" spans="1:3" x14ac:dyDescent="0.25">
      <c r="A28" s="35">
        <v>40908</v>
      </c>
      <c r="B28" s="16">
        <v>2.6120000000000001</v>
      </c>
      <c r="C28" s="16">
        <v>-0.39</v>
      </c>
    </row>
    <row r="29" spans="1:3" x14ac:dyDescent="0.25">
      <c r="A29" s="35">
        <v>40939</v>
      </c>
      <c r="B29" s="16">
        <v>2.605</v>
      </c>
      <c r="C29" s="16">
        <v>0.28299999999999997</v>
      </c>
    </row>
    <row r="30" spans="1:3" x14ac:dyDescent="0.25">
      <c r="A30" s="35">
        <v>40968</v>
      </c>
      <c r="B30" s="16">
        <v>2.9889999999999999</v>
      </c>
      <c r="C30" s="16">
        <v>4.1000000000000002E-2</v>
      </c>
    </row>
    <row r="31" spans="1:3" x14ac:dyDescent="0.25">
      <c r="A31" s="35">
        <v>40999</v>
      </c>
      <c r="B31" s="16">
        <v>3.8610000000000002</v>
      </c>
      <c r="C31" s="16">
        <v>-0.50800000000000001</v>
      </c>
    </row>
    <row r="32" spans="1:3" x14ac:dyDescent="0.25">
      <c r="A32" s="35">
        <v>41029</v>
      </c>
      <c r="B32" s="16">
        <v>3.1960000000000002</v>
      </c>
      <c r="C32" s="16">
        <v>-2.5000000000000001E-2</v>
      </c>
    </row>
    <row r="33" spans="1:3" x14ac:dyDescent="0.25">
      <c r="A33" s="35">
        <v>41060</v>
      </c>
      <c r="B33" s="16">
        <v>3.0619999999999998</v>
      </c>
      <c r="C33" s="16">
        <v>0.503</v>
      </c>
    </row>
    <row r="34" spans="1:3" x14ac:dyDescent="0.25">
      <c r="A34" s="35">
        <v>41090</v>
      </c>
      <c r="B34" s="16">
        <v>3.58</v>
      </c>
      <c r="C34" s="16">
        <v>0.108</v>
      </c>
    </row>
    <row r="35" spans="1:3" x14ac:dyDescent="0.25">
      <c r="A35" s="35">
        <v>41121</v>
      </c>
      <c r="B35" s="16">
        <v>3.4129999999999998</v>
      </c>
      <c r="C35" s="16">
        <v>0.187</v>
      </c>
    </row>
    <row r="36" spans="1:3" x14ac:dyDescent="0.25">
      <c r="A36" s="35">
        <v>41152</v>
      </c>
      <c r="B36" s="16">
        <v>3.5880000000000001</v>
      </c>
      <c r="C36" s="16">
        <v>1.0999999999999999E-2</v>
      </c>
    </row>
    <row r="37" spans="1:3" x14ac:dyDescent="0.25">
      <c r="A37" s="35">
        <v>41182</v>
      </c>
      <c r="B37" s="16">
        <v>4.0919999999999996</v>
      </c>
      <c r="C37" s="16">
        <v>0.24299999999999999</v>
      </c>
    </row>
    <row r="38" spans="1:3" x14ac:dyDescent="0.25">
      <c r="A38" s="35">
        <v>41213</v>
      </c>
      <c r="B38" s="16">
        <v>4.3959999999999999</v>
      </c>
      <c r="C38" s="16">
        <v>0.38100000000000001</v>
      </c>
    </row>
    <row r="39" spans="1:3" x14ac:dyDescent="0.25">
      <c r="A39" s="35">
        <v>41243</v>
      </c>
      <c r="B39" s="16">
        <v>4.4939999999999998</v>
      </c>
      <c r="C39" s="16">
        <v>-2.9000000000000001E-2</v>
      </c>
    </row>
    <row r="40" spans="1:3" x14ac:dyDescent="0.25">
      <c r="A40" s="35">
        <v>41274</v>
      </c>
      <c r="B40" s="16">
        <v>4.6120000000000001</v>
      </c>
      <c r="C40" s="16">
        <v>8.0000000000000002E-3</v>
      </c>
    </row>
    <row r="41" spans="1:3" x14ac:dyDescent="0.25">
      <c r="A41" s="35">
        <v>41305</v>
      </c>
      <c r="B41" s="16">
        <v>4.5970000000000004</v>
      </c>
      <c r="C41" s="16">
        <v>-3.5000000000000003E-2</v>
      </c>
    </row>
    <row r="42" spans="1:3" x14ac:dyDescent="0.25">
      <c r="A42" s="35">
        <v>41333</v>
      </c>
      <c r="B42" s="16">
        <v>4.5270000000000001</v>
      </c>
      <c r="C42" s="16">
        <v>-4.0000000000000001E-3</v>
      </c>
    </row>
    <row r="43" spans="1:3" x14ac:dyDescent="0.25">
      <c r="A43" s="35">
        <v>41364</v>
      </c>
      <c r="B43" s="16">
        <v>4.6269999999999998</v>
      </c>
      <c r="C43" s="16">
        <v>-6.0999999999999999E-2</v>
      </c>
    </row>
    <row r="44" spans="1:3" x14ac:dyDescent="0.25">
      <c r="A44" s="35">
        <v>41394</v>
      </c>
      <c r="B44" s="16">
        <v>4.8550000000000004</v>
      </c>
      <c r="C44" s="16">
        <v>3.2000000000000001E-2</v>
      </c>
    </row>
    <row r="45" spans="1:3" x14ac:dyDescent="0.25">
      <c r="A45" s="35">
        <v>41425</v>
      </c>
      <c r="B45" s="16">
        <v>5.0490000000000004</v>
      </c>
      <c r="C45" s="16">
        <v>0.19800000000000001</v>
      </c>
    </row>
    <row r="46" spans="1:3" x14ac:dyDescent="0.25">
      <c r="A46" s="35">
        <v>41455</v>
      </c>
      <c r="B46" s="16">
        <v>4.9580000000000002</v>
      </c>
      <c r="C46" s="16">
        <v>0.30099999999999999</v>
      </c>
    </row>
    <row r="47" spans="1:3" x14ac:dyDescent="0.25">
      <c r="A47" s="35">
        <v>41486</v>
      </c>
      <c r="B47" s="16">
        <v>4.9939999999999998</v>
      </c>
      <c r="C47" s="16">
        <v>0.61699999999999999</v>
      </c>
    </row>
    <row r="48" spans="1:3" x14ac:dyDescent="0.25">
      <c r="A48" s="35">
        <v>41517</v>
      </c>
      <c r="B48" s="16">
        <v>5.3129999999999997</v>
      </c>
      <c r="C48" s="16">
        <v>0.29299999999999998</v>
      </c>
    </row>
    <row r="49" spans="1:3" x14ac:dyDescent="0.25">
      <c r="A49" s="35">
        <v>41547</v>
      </c>
      <c r="B49" s="16">
        <v>5.7450000000000001</v>
      </c>
      <c r="C49" s="16">
        <v>-1.2E-2</v>
      </c>
    </row>
    <row r="50" spans="1:3" x14ac:dyDescent="0.25">
      <c r="A50" s="35">
        <v>41578</v>
      </c>
      <c r="B50" s="16">
        <v>5.1829999999999998</v>
      </c>
      <c r="C50" s="16">
        <v>-0.26500000000000001</v>
      </c>
    </row>
    <row r="51" spans="1:3" x14ac:dyDescent="0.25">
      <c r="A51" s="35">
        <v>41608</v>
      </c>
      <c r="B51" s="16">
        <v>5.8819999999999997</v>
      </c>
      <c r="C51" s="16">
        <v>-0.17</v>
      </c>
    </row>
    <row r="52" spans="1:3" x14ac:dyDescent="0.25">
      <c r="A52" s="35">
        <v>41639</v>
      </c>
      <c r="B52" s="16">
        <v>6.1449999999999996</v>
      </c>
      <c r="C52" s="16">
        <v>-0.16800000000000001</v>
      </c>
    </row>
    <row r="53" spans="1:3" x14ac:dyDescent="0.25">
      <c r="A53" s="35">
        <v>41670</v>
      </c>
      <c r="B53" s="16">
        <v>6.4059999999999997</v>
      </c>
      <c r="C53" s="16">
        <v>-2.8000000000000001E-2</v>
      </c>
    </row>
    <row r="54" spans="1:3" x14ac:dyDescent="0.25">
      <c r="A54" s="35">
        <v>41698</v>
      </c>
      <c r="B54" s="16">
        <v>6.6029999999999998</v>
      </c>
      <c r="C54" s="16">
        <v>-0.187</v>
      </c>
    </row>
    <row r="55" spans="1:3" x14ac:dyDescent="0.25">
      <c r="A55" s="35">
        <v>41729</v>
      </c>
      <c r="B55" s="16">
        <v>6.7880000000000003</v>
      </c>
      <c r="C55" s="16">
        <v>0.16900000000000001</v>
      </c>
    </row>
    <row r="56" spans="1:3" x14ac:dyDescent="0.25">
      <c r="A56" s="35">
        <v>41759</v>
      </c>
      <c r="B56" s="16">
        <v>7.3040000000000003</v>
      </c>
      <c r="C56" s="16">
        <v>-0.33800000000000002</v>
      </c>
    </row>
    <row r="57" spans="1:3" x14ac:dyDescent="0.25">
      <c r="A57" s="35">
        <v>41790</v>
      </c>
      <c r="B57" s="16">
        <v>7.5839999999999996</v>
      </c>
      <c r="C57" s="16">
        <v>-0.377</v>
      </c>
    </row>
    <row r="58" spans="1:3" x14ac:dyDescent="0.25">
      <c r="A58" s="35">
        <v>41820</v>
      </c>
      <c r="B58" s="16">
        <v>7.0709999999999997</v>
      </c>
      <c r="C58" s="16">
        <v>0.41199999999999998</v>
      </c>
    </row>
    <row r="59" spans="1:3" x14ac:dyDescent="0.25">
      <c r="A59" s="35">
        <v>41851</v>
      </c>
      <c r="B59" s="16">
        <v>7.2919999999999998</v>
      </c>
      <c r="C59" s="16">
        <v>0.48599999999999999</v>
      </c>
    </row>
    <row r="60" spans="1:3" x14ac:dyDescent="0.25">
      <c r="A60" s="35">
        <v>41882</v>
      </c>
      <c r="B60" s="16">
        <v>7.6159999999999997</v>
      </c>
      <c r="C60" s="16">
        <v>0.157</v>
      </c>
    </row>
    <row r="61" spans="1:3" x14ac:dyDescent="0.25">
      <c r="A61" s="35">
        <v>41912</v>
      </c>
      <c r="B61" s="16">
        <v>8.202</v>
      </c>
      <c r="C61" s="16">
        <v>-0.129</v>
      </c>
    </row>
    <row r="62" spans="1:3" x14ac:dyDescent="0.25">
      <c r="A62" s="35">
        <v>41943</v>
      </c>
      <c r="B62" s="16">
        <v>8.5830000000000002</v>
      </c>
      <c r="C62" s="16">
        <v>0.16200000000000001</v>
      </c>
    </row>
    <row r="63" spans="1:3" x14ac:dyDescent="0.25">
      <c r="A63" s="35">
        <v>41973</v>
      </c>
      <c r="B63" s="16">
        <v>8.4789999999999992</v>
      </c>
      <c r="C63" s="16">
        <v>0.14399999999999999</v>
      </c>
    </row>
    <row r="64" spans="1:3" x14ac:dyDescent="0.25">
      <c r="A64" s="35">
        <v>42004</v>
      </c>
      <c r="B64" s="16">
        <v>8.8369999999999997</v>
      </c>
      <c r="C64" s="16">
        <v>-0.113</v>
      </c>
    </row>
    <row r="65" spans="1:3" x14ac:dyDescent="0.25">
      <c r="A65" s="35">
        <v>42035</v>
      </c>
      <c r="B65" s="16">
        <v>9.5</v>
      </c>
      <c r="C65" s="16">
        <v>-7.3999999999999996E-2</v>
      </c>
    </row>
    <row r="66" spans="1:3" x14ac:dyDescent="0.25">
      <c r="A66" s="35">
        <v>42063</v>
      </c>
      <c r="B66" s="16">
        <v>9.6259999999999994</v>
      </c>
      <c r="C66" s="16">
        <v>-0.14299999999999999</v>
      </c>
    </row>
    <row r="67" spans="1:3" x14ac:dyDescent="0.25">
      <c r="A67" s="35">
        <v>42094</v>
      </c>
      <c r="B67" s="16">
        <v>9.8140000000000001</v>
      </c>
      <c r="C67" s="16">
        <v>-0.26500000000000001</v>
      </c>
    </row>
    <row r="68" spans="1:3" x14ac:dyDescent="0.25">
      <c r="A68" s="35">
        <v>42124</v>
      </c>
      <c r="B68" s="16">
        <v>9.6370000000000005</v>
      </c>
      <c r="C68" s="16">
        <v>0.14899999999999999</v>
      </c>
    </row>
    <row r="69" spans="1:3" x14ac:dyDescent="0.25">
      <c r="A69" s="35">
        <v>42155</v>
      </c>
      <c r="B69" s="16">
        <v>10.253</v>
      </c>
      <c r="C69" s="16">
        <v>-0.106</v>
      </c>
    </row>
    <row r="70" spans="1:3" x14ac:dyDescent="0.25">
      <c r="A70" s="35">
        <v>42185</v>
      </c>
      <c r="B70" s="16">
        <v>9.8940000000000001</v>
      </c>
      <c r="C70" s="16">
        <v>9.2999999999999999E-2</v>
      </c>
    </row>
    <row r="71" spans="1:3" x14ac:dyDescent="0.25">
      <c r="A71" s="35">
        <v>42216</v>
      </c>
      <c r="B71" s="16">
        <v>10.478999999999999</v>
      </c>
      <c r="C71" s="16">
        <v>-0.35</v>
      </c>
    </row>
    <row r="72" spans="1:3" x14ac:dyDescent="0.25">
      <c r="A72" s="35">
        <v>42247</v>
      </c>
      <c r="B72" s="16">
        <v>10.882999999999999</v>
      </c>
      <c r="C72" s="16">
        <v>-0.60899999999999999</v>
      </c>
    </row>
    <row r="73" spans="1:3" x14ac:dyDescent="0.25">
      <c r="A73" s="35">
        <v>42277</v>
      </c>
      <c r="B73" s="16">
        <v>10.711</v>
      </c>
      <c r="C73" s="16">
        <v>-0.54900000000000004</v>
      </c>
    </row>
    <row r="74" spans="1:3" x14ac:dyDescent="0.25">
      <c r="A74" s="35">
        <v>42308</v>
      </c>
      <c r="B74" s="16">
        <v>10.891999999999999</v>
      </c>
      <c r="C74" s="16">
        <v>-0.34899999999999998</v>
      </c>
    </row>
    <row r="75" spans="1:3" x14ac:dyDescent="0.25">
      <c r="A75" s="35">
        <v>42338</v>
      </c>
      <c r="B75" s="16">
        <v>10.936999999999999</v>
      </c>
      <c r="C75" s="16">
        <v>-0.22600000000000001</v>
      </c>
    </row>
    <row r="76" spans="1:3" x14ac:dyDescent="0.25">
      <c r="A76" s="35">
        <v>42369</v>
      </c>
      <c r="B76" s="16">
        <v>11.441000000000001</v>
      </c>
      <c r="C76" s="16">
        <v>-0.19900000000000001</v>
      </c>
    </row>
    <row r="77" spans="1:3" x14ac:dyDescent="0.25">
      <c r="A77" s="35">
        <v>42400</v>
      </c>
      <c r="B77" s="16">
        <v>11.978999999999999</v>
      </c>
      <c r="C77" s="16">
        <v>-0.19400000000000001</v>
      </c>
    </row>
    <row r="78" spans="1:3" x14ac:dyDescent="0.25">
      <c r="A78" s="35">
        <v>42429</v>
      </c>
      <c r="B78" s="16">
        <v>12.044</v>
      </c>
      <c r="C78" s="16">
        <v>0.29499999999999998</v>
      </c>
    </row>
    <row r="79" spans="1:3" x14ac:dyDescent="0.25">
      <c r="A79" s="35">
        <v>42460</v>
      </c>
      <c r="B79" s="16">
        <v>12.285</v>
      </c>
      <c r="C79" s="16">
        <v>0.26</v>
      </c>
    </row>
    <row r="80" spans="1:3" x14ac:dyDescent="0.25">
      <c r="A80" s="35">
        <v>42490</v>
      </c>
      <c r="B80" s="16">
        <v>12.032</v>
      </c>
      <c r="C80" s="16">
        <v>0.23899999999999999</v>
      </c>
    </row>
    <row r="81" spans="1:3" x14ac:dyDescent="0.25">
      <c r="A81" s="35">
        <v>42521</v>
      </c>
      <c r="B81" s="16">
        <v>11.973000000000001</v>
      </c>
      <c r="C81" s="16">
        <v>0.378</v>
      </c>
    </row>
    <row r="82" spans="1:3" x14ac:dyDescent="0.25">
      <c r="A82" s="35">
        <v>42551</v>
      </c>
      <c r="B82" s="16">
        <v>12.423999999999999</v>
      </c>
      <c r="C82" s="16">
        <v>-0.113</v>
      </c>
    </row>
    <row r="83" spans="1:3" x14ac:dyDescent="0.25">
      <c r="A83" s="35">
        <v>42582</v>
      </c>
      <c r="B83" s="16">
        <v>12.73</v>
      </c>
      <c r="C83" s="16">
        <v>3.6999999999999998E-2</v>
      </c>
    </row>
    <row r="84" spans="1:3" x14ac:dyDescent="0.25">
      <c r="A84" s="35">
        <v>42613</v>
      </c>
      <c r="B84" s="16">
        <v>13.138999999999999</v>
      </c>
      <c r="C84" s="16">
        <v>-0.35099999999999998</v>
      </c>
    </row>
    <row r="85" spans="1:3" x14ac:dyDescent="0.25">
      <c r="A85" s="35">
        <v>42643</v>
      </c>
      <c r="B85" s="16">
        <v>13.134</v>
      </c>
      <c r="C85" s="16">
        <v>7.9000000000000001E-2</v>
      </c>
    </row>
    <row r="86" spans="1:3" x14ac:dyDescent="0.25">
      <c r="A86" s="35">
        <v>42674</v>
      </c>
      <c r="B86" s="16">
        <v>13.031000000000001</v>
      </c>
      <c r="C86" s="16">
        <v>0.16900000000000001</v>
      </c>
    </row>
    <row r="87" spans="1:3" x14ac:dyDescent="0.25">
      <c r="A87" s="35">
        <v>42704</v>
      </c>
      <c r="B87" s="16">
        <v>13.04</v>
      </c>
      <c r="C87" s="16">
        <v>0.28699999999999998</v>
      </c>
    </row>
  </sheetData>
  <mergeCells count="1">
    <mergeCell ref="B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B3" sqref="B3:D3"/>
    </sheetView>
  </sheetViews>
  <sheetFormatPr defaultRowHeight="15" x14ac:dyDescent="0.25"/>
  <cols>
    <col min="1" max="1" width="18.5703125" customWidth="1"/>
    <col min="2" max="4" width="15.7109375" customWidth="1"/>
  </cols>
  <sheetData>
    <row r="1" spans="1:4" x14ac:dyDescent="0.25">
      <c r="A1" s="5" t="s">
        <v>622</v>
      </c>
    </row>
    <row r="3" spans="1:4" s="15" customFormat="1" ht="45" x14ac:dyDescent="0.25">
      <c r="A3" s="47" t="s">
        <v>69</v>
      </c>
      <c r="B3" s="28" t="s">
        <v>121</v>
      </c>
      <c r="C3" s="28" t="s">
        <v>122</v>
      </c>
      <c r="D3" s="28" t="s">
        <v>621</v>
      </c>
    </row>
    <row r="4" spans="1:4" x14ac:dyDescent="0.25">
      <c r="A4" t="s">
        <v>70</v>
      </c>
      <c r="B4">
        <v>0</v>
      </c>
      <c r="C4" s="34">
        <v>3.4438043886034642</v>
      </c>
      <c r="D4" s="34">
        <v>0.29999999999999716</v>
      </c>
    </row>
    <row r="5" spans="1:4" x14ac:dyDescent="0.25">
      <c r="A5" t="s">
        <v>71</v>
      </c>
      <c r="B5">
        <v>0</v>
      </c>
      <c r="C5" s="34">
        <v>3.6706224175359665</v>
      </c>
      <c r="D5" s="34">
        <v>-0.20000000000000284</v>
      </c>
    </row>
    <row r="6" spans="1:4" x14ac:dyDescent="0.25">
      <c r="A6" t="s">
        <v>72</v>
      </c>
      <c r="B6">
        <v>1</v>
      </c>
      <c r="C6" s="34">
        <v>6.3128501073103802</v>
      </c>
      <c r="D6" s="34">
        <v>0.10000000000000142</v>
      </c>
    </row>
    <row r="7" spans="1:4" x14ac:dyDescent="0.25">
      <c r="A7" t="s">
        <v>73</v>
      </c>
      <c r="B7">
        <v>1</v>
      </c>
      <c r="C7" s="34">
        <v>6.5030400499399441</v>
      </c>
      <c r="D7" s="34">
        <v>0.29999999999999716</v>
      </c>
    </row>
    <row r="8" spans="1:4" x14ac:dyDescent="0.25">
      <c r="A8" t="s">
        <v>74</v>
      </c>
      <c r="B8">
        <v>1</v>
      </c>
      <c r="C8" s="34">
        <v>8.5989811196635397</v>
      </c>
      <c r="D8" s="34">
        <v>0.10000000000000142</v>
      </c>
    </row>
    <row r="9" spans="1:4" x14ac:dyDescent="0.25">
      <c r="A9" t="s">
        <v>75</v>
      </c>
      <c r="B9">
        <v>1</v>
      </c>
      <c r="C9" s="34">
        <v>6.0350202517314777</v>
      </c>
      <c r="D9" s="34">
        <v>0.20000000000000284</v>
      </c>
    </row>
    <row r="10" spans="1:4" x14ac:dyDescent="0.25">
      <c r="A10" t="s">
        <v>76</v>
      </c>
      <c r="B10">
        <v>1</v>
      </c>
      <c r="C10" s="34">
        <v>3.4386635762399598</v>
      </c>
      <c r="D10" s="34">
        <v>0.30000000000000426</v>
      </c>
    </row>
    <row r="11" spans="1:4" x14ac:dyDescent="0.25">
      <c r="A11" t="s">
        <v>77</v>
      </c>
      <c r="B11">
        <v>1</v>
      </c>
      <c r="C11" s="34">
        <v>3.2845772313527437</v>
      </c>
      <c r="D11" s="34">
        <v>0.39999999999999858</v>
      </c>
    </row>
    <row r="12" spans="1:4" x14ac:dyDescent="0.25">
      <c r="A12" t="s">
        <v>78</v>
      </c>
      <c r="B12">
        <v>1</v>
      </c>
      <c r="C12" s="34">
        <v>2.8709623684686312</v>
      </c>
      <c r="D12" s="34">
        <v>0.30000000000000426</v>
      </c>
    </row>
    <row r="13" spans="1:4" x14ac:dyDescent="0.25">
      <c r="A13" t="s">
        <v>79</v>
      </c>
      <c r="B13">
        <v>0</v>
      </c>
      <c r="C13" s="34">
        <v>6.6861593172885776</v>
      </c>
      <c r="D13" s="34">
        <v>0.30000000000000426</v>
      </c>
    </row>
    <row r="14" spans="1:4" x14ac:dyDescent="0.25">
      <c r="A14" t="s">
        <v>80</v>
      </c>
      <c r="B14">
        <v>0</v>
      </c>
      <c r="C14" s="34">
        <v>4.9874610924460239</v>
      </c>
      <c r="D14" s="34">
        <v>0.10000000000000142</v>
      </c>
    </row>
    <row r="15" spans="1:4" x14ac:dyDescent="0.25">
      <c r="A15" t="s">
        <v>81</v>
      </c>
      <c r="B15">
        <v>1</v>
      </c>
      <c r="C15" s="34">
        <v>2.7810288359997588</v>
      </c>
      <c r="D15" s="34">
        <v>0.10000000000000142</v>
      </c>
    </row>
    <row r="16" spans="1:4" x14ac:dyDescent="0.25">
      <c r="A16" t="s">
        <v>82</v>
      </c>
      <c r="B16">
        <v>0</v>
      </c>
      <c r="C16" s="34">
        <v>5.1224263683311175</v>
      </c>
      <c r="D16" s="34">
        <v>-0.29999999999999716</v>
      </c>
    </row>
    <row r="17" spans="1:4" x14ac:dyDescent="0.25">
      <c r="A17" t="s">
        <v>83</v>
      </c>
      <c r="B17">
        <v>1</v>
      </c>
      <c r="C17" s="34">
        <v>5.6369849117972626</v>
      </c>
      <c r="D17" s="34">
        <v>0.19999999999999574</v>
      </c>
    </row>
    <row r="18" spans="1:4" x14ac:dyDescent="0.25">
      <c r="A18" t="s">
        <v>84</v>
      </c>
      <c r="B18">
        <v>1</v>
      </c>
      <c r="C18" s="34">
        <v>4.3241612323432062</v>
      </c>
      <c r="D18" s="34">
        <v>0.30000000000000426</v>
      </c>
    </row>
    <row r="19" spans="1:4" x14ac:dyDescent="0.25">
      <c r="A19" t="s">
        <v>85</v>
      </c>
      <c r="B19">
        <v>1</v>
      </c>
      <c r="C19" s="34">
        <v>3.1036243880434515</v>
      </c>
      <c r="D19" s="34">
        <v>0.19999999999999574</v>
      </c>
    </row>
    <row r="20" spans="1:4" x14ac:dyDescent="0.25">
      <c r="A20" t="s">
        <v>86</v>
      </c>
      <c r="B20">
        <v>0</v>
      </c>
      <c r="C20" s="34">
        <v>3.1309309946894661</v>
      </c>
      <c r="D20" s="34">
        <v>0.10000000000000142</v>
      </c>
    </row>
    <row r="21" spans="1:4" x14ac:dyDescent="0.25">
      <c r="A21" t="s">
        <v>87</v>
      </c>
      <c r="B21">
        <v>1</v>
      </c>
      <c r="C21" s="34">
        <v>8.274925015216926</v>
      </c>
      <c r="D21" s="34">
        <v>0.19999999999999574</v>
      </c>
    </row>
    <row r="22" spans="1:4" x14ac:dyDescent="0.25">
      <c r="A22" t="s">
        <v>88</v>
      </c>
      <c r="B22">
        <v>1</v>
      </c>
      <c r="C22" s="34">
        <v>4.6653710586755235</v>
      </c>
      <c r="D22" s="34">
        <v>-0.20000000000000284</v>
      </c>
    </row>
    <row r="23" spans="1:4" x14ac:dyDescent="0.25">
      <c r="A23" t="s">
        <v>89</v>
      </c>
      <c r="B23">
        <v>0</v>
      </c>
      <c r="C23" s="34">
        <v>2.7821148043595603</v>
      </c>
      <c r="D23" s="34">
        <v>0.10000000000000142</v>
      </c>
    </row>
    <row r="24" spans="1:4" x14ac:dyDescent="0.25">
      <c r="A24" t="s">
        <v>90</v>
      </c>
      <c r="B24">
        <v>1</v>
      </c>
      <c r="C24" s="34">
        <v>3.5804569338995931</v>
      </c>
      <c r="D24" s="34">
        <v>0.29999999999999716</v>
      </c>
    </row>
    <row r="25" spans="1:4" x14ac:dyDescent="0.25">
      <c r="A25" t="s">
        <v>91</v>
      </c>
      <c r="B25">
        <v>1</v>
      </c>
      <c r="C25" s="34">
        <v>0.91228451780235975</v>
      </c>
      <c r="D25" s="34">
        <v>0.19999999999999574</v>
      </c>
    </row>
    <row r="26" spans="1:4" x14ac:dyDescent="0.25">
      <c r="A26" t="s">
        <v>92</v>
      </c>
      <c r="B26">
        <v>1</v>
      </c>
      <c r="C26" s="34">
        <v>4.8697817546977751</v>
      </c>
      <c r="D26" s="34">
        <v>0.39999999999999858</v>
      </c>
    </row>
    <row r="27" spans="1:4" x14ac:dyDescent="0.25">
      <c r="A27" t="s">
        <v>93</v>
      </c>
      <c r="B27">
        <v>1</v>
      </c>
      <c r="C27" s="34">
        <v>3.6883446434981453</v>
      </c>
      <c r="D27" s="34">
        <v>0.19999999999999574</v>
      </c>
    </row>
    <row r="28" spans="1:4" x14ac:dyDescent="0.25">
      <c r="A28" t="s">
        <v>94</v>
      </c>
      <c r="B28">
        <v>0</v>
      </c>
      <c r="C28" s="34">
        <v>4.3950048385500651</v>
      </c>
      <c r="D28" s="34">
        <v>0.60000000000000142</v>
      </c>
    </row>
    <row r="29" spans="1:4" x14ac:dyDescent="0.25">
      <c r="A29" t="s">
        <v>95</v>
      </c>
      <c r="B29">
        <v>0</v>
      </c>
      <c r="C29" s="34">
        <v>3.2628112536718401</v>
      </c>
      <c r="D29" s="34">
        <v>0.20000000000000284</v>
      </c>
    </row>
    <row r="30" spans="1:4" x14ac:dyDescent="0.25">
      <c r="A30" t="s">
        <v>96</v>
      </c>
      <c r="B30">
        <v>1</v>
      </c>
      <c r="C30" s="34">
        <v>4.8172866038145461</v>
      </c>
      <c r="D30" s="34">
        <v>0</v>
      </c>
    </row>
    <row r="31" spans="1:4" x14ac:dyDescent="0.25">
      <c r="A31" t="s">
        <v>97</v>
      </c>
      <c r="B31">
        <v>0</v>
      </c>
      <c r="C31" s="34">
        <v>3.0922173307189773</v>
      </c>
      <c r="D31" s="34">
        <v>9.9999999999994316E-2</v>
      </c>
    </row>
    <row r="32" spans="1:4" x14ac:dyDescent="0.25">
      <c r="A32" t="s">
        <v>98</v>
      </c>
      <c r="B32">
        <v>1</v>
      </c>
      <c r="C32" s="34">
        <v>8.3969960799501884</v>
      </c>
      <c r="D32" s="34">
        <v>0.19999999999999574</v>
      </c>
    </row>
    <row r="33" spans="1:4" x14ac:dyDescent="0.25">
      <c r="A33" t="s">
        <v>99</v>
      </c>
      <c r="B33">
        <v>1</v>
      </c>
      <c r="C33" s="34">
        <v>4.3723222014068455</v>
      </c>
      <c r="D33" s="34">
        <v>0.10000000000000142</v>
      </c>
    </row>
    <row r="34" spans="1:4" x14ac:dyDescent="0.25">
      <c r="A34" t="s">
        <v>100</v>
      </c>
      <c r="B34">
        <v>1</v>
      </c>
      <c r="C34" s="34">
        <v>4.4840084001208318</v>
      </c>
      <c r="D34" s="34">
        <v>-0.10000000000000142</v>
      </c>
    </row>
    <row r="35" spans="1:4" x14ac:dyDescent="0.25">
      <c r="A35" t="s">
        <v>101</v>
      </c>
      <c r="B35">
        <v>1</v>
      </c>
      <c r="C35" s="34">
        <v>7.7109425556136966</v>
      </c>
      <c r="D35" s="34">
        <v>0</v>
      </c>
    </row>
    <row r="36" spans="1:4" x14ac:dyDescent="0.25">
      <c r="A36" t="s">
        <v>102</v>
      </c>
      <c r="B36">
        <v>1</v>
      </c>
      <c r="C36" s="34">
        <v>3.6082992292082743</v>
      </c>
      <c r="D36" s="34">
        <v>0.10000000000000142</v>
      </c>
    </row>
    <row r="37" spans="1:4" x14ac:dyDescent="0.25">
      <c r="A37" t="s">
        <v>103</v>
      </c>
      <c r="B37">
        <v>0</v>
      </c>
      <c r="C37" s="34">
        <v>4.4554403615333982</v>
      </c>
      <c r="D37" s="34">
        <v>0.10000000000000142</v>
      </c>
    </row>
    <row r="38" spans="1:4" x14ac:dyDescent="0.25">
      <c r="A38" t="s">
        <v>104</v>
      </c>
      <c r="B38">
        <v>1</v>
      </c>
      <c r="C38" s="34">
        <v>2.5924059628708953</v>
      </c>
      <c r="D38" s="34">
        <v>0.30000000000000426</v>
      </c>
    </row>
    <row r="39" spans="1:4" x14ac:dyDescent="0.25">
      <c r="A39" t="s">
        <v>105</v>
      </c>
      <c r="B39">
        <v>1</v>
      </c>
      <c r="C39" s="34">
        <v>4.5106053422260457</v>
      </c>
      <c r="D39" s="34">
        <v>9.9999999999994316E-2</v>
      </c>
    </row>
    <row r="40" spans="1:4" x14ac:dyDescent="0.25">
      <c r="A40" t="s">
        <v>106</v>
      </c>
      <c r="B40">
        <v>0</v>
      </c>
      <c r="C40" s="34">
        <v>3.7561365317540183</v>
      </c>
      <c r="D40" s="34">
        <v>-9.9999999999994316E-2</v>
      </c>
    </row>
    <row r="41" spans="1:4" x14ac:dyDescent="0.25">
      <c r="A41" t="s">
        <v>107</v>
      </c>
      <c r="B41">
        <v>1</v>
      </c>
      <c r="C41" s="34">
        <v>7.6418327022096406</v>
      </c>
      <c r="D41" s="34">
        <v>0.39999999999999858</v>
      </c>
    </row>
    <row r="42" spans="1:4" x14ac:dyDescent="0.25">
      <c r="A42" t="s">
        <v>108</v>
      </c>
      <c r="B42">
        <v>1</v>
      </c>
      <c r="C42" s="34">
        <v>3.3604702824372614</v>
      </c>
      <c r="D42" s="34">
        <v>0.29999999999999716</v>
      </c>
    </row>
    <row r="43" spans="1:4" x14ac:dyDescent="0.25">
      <c r="A43" t="s">
        <v>109</v>
      </c>
      <c r="B43">
        <v>1</v>
      </c>
      <c r="C43" s="34">
        <v>5.9213532495788579</v>
      </c>
      <c r="D43" s="34">
        <v>0.5</v>
      </c>
    </row>
    <row r="44" spans="1:4" x14ac:dyDescent="0.25">
      <c r="A44" t="s">
        <v>110</v>
      </c>
      <c r="B44">
        <v>0</v>
      </c>
      <c r="C44" s="34">
        <v>4.8961440336878237</v>
      </c>
      <c r="D44" s="34">
        <v>0.5</v>
      </c>
    </row>
    <row r="45" spans="1:4" x14ac:dyDescent="0.25">
      <c r="A45" t="s">
        <v>111</v>
      </c>
      <c r="B45">
        <v>0</v>
      </c>
      <c r="C45" s="34">
        <v>1.0729460078614377</v>
      </c>
      <c r="D45" s="34">
        <v>0.39999999999999858</v>
      </c>
    </row>
    <row r="46" spans="1:4" x14ac:dyDescent="0.25">
      <c r="A46" t="s">
        <v>112</v>
      </c>
      <c r="B46">
        <v>0</v>
      </c>
      <c r="C46" s="34">
        <v>3.5918955953086193</v>
      </c>
      <c r="D46" s="34">
        <v>0.19999999999999574</v>
      </c>
    </row>
    <row r="47" spans="1:4" x14ac:dyDescent="0.25">
      <c r="A47" t="s">
        <v>113</v>
      </c>
      <c r="B47">
        <v>0</v>
      </c>
      <c r="C47" s="34">
        <v>5.0287988345788612</v>
      </c>
      <c r="D47" s="34">
        <v>0.20000000000000284</v>
      </c>
    </row>
    <row r="48" spans="1:4" x14ac:dyDescent="0.25">
      <c r="A48" t="s">
        <v>114</v>
      </c>
      <c r="B48">
        <v>0</v>
      </c>
      <c r="C48" s="34">
        <v>3.5114285791825282</v>
      </c>
      <c r="D48" s="34">
        <v>0.30000000000000426</v>
      </c>
    </row>
    <row r="49" spans="1:4" x14ac:dyDescent="0.25">
      <c r="A49" t="s">
        <v>115</v>
      </c>
      <c r="B49">
        <v>1</v>
      </c>
      <c r="C49" s="34">
        <v>3.4140782964517533</v>
      </c>
      <c r="D49" s="34">
        <v>0.29999999999999716</v>
      </c>
    </row>
    <row r="50" spans="1:4" x14ac:dyDescent="0.25">
      <c r="A50" t="s">
        <v>116</v>
      </c>
      <c r="B50">
        <v>0</v>
      </c>
      <c r="C50" s="34">
        <v>3.1565822997148754</v>
      </c>
      <c r="D50" s="34">
        <v>0.10000000000000142</v>
      </c>
    </row>
    <row r="51" spans="1:4" x14ac:dyDescent="0.25">
      <c r="A51" t="s">
        <v>117</v>
      </c>
      <c r="B51">
        <v>1</v>
      </c>
      <c r="C51" s="34">
        <v>7.3635409365297315</v>
      </c>
      <c r="D51" s="34">
        <v>0.29999999999999716</v>
      </c>
    </row>
    <row r="52" spans="1:4" x14ac:dyDescent="0.25">
      <c r="A52" t="s">
        <v>118</v>
      </c>
      <c r="B52">
        <v>1</v>
      </c>
      <c r="C52" s="34">
        <v>8.0244798217544862</v>
      </c>
      <c r="D52" s="34">
        <v>0.20000000000000284</v>
      </c>
    </row>
    <row r="53" spans="1:4" x14ac:dyDescent="0.25">
      <c r="A53" t="s">
        <v>119</v>
      </c>
      <c r="B53">
        <v>0</v>
      </c>
      <c r="C53" s="34">
        <v>3.4724589967370836</v>
      </c>
      <c r="D53" s="34">
        <v>0.5</v>
      </c>
    </row>
    <row r="54" spans="1:4" x14ac:dyDescent="0.25">
      <c r="A54" t="s">
        <v>120</v>
      </c>
      <c r="B54">
        <v>0</v>
      </c>
      <c r="C54" s="34">
        <v>1.9050623086233767</v>
      </c>
      <c r="D54" s="34">
        <v>0.40000000000000568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H25" sqref="H25"/>
    </sheetView>
  </sheetViews>
  <sheetFormatPr defaultRowHeight="15" x14ac:dyDescent="0.25"/>
  <cols>
    <col min="1" max="1" width="16.140625" customWidth="1"/>
    <col min="2" max="3" width="21.28515625" style="15" customWidth="1"/>
  </cols>
  <sheetData>
    <row r="1" spans="1:3" x14ac:dyDescent="0.25">
      <c r="A1" s="5" t="s">
        <v>162</v>
      </c>
    </row>
    <row r="2" spans="1:3" x14ac:dyDescent="0.25">
      <c r="A2" s="5"/>
    </row>
    <row r="3" spans="1:3" ht="45" x14ac:dyDescent="0.25">
      <c r="A3" s="52" t="s">
        <v>163</v>
      </c>
      <c r="B3" s="28" t="s">
        <v>164</v>
      </c>
      <c r="C3" s="28" t="s">
        <v>165</v>
      </c>
    </row>
    <row r="4" spans="1:3" x14ac:dyDescent="0.25">
      <c r="A4" t="s">
        <v>166</v>
      </c>
      <c r="B4" s="67">
        <v>22.261656820774078</v>
      </c>
      <c r="C4" s="68">
        <v>36000</v>
      </c>
    </row>
    <row r="5" spans="1:3" x14ac:dyDescent="0.25">
      <c r="A5" t="s">
        <v>167</v>
      </c>
      <c r="B5" s="67">
        <v>52.097713947296143</v>
      </c>
      <c r="C5" s="68">
        <v>39000</v>
      </c>
    </row>
    <row r="6" spans="1:3" x14ac:dyDescent="0.25">
      <c r="A6" t="s">
        <v>168</v>
      </c>
      <c r="B6" s="67">
        <v>76.81877613067627</v>
      </c>
      <c r="C6" s="68">
        <v>47000</v>
      </c>
    </row>
    <row r="7" spans="1:3" x14ac:dyDescent="0.25">
      <c r="A7" t="s">
        <v>169</v>
      </c>
      <c r="B7" s="67">
        <v>82.155889272689819</v>
      </c>
      <c r="C7" s="68">
        <v>55000</v>
      </c>
    </row>
    <row r="8" spans="1:3" x14ac:dyDescent="0.25">
      <c r="A8" t="s">
        <v>170</v>
      </c>
      <c r="B8" s="67">
        <v>82.312530279159546</v>
      </c>
      <c r="C8" s="68">
        <v>61000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G17" sqref="G17"/>
    </sheetView>
  </sheetViews>
  <sheetFormatPr defaultRowHeight="15" x14ac:dyDescent="0.25"/>
  <cols>
    <col min="2" max="2" width="29.7109375" style="3" customWidth="1"/>
  </cols>
  <sheetData>
    <row r="1" spans="1:2" x14ac:dyDescent="0.25">
      <c r="A1" s="5" t="s">
        <v>171</v>
      </c>
    </row>
    <row r="3" spans="1:2" ht="45" x14ac:dyDescent="0.25">
      <c r="A3" s="1" t="s">
        <v>2</v>
      </c>
      <c r="B3" s="76" t="s">
        <v>172</v>
      </c>
    </row>
    <row r="4" spans="1:2" x14ac:dyDescent="0.25">
      <c r="A4">
        <v>1960</v>
      </c>
      <c r="B4" s="3">
        <v>5</v>
      </c>
    </row>
    <row r="5" spans="1:2" x14ac:dyDescent="0.25">
      <c r="A5">
        <v>1961</v>
      </c>
      <c r="B5" s="3">
        <v>5.2</v>
      </c>
    </row>
    <row r="6" spans="1:2" x14ac:dyDescent="0.25">
      <c r="A6">
        <v>1962</v>
      </c>
      <c r="B6" s="3">
        <v>5.3</v>
      </c>
    </row>
    <row r="7" spans="1:2" x14ac:dyDescent="0.25">
      <c r="A7">
        <v>1963</v>
      </c>
      <c r="B7" s="3">
        <v>5.4</v>
      </c>
    </row>
    <row r="8" spans="1:2" x14ac:dyDescent="0.25">
      <c r="A8">
        <v>1964</v>
      </c>
      <c r="B8" s="3">
        <v>5.6</v>
      </c>
    </row>
    <row r="9" spans="1:2" x14ac:dyDescent="0.25">
      <c r="A9">
        <v>1965</v>
      </c>
      <c r="B9" s="3">
        <v>5.6</v>
      </c>
    </row>
    <row r="10" spans="1:2" x14ac:dyDescent="0.25">
      <c r="A10">
        <v>1966</v>
      </c>
      <c r="B10" s="3">
        <v>5.7</v>
      </c>
    </row>
    <row r="11" spans="1:2" x14ac:dyDescent="0.25">
      <c r="A11">
        <v>1967</v>
      </c>
      <c r="B11" s="3">
        <v>6</v>
      </c>
    </row>
    <row r="12" spans="1:2" x14ac:dyDescent="0.25">
      <c r="A12">
        <v>1968</v>
      </c>
      <c r="B12" s="3">
        <v>6.2</v>
      </c>
    </row>
    <row r="13" spans="1:2" x14ac:dyDescent="0.25">
      <c r="A13">
        <v>1969</v>
      </c>
      <c r="B13" s="3">
        <v>6.5</v>
      </c>
    </row>
    <row r="14" spans="1:2" x14ac:dyDescent="0.25">
      <c r="A14">
        <v>1970</v>
      </c>
      <c r="B14" s="3">
        <v>6.9</v>
      </c>
    </row>
    <row r="15" spans="1:2" x14ac:dyDescent="0.25">
      <c r="A15">
        <v>1971</v>
      </c>
      <c r="B15" s="3">
        <v>7.1</v>
      </c>
    </row>
    <row r="16" spans="1:2" x14ac:dyDescent="0.25">
      <c r="A16">
        <v>1972</v>
      </c>
      <c r="B16" s="3">
        <v>7.2</v>
      </c>
    </row>
    <row r="17" spans="1:2" x14ac:dyDescent="0.25">
      <c r="A17">
        <v>1973</v>
      </c>
      <c r="B17" s="3">
        <v>7.2</v>
      </c>
    </row>
    <row r="18" spans="1:2" x14ac:dyDescent="0.25">
      <c r="A18">
        <v>1974</v>
      </c>
      <c r="B18" s="3">
        <v>7.5</v>
      </c>
    </row>
    <row r="19" spans="1:2" x14ac:dyDescent="0.25">
      <c r="A19">
        <v>1975</v>
      </c>
      <c r="B19" s="3">
        <v>7.9</v>
      </c>
    </row>
    <row r="20" spans="1:2" x14ac:dyDescent="0.25">
      <c r="A20">
        <v>1976</v>
      </c>
      <c r="B20" s="3">
        <v>8.1</v>
      </c>
    </row>
    <row r="21" spans="1:2" x14ac:dyDescent="0.25">
      <c r="A21">
        <v>1977</v>
      </c>
      <c r="B21" s="3">
        <v>8.3000000000000007</v>
      </c>
    </row>
    <row r="22" spans="1:2" x14ac:dyDescent="0.25">
      <c r="A22">
        <v>1978</v>
      </c>
      <c r="B22" s="3">
        <v>8.3000000000000007</v>
      </c>
    </row>
    <row r="23" spans="1:2" x14ac:dyDescent="0.25">
      <c r="A23">
        <v>1979</v>
      </c>
      <c r="B23" s="3">
        <v>8.4</v>
      </c>
    </row>
    <row r="24" spans="1:2" x14ac:dyDescent="0.25">
      <c r="A24">
        <v>1980</v>
      </c>
      <c r="B24" s="3">
        <v>8.9</v>
      </c>
    </row>
    <row r="25" spans="1:2" x14ac:dyDescent="0.25">
      <c r="A25">
        <v>1981</v>
      </c>
      <c r="B25" s="3">
        <v>9.1999999999999993</v>
      </c>
    </row>
    <row r="26" spans="1:2" x14ac:dyDescent="0.25">
      <c r="A26">
        <v>1982</v>
      </c>
      <c r="B26" s="3">
        <v>10</v>
      </c>
    </row>
    <row r="27" spans="1:2" x14ac:dyDescent="0.25">
      <c r="A27">
        <v>1983</v>
      </c>
      <c r="B27" s="3">
        <v>10.1</v>
      </c>
    </row>
    <row r="28" spans="1:2" x14ac:dyDescent="0.25">
      <c r="A28">
        <v>1984</v>
      </c>
      <c r="B28" s="3">
        <v>10</v>
      </c>
    </row>
    <row r="29" spans="1:2" x14ac:dyDescent="0.25">
      <c r="A29">
        <v>1985</v>
      </c>
      <c r="B29" s="3">
        <v>10.199999999999999</v>
      </c>
    </row>
    <row r="30" spans="1:2" x14ac:dyDescent="0.25">
      <c r="A30">
        <v>1986</v>
      </c>
      <c r="B30" s="3">
        <v>10.3</v>
      </c>
    </row>
    <row r="31" spans="1:2" x14ac:dyDescent="0.25">
      <c r="A31">
        <v>1987</v>
      </c>
      <c r="B31" s="3">
        <v>10.6</v>
      </c>
    </row>
    <row r="32" spans="1:2" x14ac:dyDescent="0.25">
      <c r="A32">
        <v>1988</v>
      </c>
      <c r="B32" s="3">
        <v>11</v>
      </c>
    </row>
    <row r="33" spans="1:2" x14ac:dyDescent="0.25">
      <c r="A33">
        <v>1989</v>
      </c>
      <c r="B33" s="3">
        <v>11.4</v>
      </c>
    </row>
    <row r="34" spans="1:2" x14ac:dyDescent="0.25">
      <c r="A34">
        <v>1990</v>
      </c>
      <c r="B34" s="3">
        <v>12.1</v>
      </c>
    </row>
    <row r="35" spans="1:2" x14ac:dyDescent="0.25">
      <c r="A35">
        <v>1991</v>
      </c>
      <c r="B35" s="3">
        <v>12.8</v>
      </c>
    </row>
    <row r="36" spans="1:2" x14ac:dyDescent="0.25">
      <c r="A36">
        <v>1992</v>
      </c>
      <c r="B36" s="3">
        <v>13.1</v>
      </c>
    </row>
    <row r="37" spans="1:2" x14ac:dyDescent="0.25">
      <c r="A37">
        <v>1993</v>
      </c>
      <c r="B37" s="3">
        <v>13.3</v>
      </c>
    </row>
    <row r="38" spans="1:2" x14ac:dyDescent="0.25">
      <c r="A38">
        <v>1994</v>
      </c>
      <c r="B38" s="3">
        <v>13.2</v>
      </c>
    </row>
    <row r="39" spans="1:2" x14ac:dyDescent="0.25">
      <c r="A39">
        <v>1995</v>
      </c>
      <c r="B39" s="3">
        <v>13.3</v>
      </c>
    </row>
    <row r="40" spans="1:2" x14ac:dyDescent="0.25">
      <c r="A40">
        <v>1996</v>
      </c>
      <c r="B40" s="3">
        <v>13.3</v>
      </c>
    </row>
    <row r="41" spans="1:2" x14ac:dyDescent="0.25">
      <c r="A41">
        <v>1997</v>
      </c>
      <c r="B41" s="3">
        <v>13.2</v>
      </c>
    </row>
    <row r="42" spans="1:2" x14ac:dyDescent="0.25">
      <c r="A42">
        <v>1998</v>
      </c>
      <c r="B42" s="3">
        <v>13.2</v>
      </c>
    </row>
    <row r="43" spans="1:2" x14ac:dyDescent="0.25">
      <c r="A43">
        <v>1999</v>
      </c>
      <c r="B43" s="3">
        <v>13.2</v>
      </c>
    </row>
    <row r="44" spans="1:2" x14ac:dyDescent="0.25">
      <c r="A44">
        <v>2000</v>
      </c>
      <c r="B44" s="3">
        <v>13.3</v>
      </c>
    </row>
    <row r="45" spans="1:2" x14ac:dyDescent="0.25">
      <c r="A45">
        <v>2001</v>
      </c>
      <c r="B45" s="3">
        <v>14</v>
      </c>
    </row>
    <row r="46" spans="1:2" x14ac:dyDescent="0.25">
      <c r="A46">
        <v>2002</v>
      </c>
      <c r="B46" s="3">
        <v>14.8</v>
      </c>
    </row>
    <row r="47" spans="1:2" x14ac:dyDescent="0.25">
      <c r="A47">
        <v>2003</v>
      </c>
      <c r="B47" s="3">
        <v>15.4</v>
      </c>
    </row>
    <row r="48" spans="1:2" x14ac:dyDescent="0.25">
      <c r="A48">
        <v>2004</v>
      </c>
      <c r="B48" s="3">
        <v>15.4</v>
      </c>
    </row>
    <row r="49" spans="1:2" x14ac:dyDescent="0.25">
      <c r="A49">
        <v>2005</v>
      </c>
      <c r="B49" s="3">
        <v>15.5</v>
      </c>
    </row>
    <row r="50" spans="1:2" x14ac:dyDescent="0.25">
      <c r="A50">
        <v>2006</v>
      </c>
      <c r="B50" s="3">
        <v>15.6</v>
      </c>
    </row>
    <row r="51" spans="1:2" x14ac:dyDescent="0.25">
      <c r="A51">
        <v>2007</v>
      </c>
      <c r="B51" s="3">
        <v>15.9</v>
      </c>
    </row>
    <row r="52" spans="1:2" x14ac:dyDescent="0.25">
      <c r="A52">
        <v>2008</v>
      </c>
      <c r="B52" s="3">
        <v>16.3</v>
      </c>
    </row>
    <row r="53" spans="1:2" x14ac:dyDescent="0.25">
      <c r="A53">
        <v>2009</v>
      </c>
      <c r="B53" s="3">
        <v>17.3</v>
      </c>
    </row>
    <row r="54" spans="1:2" x14ac:dyDescent="0.25">
      <c r="A54">
        <v>2010</v>
      </c>
      <c r="B54" s="3">
        <v>17.399999999999999</v>
      </c>
    </row>
    <row r="55" spans="1:2" x14ac:dyDescent="0.25">
      <c r="A55">
        <v>2011</v>
      </c>
      <c r="B55" s="3">
        <v>17.3</v>
      </c>
    </row>
    <row r="56" spans="1:2" x14ac:dyDescent="0.25">
      <c r="A56">
        <v>2012</v>
      </c>
      <c r="B56" s="3">
        <v>17.3</v>
      </c>
    </row>
    <row r="57" spans="1:2" x14ac:dyDescent="0.25">
      <c r="A57">
        <v>2013</v>
      </c>
      <c r="B57" s="3">
        <v>17.2</v>
      </c>
    </row>
    <row r="58" spans="1:2" x14ac:dyDescent="0.25">
      <c r="A58">
        <v>2014</v>
      </c>
      <c r="B58" s="3">
        <v>17.399999999999999</v>
      </c>
    </row>
    <row r="59" spans="1:2" x14ac:dyDescent="0.25">
      <c r="A59">
        <v>2015</v>
      </c>
      <c r="B59" s="3">
        <v>17.8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B17" sqref="B17"/>
    </sheetView>
  </sheetViews>
  <sheetFormatPr defaultRowHeight="15" x14ac:dyDescent="0.25"/>
  <cols>
    <col min="1" max="1" width="17.85546875" customWidth="1"/>
    <col min="2" max="3" width="19.42578125" style="11" customWidth="1"/>
  </cols>
  <sheetData>
    <row r="1" spans="1:3" x14ac:dyDescent="0.25">
      <c r="A1" s="5" t="s">
        <v>173</v>
      </c>
    </row>
    <row r="3" spans="1:3" ht="45" x14ac:dyDescent="0.25">
      <c r="A3" s="52" t="s">
        <v>174</v>
      </c>
      <c r="B3" s="38" t="s">
        <v>175</v>
      </c>
      <c r="C3" s="38" t="s">
        <v>176</v>
      </c>
    </row>
    <row r="4" spans="1:3" x14ac:dyDescent="0.25">
      <c r="A4" t="s">
        <v>177</v>
      </c>
      <c r="B4" s="11">
        <v>81.599999999999994</v>
      </c>
      <c r="C4" s="11">
        <v>8.6</v>
      </c>
    </row>
    <row r="5" spans="1:3" x14ac:dyDescent="0.25">
      <c r="A5" t="s">
        <v>178</v>
      </c>
      <c r="B5" s="11">
        <v>80.400000000000006</v>
      </c>
      <c r="C5" s="11">
        <v>10.1</v>
      </c>
    </row>
    <row r="6" spans="1:3" x14ac:dyDescent="0.25">
      <c r="A6" t="s">
        <v>179</v>
      </c>
      <c r="B6" s="11">
        <v>80.099999999999994</v>
      </c>
      <c r="C6" s="11">
        <v>10.1</v>
      </c>
    </row>
    <row r="7" spans="1:3" x14ac:dyDescent="0.25">
      <c r="A7" t="s">
        <v>180</v>
      </c>
      <c r="B7" s="11">
        <v>80.900000000000006</v>
      </c>
      <c r="C7" s="11">
        <v>10.6</v>
      </c>
    </row>
    <row r="8" spans="1:3" x14ac:dyDescent="0.25">
      <c r="A8" t="s">
        <v>181</v>
      </c>
      <c r="B8" s="11">
        <v>78.2</v>
      </c>
      <c r="C8" s="11">
        <v>7.1</v>
      </c>
    </row>
    <row r="9" spans="1:3" x14ac:dyDescent="0.25">
      <c r="A9" t="s">
        <v>182</v>
      </c>
      <c r="B9" s="11">
        <v>77.400000000000006</v>
      </c>
      <c r="C9" s="11">
        <v>7.3</v>
      </c>
    </row>
    <row r="10" spans="1:3" x14ac:dyDescent="0.25">
      <c r="A10" t="s">
        <v>183</v>
      </c>
      <c r="B10" s="11">
        <v>79</v>
      </c>
      <c r="C10" s="11">
        <v>10.7</v>
      </c>
    </row>
    <row r="11" spans="1:3" x14ac:dyDescent="0.25">
      <c r="A11" t="s">
        <v>184</v>
      </c>
      <c r="B11" s="11">
        <v>75.2</v>
      </c>
      <c r="C11" s="11">
        <v>6.5</v>
      </c>
    </row>
    <row r="12" spans="1:3" x14ac:dyDescent="0.25">
      <c r="A12" t="s">
        <v>185</v>
      </c>
      <c r="B12" s="11">
        <v>80.099999999999994</v>
      </c>
      <c r="C12" s="11">
        <v>8.9</v>
      </c>
    </row>
    <row r="13" spans="1:3" x14ac:dyDescent="0.25">
      <c r="A13" t="s">
        <v>186</v>
      </c>
      <c r="B13" s="11">
        <v>81.5</v>
      </c>
      <c r="C13" s="11">
        <v>10.8</v>
      </c>
    </row>
    <row r="14" spans="1:3" x14ac:dyDescent="0.25">
      <c r="A14" t="s">
        <v>187</v>
      </c>
      <c r="B14" s="11">
        <v>80.3</v>
      </c>
      <c r="C14" s="11">
        <v>11.1</v>
      </c>
    </row>
    <row r="15" spans="1:3" x14ac:dyDescent="0.25">
      <c r="A15" t="s">
        <v>188</v>
      </c>
      <c r="B15" s="11">
        <v>80.400000000000006</v>
      </c>
      <c r="C15" s="11">
        <v>9.8000000000000007</v>
      </c>
    </row>
    <row r="16" spans="1:3" x14ac:dyDescent="0.25">
      <c r="A16" t="s">
        <v>189</v>
      </c>
      <c r="B16" s="11">
        <v>74.400000000000006</v>
      </c>
      <c r="C16" s="11">
        <v>7.3</v>
      </c>
    </row>
    <row r="17" spans="1:3" x14ac:dyDescent="0.25">
      <c r="A17" t="s">
        <v>190</v>
      </c>
      <c r="B17" s="11">
        <v>81.8</v>
      </c>
      <c r="C17" s="11">
        <v>9.1</v>
      </c>
    </row>
    <row r="18" spans="1:3" x14ac:dyDescent="0.25">
      <c r="A18" t="s">
        <v>191</v>
      </c>
      <c r="B18" s="11">
        <v>80.3</v>
      </c>
      <c r="C18" s="11">
        <v>10.5</v>
      </c>
    </row>
    <row r="19" spans="1:3" x14ac:dyDescent="0.25">
      <c r="A19" t="s">
        <v>192</v>
      </c>
      <c r="B19" s="11">
        <v>81.5</v>
      </c>
      <c r="C19" s="11">
        <v>7</v>
      </c>
    </row>
    <row r="20" spans="1:3" x14ac:dyDescent="0.25">
      <c r="A20" t="s">
        <v>193</v>
      </c>
      <c r="B20" s="11">
        <v>81.7</v>
      </c>
      <c r="C20" s="11">
        <v>9</v>
      </c>
    </row>
    <row r="21" spans="1:3" x14ac:dyDescent="0.25">
      <c r="A21" t="s">
        <v>194</v>
      </c>
      <c r="B21" s="11">
        <v>83</v>
      </c>
      <c r="C21" s="11">
        <v>9.4</v>
      </c>
    </row>
    <row r="22" spans="1:3" x14ac:dyDescent="0.25">
      <c r="A22" t="s">
        <v>195</v>
      </c>
      <c r="B22" s="11">
        <v>80.400000000000006</v>
      </c>
      <c r="C22" s="11">
        <v>6.3</v>
      </c>
    </row>
    <row r="23" spans="1:3" x14ac:dyDescent="0.25">
      <c r="A23" t="s">
        <v>196</v>
      </c>
      <c r="B23" s="11">
        <v>72.599999999999994</v>
      </c>
      <c r="C23" s="11">
        <v>6.2</v>
      </c>
    </row>
    <row r="24" spans="1:3" x14ac:dyDescent="0.25">
      <c r="A24" t="s">
        <v>197</v>
      </c>
      <c r="B24" s="11">
        <v>80.7</v>
      </c>
      <c r="C24" s="11">
        <v>7.5</v>
      </c>
    </row>
    <row r="25" spans="1:3" x14ac:dyDescent="0.25">
      <c r="A25" t="s">
        <v>198</v>
      </c>
      <c r="B25" s="11">
        <v>74</v>
      </c>
      <c r="C25" s="11">
        <v>6.2</v>
      </c>
    </row>
    <row r="26" spans="1:3" x14ac:dyDescent="0.25">
      <c r="A26" t="s">
        <v>199</v>
      </c>
      <c r="B26" s="11">
        <v>80.8</v>
      </c>
      <c r="C26" s="11">
        <v>10.3</v>
      </c>
    </row>
    <row r="27" spans="1:3" x14ac:dyDescent="0.25">
      <c r="A27" t="s">
        <v>200</v>
      </c>
      <c r="B27" s="11">
        <v>80.7</v>
      </c>
      <c r="C27" s="11">
        <v>9.6999999999999993</v>
      </c>
    </row>
    <row r="28" spans="1:3" x14ac:dyDescent="0.25">
      <c r="A28" t="s">
        <v>201</v>
      </c>
      <c r="B28" s="11">
        <v>81</v>
      </c>
      <c r="C28" s="11">
        <v>9.1</v>
      </c>
    </row>
    <row r="29" spans="1:3" x14ac:dyDescent="0.25">
      <c r="A29" t="s">
        <v>202</v>
      </c>
      <c r="B29" s="11">
        <v>75.900000000000006</v>
      </c>
      <c r="C29" s="11">
        <v>6.6</v>
      </c>
    </row>
    <row r="30" spans="1:3" x14ac:dyDescent="0.25">
      <c r="A30" t="s">
        <v>203</v>
      </c>
      <c r="B30" s="11">
        <v>79.7</v>
      </c>
      <c r="C30" s="11">
        <v>9.9</v>
      </c>
    </row>
    <row r="31" spans="1:3" x14ac:dyDescent="0.25">
      <c r="A31" t="s">
        <v>204</v>
      </c>
      <c r="B31" s="11">
        <v>75.3</v>
      </c>
      <c r="C31" s="11">
        <v>8</v>
      </c>
    </row>
    <row r="32" spans="1:3" x14ac:dyDescent="0.25">
      <c r="A32" t="s">
        <v>205</v>
      </c>
      <c r="B32" s="11">
        <v>79.3</v>
      </c>
      <c r="C32" s="11">
        <v>8.6</v>
      </c>
    </row>
    <row r="33" spans="1:3" x14ac:dyDescent="0.25">
      <c r="A33" t="s">
        <v>206</v>
      </c>
      <c r="B33" s="11">
        <v>81.900000000000006</v>
      </c>
      <c r="C33" s="11">
        <v>9</v>
      </c>
    </row>
    <row r="34" spans="1:3" x14ac:dyDescent="0.25">
      <c r="A34" t="s">
        <v>207</v>
      </c>
      <c r="B34" s="11">
        <v>81.5</v>
      </c>
      <c r="C34" s="11">
        <v>8.9</v>
      </c>
    </row>
    <row r="35" spans="1:3" x14ac:dyDescent="0.25">
      <c r="A35" t="s">
        <v>208</v>
      </c>
      <c r="B35" s="11">
        <v>82.3</v>
      </c>
      <c r="C35" s="11">
        <v>10.4</v>
      </c>
    </row>
    <row r="36" spans="1:3" x14ac:dyDescent="0.25">
      <c r="A36" t="s">
        <v>209</v>
      </c>
      <c r="B36" s="11">
        <v>74.099999999999994</v>
      </c>
      <c r="C36" s="11">
        <v>5.8</v>
      </c>
    </row>
    <row r="37" spans="1:3" x14ac:dyDescent="0.25">
      <c r="A37" t="s">
        <v>210</v>
      </c>
      <c r="B37" s="11">
        <v>80.400000000000006</v>
      </c>
      <c r="C37" s="11">
        <v>8.6999999999999993</v>
      </c>
    </row>
    <row r="38" spans="1:3" x14ac:dyDescent="0.25">
      <c r="A38" t="s">
        <v>211</v>
      </c>
      <c r="B38" s="11">
        <v>78.5</v>
      </c>
      <c r="C38" s="11">
        <v>16.399999999999999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F10" sqref="F10"/>
    </sheetView>
  </sheetViews>
  <sheetFormatPr defaultRowHeight="15" x14ac:dyDescent="0.25"/>
  <cols>
    <col min="1" max="1" width="6.140625" customWidth="1"/>
    <col min="2" max="2" width="26.7109375" bestFit="1" customWidth="1"/>
    <col min="3" max="3" width="17.140625" customWidth="1"/>
    <col min="4" max="4" width="17.140625" style="4" customWidth="1"/>
  </cols>
  <sheetData>
    <row r="1" spans="1:4" x14ac:dyDescent="0.25">
      <c r="A1" s="5" t="s">
        <v>586</v>
      </c>
    </row>
    <row r="3" spans="1:4" ht="30" x14ac:dyDescent="0.25">
      <c r="A3" s="59" t="s">
        <v>212</v>
      </c>
      <c r="B3" s="42" t="s">
        <v>213</v>
      </c>
      <c r="C3" s="27" t="s">
        <v>214</v>
      </c>
      <c r="D3" s="69" t="s">
        <v>215</v>
      </c>
    </row>
    <row r="4" spans="1:4" x14ac:dyDescent="0.25">
      <c r="A4">
        <v>1</v>
      </c>
      <c r="B4" t="s">
        <v>216</v>
      </c>
      <c r="C4" s="16">
        <v>5.5170766193301599</v>
      </c>
      <c r="D4" s="4">
        <v>8956.26</v>
      </c>
    </row>
    <row r="5" spans="1:4" x14ac:dyDescent="0.25">
      <c r="A5">
        <v>2</v>
      </c>
      <c r="B5" t="s">
        <v>217</v>
      </c>
      <c r="C5" s="16">
        <v>5.4815432164341402</v>
      </c>
      <c r="D5" s="4">
        <v>8379.8799999999992</v>
      </c>
    </row>
    <row r="6" spans="1:4" x14ac:dyDescent="0.25">
      <c r="A6">
        <v>5</v>
      </c>
      <c r="B6" t="s">
        <v>218</v>
      </c>
      <c r="C6" s="16">
        <v>5.0373986794345003</v>
      </c>
      <c r="D6" s="4">
        <v>8813.83</v>
      </c>
    </row>
    <row r="7" spans="1:4" x14ac:dyDescent="0.25">
      <c r="A7">
        <v>6</v>
      </c>
      <c r="B7" t="s">
        <v>219</v>
      </c>
      <c r="C7" s="16">
        <v>5.2028526824125896</v>
      </c>
      <c r="D7" s="4">
        <v>8791.07</v>
      </c>
    </row>
    <row r="8" spans="1:4" x14ac:dyDescent="0.25">
      <c r="A8">
        <v>7</v>
      </c>
      <c r="B8" t="s">
        <v>220</v>
      </c>
      <c r="C8" s="16">
        <v>5.14996690188985</v>
      </c>
      <c r="D8" s="4">
        <v>8892.43</v>
      </c>
    </row>
    <row r="9" spans="1:4" x14ac:dyDescent="0.25">
      <c r="A9">
        <v>9</v>
      </c>
      <c r="B9" t="s">
        <v>221</v>
      </c>
      <c r="C9" s="16">
        <v>5.4945016415085206</v>
      </c>
      <c r="D9" s="4">
        <v>9087.7900000000009</v>
      </c>
    </row>
    <row r="10" spans="1:4" x14ac:dyDescent="0.25">
      <c r="A10">
        <v>10</v>
      </c>
      <c r="B10" t="s">
        <v>222</v>
      </c>
      <c r="C10" s="16">
        <v>4.9095374029540499</v>
      </c>
      <c r="D10" s="4">
        <v>8737.1200000000008</v>
      </c>
    </row>
    <row r="11" spans="1:4" x14ac:dyDescent="0.25">
      <c r="A11">
        <v>11</v>
      </c>
      <c r="B11" t="s">
        <v>223</v>
      </c>
      <c r="C11" s="16">
        <v>4.2328209834218198</v>
      </c>
      <c r="D11" s="4">
        <v>9784.58</v>
      </c>
    </row>
    <row r="12" spans="1:4" x14ac:dyDescent="0.25">
      <c r="A12">
        <v>12</v>
      </c>
      <c r="B12" t="s">
        <v>224</v>
      </c>
      <c r="C12" s="16">
        <v>4.6069154494251103</v>
      </c>
      <c r="D12" s="4">
        <v>8906.7000000000007</v>
      </c>
    </row>
    <row r="13" spans="1:4" x14ac:dyDescent="0.25">
      <c r="A13">
        <v>14</v>
      </c>
      <c r="B13" t="s">
        <v>225</v>
      </c>
      <c r="C13" s="16">
        <v>3.7482214694912503</v>
      </c>
      <c r="D13" s="4">
        <v>9023.43</v>
      </c>
    </row>
    <row r="14" spans="1:4" x14ac:dyDescent="0.25">
      <c r="A14">
        <v>15</v>
      </c>
      <c r="B14" t="s">
        <v>226</v>
      </c>
      <c r="C14" s="16">
        <v>4.2566354790338305</v>
      </c>
      <c r="D14" s="4">
        <v>8368.01</v>
      </c>
    </row>
    <row r="15" spans="1:4" x14ac:dyDescent="0.25">
      <c r="A15">
        <v>16</v>
      </c>
      <c r="B15" t="s">
        <v>227</v>
      </c>
      <c r="C15" s="16">
        <v>5.6245376988867504</v>
      </c>
      <c r="D15" s="4">
        <v>8607.94</v>
      </c>
    </row>
    <row r="16" spans="1:4" x14ac:dyDescent="0.25">
      <c r="A16">
        <v>18</v>
      </c>
      <c r="B16" t="s">
        <v>228</v>
      </c>
      <c r="C16" s="16">
        <v>5.9384342568861301</v>
      </c>
      <c r="D16" s="4">
        <v>8782.26</v>
      </c>
    </row>
    <row r="17" spans="1:4" x14ac:dyDescent="0.25">
      <c r="A17">
        <v>19</v>
      </c>
      <c r="B17" t="s">
        <v>229</v>
      </c>
      <c r="C17" s="16">
        <v>5.1966148723125096</v>
      </c>
      <c r="D17" s="4">
        <v>8343.7999999999993</v>
      </c>
    </row>
    <row r="18" spans="1:4" x14ac:dyDescent="0.25">
      <c r="A18">
        <v>21</v>
      </c>
      <c r="B18" t="s">
        <v>230</v>
      </c>
      <c r="C18" s="16">
        <v>4.7889772273603697</v>
      </c>
      <c r="D18" s="4">
        <v>7783.95</v>
      </c>
    </row>
    <row r="19" spans="1:4" x14ac:dyDescent="0.25">
      <c r="A19">
        <v>22</v>
      </c>
      <c r="B19" t="s">
        <v>231</v>
      </c>
      <c r="C19" s="16">
        <v>5.4457304386301102</v>
      </c>
      <c r="D19" s="4">
        <v>9554.09</v>
      </c>
    </row>
    <row r="20" spans="1:4" x14ac:dyDescent="0.25">
      <c r="A20">
        <v>23</v>
      </c>
      <c r="B20" t="s">
        <v>232</v>
      </c>
      <c r="C20" s="16">
        <v>3.8134803793214802</v>
      </c>
      <c r="D20" s="4">
        <v>11047.77</v>
      </c>
    </row>
    <row r="21" spans="1:4" x14ac:dyDescent="0.25">
      <c r="A21">
        <v>25</v>
      </c>
      <c r="B21" t="s">
        <v>233</v>
      </c>
      <c r="C21" s="16">
        <v>4.7376687234989703</v>
      </c>
      <c r="D21" s="4">
        <v>9860.59</v>
      </c>
    </row>
    <row r="22" spans="1:4" x14ac:dyDescent="0.25">
      <c r="A22">
        <v>31</v>
      </c>
      <c r="B22" t="s">
        <v>234</v>
      </c>
      <c r="C22" s="16">
        <v>4.71281973211783</v>
      </c>
      <c r="D22" s="4">
        <v>8823.89</v>
      </c>
    </row>
    <row r="23" spans="1:4" x14ac:dyDescent="0.25">
      <c r="A23">
        <v>33</v>
      </c>
      <c r="B23" t="s">
        <v>235</v>
      </c>
      <c r="C23" s="16">
        <v>4.01521469727615</v>
      </c>
      <c r="D23" s="4">
        <v>10668.44</v>
      </c>
    </row>
    <row r="24" spans="1:4" x14ac:dyDescent="0.25">
      <c r="A24">
        <v>43</v>
      </c>
      <c r="B24" t="s">
        <v>236</v>
      </c>
      <c r="C24" s="16">
        <v>4.3159340616390898</v>
      </c>
      <c r="D24" s="4">
        <v>8699.7800000000007</v>
      </c>
    </row>
    <row r="25" spans="1:4" x14ac:dyDescent="0.25">
      <c r="A25">
        <v>56</v>
      </c>
      <c r="B25" t="s">
        <v>237</v>
      </c>
      <c r="C25" s="16">
        <v>3.7728337413250603</v>
      </c>
      <c r="D25" s="4">
        <v>12711.48</v>
      </c>
    </row>
    <row r="26" spans="1:4" x14ac:dyDescent="0.25">
      <c r="A26">
        <v>58</v>
      </c>
      <c r="B26" t="s">
        <v>238</v>
      </c>
      <c r="C26" s="16">
        <v>4.3219343042068203</v>
      </c>
      <c r="D26" s="4">
        <v>9157.9599999999991</v>
      </c>
    </row>
    <row r="27" spans="1:4" x14ac:dyDescent="0.25">
      <c r="A27">
        <v>62</v>
      </c>
      <c r="B27" t="s">
        <v>239</v>
      </c>
      <c r="C27" s="16">
        <v>4.6569747452470596</v>
      </c>
      <c r="D27" s="4">
        <v>9860.83</v>
      </c>
    </row>
    <row r="28" spans="1:4" x14ac:dyDescent="0.25">
      <c r="A28">
        <v>65</v>
      </c>
      <c r="B28" t="s">
        <v>240</v>
      </c>
      <c r="C28" s="16">
        <v>3.6977537560046403</v>
      </c>
      <c r="D28" s="4">
        <v>11120.84</v>
      </c>
    </row>
    <row r="29" spans="1:4" x14ac:dyDescent="0.25">
      <c r="A29">
        <v>69</v>
      </c>
      <c r="B29" t="s">
        <v>241</v>
      </c>
      <c r="C29" s="16">
        <v>4.1104482347404794</v>
      </c>
      <c r="D29" s="4">
        <v>9419.94</v>
      </c>
    </row>
    <row r="30" spans="1:4" x14ac:dyDescent="0.25">
      <c r="A30">
        <v>73</v>
      </c>
      <c r="B30" t="s">
        <v>242</v>
      </c>
      <c r="C30" s="16">
        <v>4.8308090151792902</v>
      </c>
      <c r="D30" s="4">
        <v>8409.7199999999993</v>
      </c>
    </row>
    <row r="31" spans="1:4" x14ac:dyDescent="0.25">
      <c r="A31">
        <v>77</v>
      </c>
      <c r="B31" t="s">
        <v>243</v>
      </c>
      <c r="C31" s="16">
        <v>4.1304936483066896</v>
      </c>
      <c r="D31" s="4">
        <v>8589.98</v>
      </c>
    </row>
    <row r="32" spans="1:4" x14ac:dyDescent="0.25">
      <c r="A32">
        <v>78</v>
      </c>
      <c r="B32" t="s">
        <v>244</v>
      </c>
      <c r="C32" s="16">
        <v>3.8095243889286499</v>
      </c>
      <c r="D32" s="4">
        <v>9161.61</v>
      </c>
    </row>
    <row r="33" spans="1:4" x14ac:dyDescent="0.25">
      <c r="A33">
        <v>79</v>
      </c>
      <c r="B33" t="s">
        <v>245</v>
      </c>
      <c r="C33" s="16">
        <v>4.5843930695460902</v>
      </c>
      <c r="D33" s="4">
        <v>10996.94</v>
      </c>
    </row>
    <row r="34" spans="1:4" x14ac:dyDescent="0.25">
      <c r="A34">
        <v>80</v>
      </c>
      <c r="B34" t="s">
        <v>246</v>
      </c>
      <c r="C34" s="16">
        <v>3.8946669089528001</v>
      </c>
      <c r="D34" s="4">
        <v>9425.09</v>
      </c>
    </row>
    <row r="35" spans="1:4" x14ac:dyDescent="0.25">
      <c r="A35">
        <v>81</v>
      </c>
      <c r="B35" t="s">
        <v>247</v>
      </c>
      <c r="C35" s="16">
        <v>3.5694504253610599</v>
      </c>
      <c r="D35" s="4">
        <v>9913.3799999999992</v>
      </c>
    </row>
    <row r="36" spans="1:4" x14ac:dyDescent="0.25">
      <c r="A36">
        <v>82</v>
      </c>
      <c r="B36" t="s">
        <v>248</v>
      </c>
      <c r="C36" s="16">
        <v>3.5465131626221598</v>
      </c>
      <c r="D36" s="4">
        <v>9802.76</v>
      </c>
    </row>
    <row r="37" spans="1:4" x14ac:dyDescent="0.25">
      <c r="A37">
        <v>83</v>
      </c>
      <c r="B37" t="s">
        <v>249</v>
      </c>
      <c r="C37" s="16">
        <v>3.9850925799482599</v>
      </c>
      <c r="D37" s="4">
        <v>7880.42</v>
      </c>
    </row>
    <row r="38" spans="1:4" x14ac:dyDescent="0.25">
      <c r="A38">
        <v>85</v>
      </c>
      <c r="B38" t="s">
        <v>250</v>
      </c>
      <c r="C38" s="16">
        <v>3.4807781821498498</v>
      </c>
      <c r="D38" s="4">
        <v>9122.2800000000007</v>
      </c>
    </row>
    <row r="39" spans="1:4" x14ac:dyDescent="0.25">
      <c r="A39">
        <v>86</v>
      </c>
      <c r="B39" t="s">
        <v>251</v>
      </c>
      <c r="C39" s="16">
        <v>3.7376742801180205</v>
      </c>
      <c r="D39" s="4">
        <v>8031.37</v>
      </c>
    </row>
    <row r="40" spans="1:4" x14ac:dyDescent="0.25">
      <c r="A40">
        <v>87</v>
      </c>
      <c r="B40" t="s">
        <v>252</v>
      </c>
      <c r="C40" s="16">
        <v>4.1248576106565595</v>
      </c>
      <c r="D40" s="4">
        <v>9328.58</v>
      </c>
    </row>
    <row r="41" spans="1:4" x14ac:dyDescent="0.25">
      <c r="A41">
        <v>89</v>
      </c>
      <c r="B41" t="s">
        <v>253</v>
      </c>
      <c r="C41" s="16">
        <v>4.1728660156588404</v>
      </c>
      <c r="D41" s="4">
        <v>9017.5499999999993</v>
      </c>
    </row>
    <row r="42" spans="1:4" x14ac:dyDescent="0.25">
      <c r="A42">
        <v>91</v>
      </c>
      <c r="B42" t="s">
        <v>254</v>
      </c>
      <c r="C42" s="16">
        <v>4.3405880502163301</v>
      </c>
      <c r="D42" s="4">
        <v>8856.76</v>
      </c>
    </row>
    <row r="43" spans="1:4" x14ac:dyDescent="0.25">
      <c r="A43">
        <v>96</v>
      </c>
      <c r="B43" t="s">
        <v>255</v>
      </c>
      <c r="C43" s="16">
        <v>3.9943851244385598</v>
      </c>
      <c r="D43" s="4">
        <v>9864.67</v>
      </c>
    </row>
    <row r="44" spans="1:4" x14ac:dyDescent="0.25">
      <c r="A44">
        <v>101</v>
      </c>
      <c r="B44" t="s">
        <v>256</v>
      </c>
      <c r="C44" s="16">
        <v>4.05809073671006</v>
      </c>
      <c r="D44" s="4">
        <v>8323.02</v>
      </c>
    </row>
    <row r="45" spans="1:4" x14ac:dyDescent="0.25">
      <c r="A45">
        <v>102</v>
      </c>
      <c r="B45" t="s">
        <v>257</v>
      </c>
      <c r="C45" s="16">
        <v>4.3946190769608</v>
      </c>
      <c r="D45" s="4">
        <v>7965.45</v>
      </c>
    </row>
    <row r="46" spans="1:4" x14ac:dyDescent="0.25">
      <c r="A46">
        <v>103</v>
      </c>
      <c r="B46" t="s">
        <v>258</v>
      </c>
      <c r="C46" s="16">
        <v>4.3090311726832597</v>
      </c>
      <c r="D46" s="4">
        <v>8861.36</v>
      </c>
    </row>
    <row r="47" spans="1:4" x14ac:dyDescent="0.25">
      <c r="A47">
        <v>104</v>
      </c>
      <c r="B47" t="s">
        <v>259</v>
      </c>
      <c r="C47" s="16">
        <v>3.9246898269847299</v>
      </c>
      <c r="D47" s="4">
        <v>7681.76</v>
      </c>
    </row>
    <row r="48" spans="1:4" x14ac:dyDescent="0.25">
      <c r="A48">
        <v>105</v>
      </c>
      <c r="B48" t="s">
        <v>260</v>
      </c>
      <c r="C48" s="16">
        <v>4.4098939798223702</v>
      </c>
      <c r="D48" s="4">
        <v>6858.49</v>
      </c>
    </row>
    <row r="49" spans="1:4" x14ac:dyDescent="0.25">
      <c r="A49">
        <v>106</v>
      </c>
      <c r="B49" t="s">
        <v>261</v>
      </c>
      <c r="C49" s="16">
        <v>4.0725341859724002</v>
      </c>
      <c r="D49" s="4">
        <v>8650.84</v>
      </c>
    </row>
    <row r="50" spans="1:4" x14ac:dyDescent="0.25">
      <c r="A50">
        <v>107</v>
      </c>
      <c r="B50" t="s">
        <v>262</v>
      </c>
      <c r="C50" s="16">
        <v>4.6073642344819197</v>
      </c>
      <c r="D50" s="4">
        <v>8257.9699999999993</v>
      </c>
    </row>
    <row r="51" spans="1:4" x14ac:dyDescent="0.25">
      <c r="A51">
        <v>109</v>
      </c>
      <c r="B51" t="s">
        <v>263</v>
      </c>
      <c r="C51" s="16">
        <v>3.78585055253571</v>
      </c>
      <c r="D51" s="4">
        <v>10862.58</v>
      </c>
    </row>
    <row r="52" spans="1:4" x14ac:dyDescent="0.25">
      <c r="A52">
        <v>110</v>
      </c>
      <c r="B52" t="s">
        <v>264</v>
      </c>
      <c r="C52" s="16">
        <v>4.3418907820089396</v>
      </c>
      <c r="D52" s="4">
        <v>9925.43</v>
      </c>
    </row>
    <row r="53" spans="1:4" x14ac:dyDescent="0.25">
      <c r="A53">
        <v>111</v>
      </c>
      <c r="B53" t="s">
        <v>265</v>
      </c>
      <c r="C53" s="16">
        <v>4.3137566304038106</v>
      </c>
      <c r="D53" s="4">
        <v>10789.95</v>
      </c>
    </row>
    <row r="54" spans="1:4" x14ac:dyDescent="0.25">
      <c r="A54">
        <v>112</v>
      </c>
      <c r="B54" t="s">
        <v>266</v>
      </c>
      <c r="C54" s="16">
        <v>4.7548773416225893</v>
      </c>
      <c r="D54" s="4">
        <v>9608.61</v>
      </c>
    </row>
    <row r="55" spans="1:4" x14ac:dyDescent="0.25">
      <c r="A55">
        <v>113</v>
      </c>
      <c r="B55" t="s">
        <v>117</v>
      </c>
      <c r="C55" s="16">
        <v>4.1121390313904005</v>
      </c>
      <c r="D55" s="4">
        <v>9161.9500000000007</v>
      </c>
    </row>
    <row r="56" spans="1:4" x14ac:dyDescent="0.25">
      <c r="A56">
        <v>115</v>
      </c>
      <c r="B56" t="s">
        <v>267</v>
      </c>
      <c r="C56" s="16">
        <v>4.1082935740682602</v>
      </c>
      <c r="D56" s="4">
        <v>10251.69</v>
      </c>
    </row>
    <row r="57" spans="1:4" x14ac:dyDescent="0.25">
      <c r="A57">
        <v>116</v>
      </c>
      <c r="B57" t="s">
        <v>268</v>
      </c>
      <c r="C57" s="16">
        <v>4.5876269314651603</v>
      </c>
      <c r="D57" s="4">
        <v>10604.34</v>
      </c>
    </row>
    <row r="58" spans="1:4" x14ac:dyDescent="0.25">
      <c r="A58">
        <v>118</v>
      </c>
      <c r="B58" t="s">
        <v>269</v>
      </c>
      <c r="C58" s="16">
        <v>3.9187782233737201</v>
      </c>
      <c r="D58" s="4">
        <v>11371.47</v>
      </c>
    </row>
    <row r="59" spans="1:4" x14ac:dyDescent="0.25">
      <c r="A59">
        <v>119</v>
      </c>
      <c r="B59" t="s">
        <v>270</v>
      </c>
      <c r="C59" s="16">
        <v>3.89026359934092</v>
      </c>
      <c r="D59" s="4">
        <v>9880.06</v>
      </c>
    </row>
    <row r="60" spans="1:4" x14ac:dyDescent="0.25">
      <c r="A60">
        <v>120</v>
      </c>
      <c r="B60" t="s">
        <v>271</v>
      </c>
      <c r="C60" s="16">
        <v>4.9293359548445199</v>
      </c>
      <c r="D60" s="4">
        <v>9704.48</v>
      </c>
    </row>
    <row r="61" spans="1:4" x14ac:dyDescent="0.25">
      <c r="A61">
        <v>122</v>
      </c>
      <c r="B61" t="s">
        <v>272</v>
      </c>
      <c r="C61" s="16">
        <v>4.7723976724914197</v>
      </c>
      <c r="D61" s="4">
        <v>10642.03</v>
      </c>
    </row>
    <row r="62" spans="1:4" x14ac:dyDescent="0.25">
      <c r="A62">
        <v>123</v>
      </c>
      <c r="B62" t="s">
        <v>273</v>
      </c>
      <c r="C62" s="16">
        <v>4.8133917766049299</v>
      </c>
      <c r="D62" s="4">
        <v>10257.34</v>
      </c>
    </row>
    <row r="63" spans="1:4" x14ac:dyDescent="0.25">
      <c r="A63">
        <v>124</v>
      </c>
      <c r="B63" t="s">
        <v>274</v>
      </c>
      <c r="C63" s="16">
        <v>4.73736929875969</v>
      </c>
      <c r="D63" s="4">
        <v>9710.39</v>
      </c>
    </row>
    <row r="64" spans="1:4" x14ac:dyDescent="0.25">
      <c r="A64">
        <v>127</v>
      </c>
      <c r="B64" t="s">
        <v>275</v>
      </c>
      <c r="C64" s="16">
        <v>4.0182631789192502</v>
      </c>
      <c r="D64" s="4">
        <v>16638.61</v>
      </c>
    </row>
    <row r="65" spans="1:4" x14ac:dyDescent="0.25">
      <c r="A65">
        <v>129</v>
      </c>
      <c r="B65" t="s">
        <v>276</v>
      </c>
      <c r="C65" s="16">
        <v>4.2615751790611096</v>
      </c>
      <c r="D65" s="4">
        <v>9123.5300000000007</v>
      </c>
    </row>
    <row r="66" spans="1:4" x14ac:dyDescent="0.25">
      <c r="A66">
        <v>130</v>
      </c>
      <c r="B66" t="s">
        <v>277</v>
      </c>
      <c r="C66" s="16">
        <v>4.3382456562344203</v>
      </c>
      <c r="D66" s="4">
        <v>10108.35</v>
      </c>
    </row>
    <row r="67" spans="1:4" x14ac:dyDescent="0.25">
      <c r="A67">
        <v>131</v>
      </c>
      <c r="B67" t="s">
        <v>278</v>
      </c>
      <c r="C67" s="16">
        <v>4.3582702801333202</v>
      </c>
      <c r="D67" s="4">
        <v>9317.4</v>
      </c>
    </row>
    <row r="68" spans="1:4" x14ac:dyDescent="0.25">
      <c r="A68">
        <v>133</v>
      </c>
      <c r="B68" t="s">
        <v>279</v>
      </c>
      <c r="C68" s="16">
        <v>5.1243892687410506</v>
      </c>
      <c r="D68" s="4">
        <v>10700.59</v>
      </c>
    </row>
    <row r="69" spans="1:4" x14ac:dyDescent="0.25">
      <c r="A69">
        <v>134</v>
      </c>
      <c r="B69" t="s">
        <v>280</v>
      </c>
      <c r="C69" s="16">
        <v>5.0891617406109004</v>
      </c>
      <c r="D69" s="4">
        <v>9330.69</v>
      </c>
    </row>
    <row r="70" spans="1:4" x14ac:dyDescent="0.25">
      <c r="A70">
        <v>137</v>
      </c>
      <c r="B70" t="s">
        <v>281</v>
      </c>
      <c r="C70" s="16">
        <v>3.74675502697586</v>
      </c>
      <c r="D70" s="4">
        <v>9137.48</v>
      </c>
    </row>
    <row r="71" spans="1:4" x14ac:dyDescent="0.25">
      <c r="A71">
        <v>139</v>
      </c>
      <c r="B71" t="s">
        <v>282</v>
      </c>
      <c r="C71" s="16">
        <v>4.8323466204875398</v>
      </c>
      <c r="D71" s="4">
        <v>10955.81</v>
      </c>
    </row>
    <row r="72" spans="1:4" x14ac:dyDescent="0.25">
      <c r="A72">
        <v>140</v>
      </c>
      <c r="B72" t="s">
        <v>283</v>
      </c>
      <c r="C72" s="16">
        <v>5.1009255913539802</v>
      </c>
      <c r="D72" s="4">
        <v>8249.9599999999991</v>
      </c>
    </row>
    <row r="73" spans="1:4" x14ac:dyDescent="0.25">
      <c r="A73">
        <v>141</v>
      </c>
      <c r="B73" t="s">
        <v>284</v>
      </c>
      <c r="C73" s="16">
        <v>4.6973150633282499</v>
      </c>
      <c r="D73" s="4">
        <v>10508.8</v>
      </c>
    </row>
    <row r="74" spans="1:4" x14ac:dyDescent="0.25">
      <c r="A74">
        <v>142</v>
      </c>
      <c r="B74" t="s">
        <v>285</v>
      </c>
      <c r="C74" s="16">
        <v>4.9348475805419199</v>
      </c>
      <c r="D74" s="4">
        <v>7413.54</v>
      </c>
    </row>
    <row r="75" spans="1:4" x14ac:dyDescent="0.25">
      <c r="A75">
        <v>144</v>
      </c>
      <c r="B75" t="s">
        <v>286</v>
      </c>
      <c r="C75" s="16">
        <v>4.8066196493630597</v>
      </c>
      <c r="D75" s="4">
        <v>8792.01</v>
      </c>
    </row>
    <row r="76" spans="1:4" x14ac:dyDescent="0.25">
      <c r="A76">
        <v>145</v>
      </c>
      <c r="B76" t="s">
        <v>287</v>
      </c>
      <c r="C76" s="16">
        <v>5.03802584871453</v>
      </c>
      <c r="D76" s="4">
        <v>8039.13</v>
      </c>
    </row>
    <row r="77" spans="1:4" x14ac:dyDescent="0.25">
      <c r="A77">
        <v>146</v>
      </c>
      <c r="B77" t="s">
        <v>288</v>
      </c>
      <c r="C77" s="16">
        <v>5.1873242785466998</v>
      </c>
      <c r="D77" s="4">
        <v>7955.38</v>
      </c>
    </row>
    <row r="78" spans="1:4" x14ac:dyDescent="0.25">
      <c r="A78">
        <v>147</v>
      </c>
      <c r="B78" t="s">
        <v>289</v>
      </c>
      <c r="C78" s="16">
        <v>5.4411370637658303</v>
      </c>
      <c r="D78" s="4">
        <v>8830.18</v>
      </c>
    </row>
    <row r="79" spans="1:4" x14ac:dyDescent="0.25">
      <c r="A79">
        <v>148</v>
      </c>
      <c r="B79" t="s">
        <v>290</v>
      </c>
      <c r="C79" s="16">
        <v>5.7249395712511797</v>
      </c>
      <c r="D79" s="4">
        <v>9089.5499999999993</v>
      </c>
    </row>
    <row r="80" spans="1:4" x14ac:dyDescent="0.25">
      <c r="A80">
        <v>149</v>
      </c>
      <c r="B80" t="s">
        <v>291</v>
      </c>
      <c r="C80" s="16">
        <v>4.8347308426639097</v>
      </c>
      <c r="D80" s="4">
        <v>8586.0300000000007</v>
      </c>
    </row>
    <row r="81" spans="1:4" x14ac:dyDescent="0.25">
      <c r="A81">
        <v>150</v>
      </c>
      <c r="B81" t="s">
        <v>292</v>
      </c>
      <c r="C81" s="16">
        <v>3.7969508714837801</v>
      </c>
      <c r="D81" s="4">
        <v>7026.94</v>
      </c>
    </row>
    <row r="82" spans="1:4" x14ac:dyDescent="0.25">
      <c r="A82">
        <v>151</v>
      </c>
      <c r="B82" t="s">
        <v>293</v>
      </c>
      <c r="C82" s="16">
        <v>4.3962772745336398</v>
      </c>
      <c r="D82" s="4">
        <v>7334.49</v>
      </c>
    </row>
    <row r="83" spans="1:4" x14ac:dyDescent="0.25">
      <c r="A83">
        <v>152</v>
      </c>
      <c r="B83" t="s">
        <v>294</v>
      </c>
      <c r="C83" s="16">
        <v>4.5997217083739699</v>
      </c>
      <c r="D83" s="4">
        <v>6857.55</v>
      </c>
    </row>
    <row r="84" spans="1:4" x14ac:dyDescent="0.25">
      <c r="A84">
        <v>154</v>
      </c>
      <c r="B84" t="s">
        <v>295</v>
      </c>
      <c r="C84" s="16">
        <v>4.6703969172573299</v>
      </c>
      <c r="D84" s="4">
        <v>9567.58</v>
      </c>
    </row>
    <row r="85" spans="1:4" x14ac:dyDescent="0.25">
      <c r="A85">
        <v>155</v>
      </c>
      <c r="B85" t="s">
        <v>296</v>
      </c>
      <c r="C85" s="16">
        <v>4.7395452704044203</v>
      </c>
      <c r="D85" s="4">
        <v>11070.02</v>
      </c>
    </row>
    <row r="86" spans="1:4" x14ac:dyDescent="0.25">
      <c r="A86">
        <v>156</v>
      </c>
      <c r="B86" t="s">
        <v>297</v>
      </c>
      <c r="C86" s="16">
        <v>4.18912082880155</v>
      </c>
      <c r="D86" s="4">
        <v>11646.05</v>
      </c>
    </row>
    <row r="87" spans="1:4" x14ac:dyDescent="0.25">
      <c r="A87">
        <v>158</v>
      </c>
      <c r="B87" t="s">
        <v>298</v>
      </c>
      <c r="C87" s="16">
        <v>4.4324720898455006</v>
      </c>
      <c r="D87" s="4">
        <v>10455.34</v>
      </c>
    </row>
    <row r="88" spans="1:4" x14ac:dyDescent="0.25">
      <c r="A88">
        <v>161</v>
      </c>
      <c r="B88" t="s">
        <v>299</v>
      </c>
      <c r="C88" s="16">
        <v>3.7767585479153301</v>
      </c>
      <c r="D88" s="4">
        <v>9737.0400000000009</v>
      </c>
    </row>
    <row r="89" spans="1:4" x14ac:dyDescent="0.25">
      <c r="A89">
        <v>163</v>
      </c>
      <c r="B89" t="s">
        <v>300</v>
      </c>
      <c r="C89" s="16">
        <v>4.2536180579646299</v>
      </c>
      <c r="D89" s="4">
        <v>9956.61</v>
      </c>
    </row>
    <row r="90" spans="1:4" x14ac:dyDescent="0.25">
      <c r="A90">
        <v>164</v>
      </c>
      <c r="B90" t="s">
        <v>301</v>
      </c>
      <c r="C90" s="16">
        <v>4.6398613335700594</v>
      </c>
      <c r="D90" s="4">
        <v>10681.84</v>
      </c>
    </row>
    <row r="91" spans="1:4" x14ac:dyDescent="0.25">
      <c r="A91">
        <v>166</v>
      </c>
      <c r="B91" t="s">
        <v>302</v>
      </c>
      <c r="C91" s="16">
        <v>4.3839646999935002</v>
      </c>
      <c r="D91" s="4">
        <v>10217.52</v>
      </c>
    </row>
    <row r="92" spans="1:4" x14ac:dyDescent="0.25">
      <c r="A92">
        <v>170</v>
      </c>
      <c r="B92" t="s">
        <v>303</v>
      </c>
      <c r="C92" s="16">
        <v>4.7596513749656602</v>
      </c>
      <c r="D92" s="4">
        <v>8210.2999999999993</v>
      </c>
    </row>
    <row r="93" spans="1:4" x14ac:dyDescent="0.25">
      <c r="A93">
        <v>171</v>
      </c>
      <c r="B93" t="s">
        <v>304</v>
      </c>
      <c r="C93" s="16">
        <v>4.5135707635106899</v>
      </c>
      <c r="D93" s="4">
        <v>8665.8700000000008</v>
      </c>
    </row>
    <row r="94" spans="1:4" x14ac:dyDescent="0.25">
      <c r="A94">
        <v>172</v>
      </c>
      <c r="B94" t="s">
        <v>305</v>
      </c>
      <c r="C94" s="16">
        <v>4.8606385807149701</v>
      </c>
      <c r="D94" s="4">
        <v>7991.61</v>
      </c>
    </row>
    <row r="95" spans="1:4" x14ac:dyDescent="0.25">
      <c r="A95">
        <v>173</v>
      </c>
      <c r="B95" t="s">
        <v>306</v>
      </c>
      <c r="C95" s="16">
        <v>4.7466112019495599</v>
      </c>
      <c r="D95" s="4">
        <v>8179.05</v>
      </c>
    </row>
    <row r="96" spans="1:4" x14ac:dyDescent="0.25">
      <c r="A96">
        <v>175</v>
      </c>
      <c r="B96" t="s">
        <v>307</v>
      </c>
      <c r="C96" s="16">
        <v>4.6067441909350899</v>
      </c>
      <c r="D96" s="4">
        <v>7319.58</v>
      </c>
    </row>
    <row r="97" spans="1:4" x14ac:dyDescent="0.25">
      <c r="A97">
        <v>179</v>
      </c>
      <c r="B97" t="s">
        <v>308</v>
      </c>
      <c r="C97" s="16">
        <v>5.1920091397446395</v>
      </c>
      <c r="D97" s="4">
        <v>8714.32</v>
      </c>
    </row>
    <row r="98" spans="1:4" x14ac:dyDescent="0.25">
      <c r="A98">
        <v>180</v>
      </c>
      <c r="B98" t="s">
        <v>309</v>
      </c>
      <c r="C98" s="16">
        <v>4.7233570682960506</v>
      </c>
      <c r="D98" s="4">
        <v>8033.19</v>
      </c>
    </row>
    <row r="99" spans="1:4" x14ac:dyDescent="0.25">
      <c r="A99">
        <v>181</v>
      </c>
      <c r="B99" t="s">
        <v>310</v>
      </c>
      <c r="C99" s="16">
        <v>5.2067823518591396</v>
      </c>
      <c r="D99" s="4">
        <v>9991.9500000000007</v>
      </c>
    </row>
    <row r="100" spans="1:4" x14ac:dyDescent="0.25">
      <c r="A100">
        <v>183</v>
      </c>
      <c r="B100" t="s">
        <v>311</v>
      </c>
      <c r="C100" s="16">
        <v>4.9594334962641904</v>
      </c>
      <c r="D100" s="4">
        <v>8874.7800000000007</v>
      </c>
    </row>
    <row r="101" spans="1:4" x14ac:dyDescent="0.25">
      <c r="A101">
        <v>184</v>
      </c>
      <c r="B101" t="s">
        <v>312</v>
      </c>
      <c r="C101" s="16">
        <v>4.7942716824858103</v>
      </c>
      <c r="D101" s="4">
        <v>8096.62</v>
      </c>
    </row>
    <row r="102" spans="1:4" x14ac:dyDescent="0.25">
      <c r="A102">
        <v>185</v>
      </c>
      <c r="B102" t="s">
        <v>313</v>
      </c>
      <c r="C102" s="16">
        <v>4.8762797689400399</v>
      </c>
      <c r="D102" s="4">
        <v>8761.7800000000007</v>
      </c>
    </row>
    <row r="103" spans="1:4" x14ac:dyDescent="0.25">
      <c r="A103">
        <v>186</v>
      </c>
      <c r="B103" t="s">
        <v>314</v>
      </c>
      <c r="C103" s="16">
        <v>4.6766806019338301</v>
      </c>
      <c r="D103" s="4">
        <v>10895.06</v>
      </c>
    </row>
    <row r="104" spans="1:4" x14ac:dyDescent="0.25">
      <c r="A104">
        <v>187</v>
      </c>
      <c r="B104" t="s">
        <v>315</v>
      </c>
      <c r="C104" s="16">
        <v>4.7509258256096301</v>
      </c>
      <c r="D104" s="4">
        <v>8149.82</v>
      </c>
    </row>
    <row r="105" spans="1:4" x14ac:dyDescent="0.25">
      <c r="A105">
        <v>188</v>
      </c>
      <c r="B105" t="s">
        <v>316</v>
      </c>
      <c r="C105" s="16">
        <v>5.4257122440070793</v>
      </c>
      <c r="D105" s="4">
        <v>9615.8700000000008</v>
      </c>
    </row>
    <row r="106" spans="1:4" x14ac:dyDescent="0.25">
      <c r="A106">
        <v>190</v>
      </c>
      <c r="B106" t="s">
        <v>317</v>
      </c>
      <c r="C106" s="16">
        <v>4.5538772399318503</v>
      </c>
      <c r="D106" s="4">
        <v>7560.9</v>
      </c>
    </row>
    <row r="107" spans="1:4" x14ac:dyDescent="0.25">
      <c r="A107">
        <v>191</v>
      </c>
      <c r="B107" t="s">
        <v>318</v>
      </c>
      <c r="C107" s="16">
        <v>4.5194341830148899</v>
      </c>
      <c r="D107" s="4">
        <v>7975.39</v>
      </c>
    </row>
    <row r="108" spans="1:4" x14ac:dyDescent="0.25">
      <c r="A108">
        <v>192</v>
      </c>
      <c r="B108" t="s">
        <v>319</v>
      </c>
      <c r="C108" s="16">
        <v>4.5081489758922402</v>
      </c>
      <c r="D108" s="4">
        <v>7381.75</v>
      </c>
    </row>
    <row r="109" spans="1:4" x14ac:dyDescent="0.25">
      <c r="A109">
        <v>193</v>
      </c>
      <c r="B109" t="s">
        <v>320</v>
      </c>
      <c r="C109" s="16">
        <v>4.4231710381263296</v>
      </c>
      <c r="D109" s="4">
        <v>6632.56</v>
      </c>
    </row>
    <row r="110" spans="1:4" x14ac:dyDescent="0.25">
      <c r="A110">
        <v>194</v>
      </c>
      <c r="B110" t="s">
        <v>321</v>
      </c>
      <c r="C110" s="16">
        <v>4.5210266644463104</v>
      </c>
      <c r="D110" s="4">
        <v>7221.75</v>
      </c>
    </row>
    <row r="111" spans="1:4" x14ac:dyDescent="0.25">
      <c r="A111">
        <v>195</v>
      </c>
      <c r="B111" t="s">
        <v>322</v>
      </c>
      <c r="C111" s="16">
        <v>4.1788271943466393</v>
      </c>
      <c r="D111" s="4">
        <v>7167.14</v>
      </c>
    </row>
    <row r="112" spans="1:4" x14ac:dyDescent="0.25">
      <c r="A112">
        <v>196</v>
      </c>
      <c r="B112" t="s">
        <v>323</v>
      </c>
      <c r="C112" s="16">
        <v>4.6071286147480395</v>
      </c>
      <c r="D112" s="4">
        <v>7517.71</v>
      </c>
    </row>
    <row r="113" spans="1:4" x14ac:dyDescent="0.25">
      <c r="A113">
        <v>197</v>
      </c>
      <c r="B113" t="s">
        <v>324</v>
      </c>
      <c r="C113" s="16">
        <v>4.5764902735918902</v>
      </c>
      <c r="D113" s="4">
        <v>7995.31</v>
      </c>
    </row>
    <row r="114" spans="1:4" x14ac:dyDescent="0.25">
      <c r="A114">
        <v>200</v>
      </c>
      <c r="B114" t="s">
        <v>325</v>
      </c>
      <c r="C114" s="16">
        <v>4.5026729086522295</v>
      </c>
      <c r="D114" s="4">
        <v>7786.04</v>
      </c>
    </row>
    <row r="115" spans="1:4" x14ac:dyDescent="0.25">
      <c r="A115">
        <v>201</v>
      </c>
      <c r="B115" t="s">
        <v>326</v>
      </c>
      <c r="C115" s="16">
        <v>4.6606253506986004</v>
      </c>
      <c r="D115" s="4">
        <v>8226.2999999999993</v>
      </c>
    </row>
    <row r="116" spans="1:4" x14ac:dyDescent="0.25">
      <c r="A116">
        <v>203</v>
      </c>
      <c r="B116" t="s">
        <v>327</v>
      </c>
      <c r="C116" s="16">
        <v>5.4685225722519295</v>
      </c>
      <c r="D116" s="4">
        <v>9746.66</v>
      </c>
    </row>
    <row r="117" spans="1:4" x14ac:dyDescent="0.25">
      <c r="A117">
        <v>204</v>
      </c>
      <c r="B117" t="s">
        <v>328</v>
      </c>
      <c r="C117" s="16">
        <v>5.6225696313236</v>
      </c>
      <c r="D117" s="4">
        <v>9675.18</v>
      </c>
    </row>
    <row r="118" spans="1:4" x14ac:dyDescent="0.25">
      <c r="A118">
        <v>205</v>
      </c>
      <c r="B118" t="s">
        <v>329</v>
      </c>
      <c r="C118" s="16">
        <v>5.0838686993243298</v>
      </c>
      <c r="D118" s="4">
        <v>9285.64</v>
      </c>
    </row>
    <row r="119" spans="1:4" x14ac:dyDescent="0.25">
      <c r="A119">
        <v>207</v>
      </c>
      <c r="B119" t="s">
        <v>330</v>
      </c>
      <c r="C119" s="16">
        <v>5.1616949221328703</v>
      </c>
      <c r="D119" s="4">
        <v>9552.81</v>
      </c>
    </row>
    <row r="120" spans="1:4" x14ac:dyDescent="0.25">
      <c r="A120">
        <v>208</v>
      </c>
      <c r="B120" t="s">
        <v>331</v>
      </c>
      <c r="C120" s="16">
        <v>5.3768485126153198</v>
      </c>
      <c r="D120" s="4">
        <v>8674.2199999999993</v>
      </c>
    </row>
    <row r="121" spans="1:4" x14ac:dyDescent="0.25">
      <c r="A121">
        <v>209</v>
      </c>
      <c r="B121" t="s">
        <v>332</v>
      </c>
      <c r="C121" s="16">
        <v>5.4187000458601</v>
      </c>
      <c r="D121" s="4">
        <v>10913.92</v>
      </c>
    </row>
    <row r="122" spans="1:4" x14ac:dyDescent="0.25">
      <c r="A122">
        <v>210</v>
      </c>
      <c r="B122" t="s">
        <v>333</v>
      </c>
      <c r="C122" s="16">
        <v>5.1629403509336802</v>
      </c>
      <c r="D122" s="4">
        <v>10196.99</v>
      </c>
    </row>
    <row r="123" spans="1:4" x14ac:dyDescent="0.25">
      <c r="A123">
        <v>212</v>
      </c>
      <c r="B123" t="s">
        <v>334</v>
      </c>
      <c r="C123" s="16">
        <v>5.3327739981190998</v>
      </c>
      <c r="D123" s="4">
        <v>9547.2199999999993</v>
      </c>
    </row>
    <row r="124" spans="1:4" x14ac:dyDescent="0.25">
      <c r="A124">
        <v>213</v>
      </c>
      <c r="B124" t="s">
        <v>312</v>
      </c>
      <c r="C124" s="16">
        <v>5.5157843756136602</v>
      </c>
      <c r="D124" s="4">
        <v>9983.4</v>
      </c>
    </row>
    <row r="125" spans="1:4" x14ac:dyDescent="0.25">
      <c r="A125">
        <v>214</v>
      </c>
      <c r="B125" t="s">
        <v>335</v>
      </c>
      <c r="C125" s="16">
        <v>5.6346841533304302</v>
      </c>
      <c r="D125" s="4">
        <v>9669.7800000000007</v>
      </c>
    </row>
    <row r="126" spans="1:4" x14ac:dyDescent="0.25">
      <c r="A126">
        <v>216</v>
      </c>
      <c r="B126" t="s">
        <v>336</v>
      </c>
      <c r="C126" s="16">
        <v>4.9507823811031404</v>
      </c>
      <c r="D126" s="4">
        <v>10885.36</v>
      </c>
    </row>
    <row r="127" spans="1:4" x14ac:dyDescent="0.25">
      <c r="A127">
        <v>217</v>
      </c>
      <c r="B127" t="s">
        <v>337</v>
      </c>
      <c r="C127" s="16">
        <v>5.5766840252861503</v>
      </c>
      <c r="D127" s="4">
        <v>11333.44</v>
      </c>
    </row>
    <row r="128" spans="1:4" x14ac:dyDescent="0.25">
      <c r="A128">
        <v>218</v>
      </c>
      <c r="B128" t="s">
        <v>338</v>
      </c>
      <c r="C128" s="16">
        <v>4.5330861005119596</v>
      </c>
      <c r="D128" s="4">
        <v>10189.06</v>
      </c>
    </row>
    <row r="129" spans="1:4" x14ac:dyDescent="0.25">
      <c r="A129">
        <v>219</v>
      </c>
      <c r="B129" t="s">
        <v>339</v>
      </c>
      <c r="C129" s="16">
        <v>5.0680743362761804</v>
      </c>
      <c r="D129" s="4">
        <v>10595.18</v>
      </c>
    </row>
    <row r="130" spans="1:4" x14ac:dyDescent="0.25">
      <c r="A130">
        <v>220</v>
      </c>
      <c r="B130" t="s">
        <v>340</v>
      </c>
      <c r="C130" s="16">
        <v>5.2234743715944996</v>
      </c>
      <c r="D130" s="4">
        <v>11106.91</v>
      </c>
    </row>
    <row r="131" spans="1:4" x14ac:dyDescent="0.25">
      <c r="A131">
        <v>221</v>
      </c>
      <c r="B131" t="s">
        <v>341</v>
      </c>
      <c r="C131" s="16">
        <v>4.8595266049216903</v>
      </c>
      <c r="D131" s="4">
        <v>8572.64</v>
      </c>
    </row>
    <row r="132" spans="1:4" x14ac:dyDescent="0.25">
      <c r="A132">
        <v>222</v>
      </c>
      <c r="B132" t="s">
        <v>342</v>
      </c>
      <c r="C132" s="16">
        <v>4.6607219133319999</v>
      </c>
      <c r="D132" s="4">
        <v>8109.01</v>
      </c>
    </row>
    <row r="133" spans="1:4" x14ac:dyDescent="0.25">
      <c r="A133">
        <v>223</v>
      </c>
      <c r="B133" t="s">
        <v>343</v>
      </c>
      <c r="C133" s="16">
        <v>4.8045641270407504</v>
      </c>
      <c r="D133" s="4">
        <v>11036.13</v>
      </c>
    </row>
    <row r="134" spans="1:4" x14ac:dyDescent="0.25">
      <c r="A134">
        <v>225</v>
      </c>
      <c r="B134" t="s">
        <v>344</v>
      </c>
      <c r="C134" s="16">
        <v>4.89451798481422</v>
      </c>
      <c r="D134" s="4">
        <v>9679.4599999999991</v>
      </c>
    </row>
    <row r="135" spans="1:4" x14ac:dyDescent="0.25">
      <c r="A135">
        <v>226</v>
      </c>
      <c r="B135" t="s">
        <v>345</v>
      </c>
      <c r="C135" s="16">
        <v>3.8963006119666401</v>
      </c>
      <c r="D135" s="4">
        <v>9258.01</v>
      </c>
    </row>
    <row r="136" spans="1:4" x14ac:dyDescent="0.25">
      <c r="A136">
        <v>227</v>
      </c>
      <c r="B136" t="s">
        <v>346</v>
      </c>
      <c r="C136" s="16">
        <v>4.2701979703511999</v>
      </c>
      <c r="D136" s="4">
        <v>10876.52</v>
      </c>
    </row>
    <row r="137" spans="1:4" x14ac:dyDescent="0.25">
      <c r="A137">
        <v>230</v>
      </c>
      <c r="B137" t="s">
        <v>305</v>
      </c>
      <c r="C137" s="16">
        <v>4.3775789281135697</v>
      </c>
      <c r="D137" s="4">
        <v>9052.9599999999991</v>
      </c>
    </row>
    <row r="138" spans="1:4" x14ac:dyDescent="0.25">
      <c r="A138">
        <v>231</v>
      </c>
      <c r="B138" t="s">
        <v>347</v>
      </c>
      <c r="C138" s="16">
        <v>4.6556073782062599</v>
      </c>
      <c r="D138" s="4">
        <v>10975.75</v>
      </c>
    </row>
    <row r="139" spans="1:4" x14ac:dyDescent="0.25">
      <c r="A139">
        <v>232</v>
      </c>
      <c r="B139" t="s">
        <v>348</v>
      </c>
      <c r="C139" s="16">
        <v>4.6277430136293498</v>
      </c>
      <c r="D139" s="4">
        <v>10331.82</v>
      </c>
    </row>
    <row r="140" spans="1:4" x14ac:dyDescent="0.25">
      <c r="A140">
        <v>233</v>
      </c>
      <c r="B140" t="s">
        <v>349</v>
      </c>
      <c r="C140" s="16">
        <v>4.7727650523073999</v>
      </c>
      <c r="D140" s="4">
        <v>12269.29</v>
      </c>
    </row>
    <row r="141" spans="1:4" x14ac:dyDescent="0.25">
      <c r="A141">
        <v>234</v>
      </c>
      <c r="B141" t="s">
        <v>350</v>
      </c>
      <c r="C141" s="16">
        <v>4.7857268835134201</v>
      </c>
      <c r="D141" s="4">
        <v>11647.03</v>
      </c>
    </row>
    <row r="142" spans="1:4" x14ac:dyDescent="0.25">
      <c r="A142">
        <v>235</v>
      </c>
      <c r="B142" t="s">
        <v>351</v>
      </c>
      <c r="C142" s="16">
        <v>5.0439428062777996</v>
      </c>
      <c r="D142" s="4">
        <v>11455.53</v>
      </c>
    </row>
    <row r="143" spans="1:4" x14ac:dyDescent="0.25">
      <c r="A143">
        <v>236</v>
      </c>
      <c r="B143" t="s">
        <v>352</v>
      </c>
      <c r="C143" s="16">
        <v>4.4512751305051399</v>
      </c>
      <c r="D143" s="4">
        <v>8248.43</v>
      </c>
    </row>
    <row r="144" spans="1:4" x14ac:dyDescent="0.25">
      <c r="A144">
        <v>238</v>
      </c>
      <c r="B144" t="s">
        <v>353</v>
      </c>
      <c r="C144" s="16">
        <v>4.6046224234516497</v>
      </c>
      <c r="D144" s="4">
        <v>8773.25</v>
      </c>
    </row>
    <row r="145" spans="1:4" x14ac:dyDescent="0.25">
      <c r="A145">
        <v>239</v>
      </c>
      <c r="B145" t="s">
        <v>354</v>
      </c>
      <c r="C145" s="16">
        <v>4.8022949308906595</v>
      </c>
      <c r="D145" s="4">
        <v>9316.32</v>
      </c>
    </row>
    <row r="146" spans="1:4" x14ac:dyDescent="0.25">
      <c r="A146">
        <v>240</v>
      </c>
      <c r="B146" t="s">
        <v>355</v>
      </c>
      <c r="C146" s="16">
        <v>4.85664721049839</v>
      </c>
      <c r="D146" s="4">
        <v>7895.33</v>
      </c>
    </row>
    <row r="147" spans="1:4" x14ac:dyDescent="0.25">
      <c r="A147">
        <v>242</v>
      </c>
      <c r="B147" t="s">
        <v>356</v>
      </c>
      <c r="C147" s="16">
        <v>4.65751861129473</v>
      </c>
      <c r="D147" s="4">
        <v>8463.77</v>
      </c>
    </row>
    <row r="148" spans="1:4" x14ac:dyDescent="0.25">
      <c r="A148">
        <v>243</v>
      </c>
      <c r="B148" t="s">
        <v>357</v>
      </c>
      <c r="C148" s="16">
        <v>4.5756413823159097</v>
      </c>
      <c r="D148" s="4">
        <v>8691.5300000000007</v>
      </c>
    </row>
    <row r="149" spans="1:4" x14ac:dyDescent="0.25">
      <c r="A149">
        <v>244</v>
      </c>
      <c r="B149" t="s">
        <v>358</v>
      </c>
      <c r="C149" s="16">
        <v>4.7962532941864602</v>
      </c>
      <c r="D149" s="4">
        <v>11783.8</v>
      </c>
    </row>
    <row r="150" spans="1:4" x14ac:dyDescent="0.25">
      <c r="A150">
        <v>245</v>
      </c>
      <c r="B150" t="s">
        <v>359</v>
      </c>
      <c r="C150" s="16">
        <v>4.3139521464834996</v>
      </c>
      <c r="D150" s="4">
        <v>11413.73</v>
      </c>
    </row>
    <row r="151" spans="1:4" x14ac:dyDescent="0.25">
      <c r="A151">
        <v>246</v>
      </c>
      <c r="B151" t="s">
        <v>360</v>
      </c>
      <c r="C151" s="16">
        <v>4.7718849891625306</v>
      </c>
      <c r="D151" s="4">
        <v>9354.35</v>
      </c>
    </row>
    <row r="152" spans="1:4" x14ac:dyDescent="0.25">
      <c r="A152">
        <v>248</v>
      </c>
      <c r="B152" t="s">
        <v>361</v>
      </c>
      <c r="C152" s="16">
        <v>4.83652324490102</v>
      </c>
      <c r="D152" s="4">
        <v>8762.43</v>
      </c>
    </row>
    <row r="153" spans="1:4" x14ac:dyDescent="0.25">
      <c r="A153">
        <v>249</v>
      </c>
      <c r="B153" t="s">
        <v>362</v>
      </c>
      <c r="C153" s="16">
        <v>4.2447027967641997</v>
      </c>
      <c r="D153" s="4">
        <v>7889.29</v>
      </c>
    </row>
    <row r="154" spans="1:4" x14ac:dyDescent="0.25">
      <c r="A154">
        <v>250</v>
      </c>
      <c r="B154" t="s">
        <v>363</v>
      </c>
      <c r="C154" s="16">
        <v>4.6361423968211195</v>
      </c>
      <c r="D154" s="4">
        <v>7736.7</v>
      </c>
    </row>
    <row r="155" spans="1:4" x14ac:dyDescent="0.25">
      <c r="A155">
        <v>251</v>
      </c>
      <c r="B155" t="s">
        <v>364</v>
      </c>
      <c r="C155" s="16">
        <v>4.1278649511420307</v>
      </c>
      <c r="D155" s="4">
        <v>7733.57</v>
      </c>
    </row>
    <row r="156" spans="1:4" x14ac:dyDescent="0.25">
      <c r="A156">
        <v>253</v>
      </c>
      <c r="B156" t="s">
        <v>365</v>
      </c>
      <c r="C156" s="16">
        <v>3.97497447125457</v>
      </c>
      <c r="D156" s="4">
        <v>7120.08</v>
      </c>
    </row>
    <row r="157" spans="1:4" x14ac:dyDescent="0.25">
      <c r="A157">
        <v>254</v>
      </c>
      <c r="B157" t="s">
        <v>366</v>
      </c>
      <c r="C157" s="16">
        <v>3.9112365395321502</v>
      </c>
      <c r="D157" s="4">
        <v>8095.35</v>
      </c>
    </row>
    <row r="158" spans="1:4" x14ac:dyDescent="0.25">
      <c r="A158">
        <v>256</v>
      </c>
      <c r="B158" t="s">
        <v>367</v>
      </c>
      <c r="C158" s="16">
        <v>4.2913030222668596</v>
      </c>
      <c r="D158" s="4">
        <v>7913.78</v>
      </c>
    </row>
    <row r="159" spans="1:4" x14ac:dyDescent="0.25">
      <c r="A159">
        <v>257</v>
      </c>
      <c r="B159" t="s">
        <v>368</v>
      </c>
      <c r="C159" s="16">
        <v>5.2023479211913903</v>
      </c>
      <c r="D159" s="4">
        <v>9953.52</v>
      </c>
    </row>
    <row r="160" spans="1:4" x14ac:dyDescent="0.25">
      <c r="A160">
        <v>258</v>
      </c>
      <c r="B160" t="s">
        <v>369</v>
      </c>
      <c r="C160" s="16">
        <v>5.3142535937330901</v>
      </c>
      <c r="D160" s="4">
        <v>10043.61</v>
      </c>
    </row>
    <row r="161" spans="1:4" x14ac:dyDescent="0.25">
      <c r="A161">
        <v>259</v>
      </c>
      <c r="B161" t="s">
        <v>370</v>
      </c>
      <c r="C161" s="16">
        <v>5.1433107692812907</v>
      </c>
      <c r="D161" s="4">
        <v>9361.74</v>
      </c>
    </row>
    <row r="162" spans="1:4" x14ac:dyDescent="0.25">
      <c r="A162">
        <v>260</v>
      </c>
      <c r="B162" t="s">
        <v>371</v>
      </c>
      <c r="C162" s="16">
        <v>5.3400174776309601</v>
      </c>
      <c r="D162" s="4">
        <v>9379.52</v>
      </c>
    </row>
    <row r="163" spans="1:4" x14ac:dyDescent="0.25">
      <c r="A163">
        <v>261</v>
      </c>
      <c r="B163" t="s">
        <v>372</v>
      </c>
      <c r="C163" s="16">
        <v>5.4155680437997304</v>
      </c>
      <c r="D163" s="4">
        <v>8934.76</v>
      </c>
    </row>
    <row r="164" spans="1:4" x14ac:dyDescent="0.25">
      <c r="A164">
        <v>262</v>
      </c>
      <c r="B164" t="s">
        <v>373</v>
      </c>
      <c r="C164" s="16">
        <v>5.3556138611118094</v>
      </c>
      <c r="D164" s="4">
        <v>8594.6200000000008</v>
      </c>
    </row>
    <row r="165" spans="1:4" x14ac:dyDescent="0.25">
      <c r="A165">
        <v>263</v>
      </c>
      <c r="B165" t="s">
        <v>374</v>
      </c>
      <c r="C165" s="16">
        <v>5.3168125168915799</v>
      </c>
      <c r="D165" s="4">
        <v>8295.1</v>
      </c>
    </row>
    <row r="166" spans="1:4" x14ac:dyDescent="0.25">
      <c r="A166">
        <v>264</v>
      </c>
      <c r="B166" t="s">
        <v>375</v>
      </c>
      <c r="C166" s="16">
        <v>4.8379732453453199</v>
      </c>
      <c r="D166" s="4">
        <v>8117.72</v>
      </c>
    </row>
    <row r="167" spans="1:4" x14ac:dyDescent="0.25">
      <c r="A167">
        <v>267</v>
      </c>
      <c r="B167" t="s">
        <v>376</v>
      </c>
      <c r="C167" s="16">
        <v>5.2297033656767304</v>
      </c>
      <c r="D167" s="4">
        <v>8878.27</v>
      </c>
    </row>
    <row r="168" spans="1:4" x14ac:dyDescent="0.25">
      <c r="A168">
        <v>268</v>
      </c>
      <c r="B168" t="s">
        <v>377</v>
      </c>
      <c r="C168" s="16">
        <v>4.7116208642426098</v>
      </c>
      <c r="D168" s="4">
        <v>8888.14</v>
      </c>
    </row>
    <row r="169" spans="1:4" x14ac:dyDescent="0.25">
      <c r="A169">
        <v>270</v>
      </c>
      <c r="B169" t="s">
        <v>305</v>
      </c>
      <c r="C169" s="16">
        <v>4.8587393228310596</v>
      </c>
      <c r="D169" s="4">
        <v>7617.53</v>
      </c>
    </row>
    <row r="170" spans="1:4" x14ac:dyDescent="0.25">
      <c r="A170">
        <v>273</v>
      </c>
      <c r="B170" t="s">
        <v>378</v>
      </c>
      <c r="C170" s="16">
        <v>4.8891618635129799</v>
      </c>
      <c r="D170" s="4">
        <v>9166.8700000000008</v>
      </c>
    </row>
    <row r="171" spans="1:4" x14ac:dyDescent="0.25">
      <c r="A171">
        <v>274</v>
      </c>
      <c r="B171" t="s">
        <v>379</v>
      </c>
      <c r="C171" s="16">
        <v>4.6631106054520099</v>
      </c>
      <c r="D171" s="4">
        <v>7100.72</v>
      </c>
    </row>
    <row r="172" spans="1:4" x14ac:dyDescent="0.25">
      <c r="A172">
        <v>275</v>
      </c>
      <c r="B172" t="s">
        <v>380</v>
      </c>
      <c r="C172" s="16">
        <v>4.39168921932208</v>
      </c>
      <c r="D172" s="4">
        <v>7459.44</v>
      </c>
    </row>
    <row r="173" spans="1:4" x14ac:dyDescent="0.25">
      <c r="A173">
        <v>276</v>
      </c>
      <c r="B173" t="s">
        <v>381</v>
      </c>
      <c r="C173" s="16">
        <v>4.5669312636230401</v>
      </c>
      <c r="D173" s="4">
        <v>6784.99</v>
      </c>
    </row>
    <row r="174" spans="1:4" x14ac:dyDescent="0.25">
      <c r="A174">
        <v>277</v>
      </c>
      <c r="B174" t="s">
        <v>382</v>
      </c>
      <c r="C174" s="16">
        <v>4.4593529596395598</v>
      </c>
      <c r="D174" s="4">
        <v>8225.3799999999992</v>
      </c>
    </row>
    <row r="175" spans="1:4" x14ac:dyDescent="0.25">
      <c r="A175">
        <v>278</v>
      </c>
      <c r="B175" t="s">
        <v>383</v>
      </c>
      <c r="C175" s="16">
        <v>4.5114071601251604</v>
      </c>
      <c r="D175" s="4">
        <v>8002.26</v>
      </c>
    </row>
    <row r="176" spans="1:4" x14ac:dyDescent="0.25">
      <c r="A176">
        <v>279</v>
      </c>
      <c r="B176" t="s">
        <v>384</v>
      </c>
      <c r="C176" s="16">
        <v>5.0809912934641206</v>
      </c>
      <c r="D176" s="4">
        <v>11305.45</v>
      </c>
    </row>
    <row r="177" spans="1:4" x14ac:dyDescent="0.25">
      <c r="A177">
        <v>280</v>
      </c>
      <c r="B177" t="s">
        <v>385</v>
      </c>
      <c r="C177" s="16">
        <v>4.8381076377018397</v>
      </c>
      <c r="D177" s="4">
        <v>7959.76</v>
      </c>
    </row>
    <row r="178" spans="1:4" x14ac:dyDescent="0.25">
      <c r="A178">
        <v>281</v>
      </c>
      <c r="B178" t="s">
        <v>386</v>
      </c>
      <c r="C178" s="16">
        <v>4.1560399676637099</v>
      </c>
      <c r="D178" s="4">
        <v>8124.07</v>
      </c>
    </row>
    <row r="179" spans="1:4" x14ac:dyDescent="0.25">
      <c r="A179">
        <v>282</v>
      </c>
      <c r="B179" t="s">
        <v>387</v>
      </c>
      <c r="C179" s="16">
        <v>4.5589677222340796</v>
      </c>
      <c r="D179" s="4">
        <v>8347.5300000000007</v>
      </c>
    </row>
    <row r="180" spans="1:4" x14ac:dyDescent="0.25">
      <c r="A180">
        <v>283</v>
      </c>
      <c r="B180" t="s">
        <v>388</v>
      </c>
      <c r="C180" s="16">
        <v>4.5410742259168195</v>
      </c>
      <c r="D180" s="4">
        <v>10867.87</v>
      </c>
    </row>
    <row r="181" spans="1:4" x14ac:dyDescent="0.25">
      <c r="A181">
        <v>284</v>
      </c>
      <c r="B181" t="s">
        <v>389</v>
      </c>
      <c r="C181" s="16">
        <v>3.8757173751082394</v>
      </c>
      <c r="D181" s="4">
        <v>11171.18</v>
      </c>
    </row>
    <row r="182" spans="1:4" x14ac:dyDescent="0.25">
      <c r="A182">
        <v>285</v>
      </c>
      <c r="B182" t="s">
        <v>390</v>
      </c>
      <c r="C182" s="16">
        <v>4.13053338546269</v>
      </c>
      <c r="D182" s="4">
        <v>9917.19</v>
      </c>
    </row>
    <row r="183" spans="1:4" x14ac:dyDescent="0.25">
      <c r="A183">
        <v>288</v>
      </c>
      <c r="B183" t="s">
        <v>391</v>
      </c>
      <c r="C183" s="16">
        <v>4.2027549516244305</v>
      </c>
      <c r="D183" s="4">
        <v>10655.22</v>
      </c>
    </row>
    <row r="184" spans="1:4" x14ac:dyDescent="0.25">
      <c r="A184">
        <v>289</v>
      </c>
      <c r="B184" t="s">
        <v>392</v>
      </c>
      <c r="C184" s="16">
        <v>4.2974547691826501</v>
      </c>
      <c r="D184" s="4">
        <v>11322.92</v>
      </c>
    </row>
    <row r="185" spans="1:4" x14ac:dyDescent="0.25">
      <c r="A185">
        <v>291</v>
      </c>
      <c r="B185" t="s">
        <v>393</v>
      </c>
      <c r="C185" s="16">
        <v>4.0822497107089601</v>
      </c>
      <c r="D185" s="4">
        <v>10703.68</v>
      </c>
    </row>
    <row r="186" spans="1:4" x14ac:dyDescent="0.25">
      <c r="A186">
        <v>292</v>
      </c>
      <c r="B186" t="s">
        <v>394</v>
      </c>
      <c r="C186" s="16">
        <v>4.1055896228319702</v>
      </c>
      <c r="D186" s="4">
        <v>11387.75</v>
      </c>
    </row>
    <row r="187" spans="1:4" x14ac:dyDescent="0.25">
      <c r="A187">
        <v>293</v>
      </c>
      <c r="B187" t="s">
        <v>395</v>
      </c>
      <c r="C187" s="16">
        <v>4.3077926093037897</v>
      </c>
      <c r="D187" s="4">
        <v>7011.28</v>
      </c>
    </row>
    <row r="188" spans="1:4" x14ac:dyDescent="0.25">
      <c r="A188">
        <v>295</v>
      </c>
      <c r="B188" t="s">
        <v>285</v>
      </c>
      <c r="C188" s="16">
        <v>4.6325869460955005</v>
      </c>
      <c r="D188" s="4">
        <v>8339.75</v>
      </c>
    </row>
    <row r="189" spans="1:4" x14ac:dyDescent="0.25">
      <c r="A189">
        <v>296</v>
      </c>
      <c r="B189" t="s">
        <v>396</v>
      </c>
      <c r="C189" s="16">
        <v>4.8514011027272002</v>
      </c>
      <c r="D189" s="4">
        <v>7127.95</v>
      </c>
    </row>
    <row r="190" spans="1:4" x14ac:dyDescent="0.25">
      <c r="A190">
        <v>297</v>
      </c>
      <c r="B190" t="s">
        <v>397</v>
      </c>
      <c r="C190" s="16">
        <v>4.1708171837250703</v>
      </c>
      <c r="D190" s="4">
        <v>13504.98</v>
      </c>
    </row>
    <row r="191" spans="1:4" x14ac:dyDescent="0.25">
      <c r="A191">
        <v>299</v>
      </c>
      <c r="B191" t="s">
        <v>398</v>
      </c>
      <c r="C191" s="16">
        <v>4.75539522383768</v>
      </c>
      <c r="D191" s="4">
        <v>8091.72</v>
      </c>
    </row>
    <row r="192" spans="1:4" x14ac:dyDescent="0.25">
      <c r="A192">
        <v>300</v>
      </c>
      <c r="B192" t="s">
        <v>399</v>
      </c>
      <c r="C192" s="16">
        <v>4.6118744199578501</v>
      </c>
      <c r="D192" s="4">
        <v>7634.87</v>
      </c>
    </row>
    <row r="193" spans="1:4" x14ac:dyDescent="0.25">
      <c r="A193">
        <v>301</v>
      </c>
      <c r="B193" t="s">
        <v>400</v>
      </c>
      <c r="C193" s="16">
        <v>3.9848105018636399</v>
      </c>
      <c r="D193" s="4">
        <v>12102.02</v>
      </c>
    </row>
    <row r="194" spans="1:4" x14ac:dyDescent="0.25">
      <c r="A194">
        <v>303</v>
      </c>
      <c r="B194" t="s">
        <v>401</v>
      </c>
      <c r="C194" s="16">
        <v>3.91423883240107</v>
      </c>
      <c r="D194" s="4">
        <v>13453.39</v>
      </c>
    </row>
    <row r="195" spans="1:4" x14ac:dyDescent="0.25">
      <c r="A195">
        <v>304</v>
      </c>
      <c r="B195" t="s">
        <v>365</v>
      </c>
      <c r="C195" s="16">
        <v>4.43492648725808</v>
      </c>
      <c r="D195" s="4">
        <v>7362.45</v>
      </c>
    </row>
    <row r="196" spans="1:4" x14ac:dyDescent="0.25">
      <c r="A196">
        <v>307</v>
      </c>
      <c r="B196" t="s">
        <v>402</v>
      </c>
      <c r="C196" s="16">
        <v>4.5616244557941297</v>
      </c>
      <c r="D196" s="4">
        <v>7725.88</v>
      </c>
    </row>
    <row r="197" spans="1:4" x14ac:dyDescent="0.25">
      <c r="A197">
        <v>308</v>
      </c>
      <c r="B197" t="s">
        <v>403</v>
      </c>
      <c r="C197" s="16">
        <v>3.8276795270301296</v>
      </c>
      <c r="D197" s="4">
        <v>11003.19</v>
      </c>
    </row>
    <row r="198" spans="1:4" x14ac:dyDescent="0.25">
      <c r="A198">
        <v>309</v>
      </c>
      <c r="B198" t="s">
        <v>404</v>
      </c>
      <c r="C198" s="16">
        <v>4.6373780123871997</v>
      </c>
      <c r="D198" s="4">
        <v>7532.19</v>
      </c>
    </row>
    <row r="199" spans="1:4" x14ac:dyDescent="0.25">
      <c r="A199">
        <v>311</v>
      </c>
      <c r="B199" t="s">
        <v>405</v>
      </c>
      <c r="C199" s="16">
        <v>5.0182974212928402</v>
      </c>
      <c r="D199" s="4">
        <v>8439.68</v>
      </c>
    </row>
    <row r="200" spans="1:4" x14ac:dyDescent="0.25">
      <c r="A200">
        <v>312</v>
      </c>
      <c r="B200" t="s">
        <v>406</v>
      </c>
      <c r="C200" s="16">
        <v>4.8080603413772298</v>
      </c>
      <c r="D200" s="4">
        <v>8073.23</v>
      </c>
    </row>
    <row r="201" spans="1:4" x14ac:dyDescent="0.25">
      <c r="A201">
        <v>313</v>
      </c>
      <c r="B201" t="s">
        <v>407</v>
      </c>
      <c r="C201" s="16">
        <v>4.9218803787704699</v>
      </c>
      <c r="D201" s="4">
        <v>7843.23</v>
      </c>
    </row>
    <row r="202" spans="1:4" x14ac:dyDescent="0.25">
      <c r="A202">
        <v>314</v>
      </c>
      <c r="B202" t="s">
        <v>408</v>
      </c>
      <c r="C202" s="16">
        <v>5.07795952897244</v>
      </c>
      <c r="D202" s="4">
        <v>8509.74</v>
      </c>
    </row>
    <row r="203" spans="1:4" x14ac:dyDescent="0.25">
      <c r="A203">
        <v>315</v>
      </c>
      <c r="B203" t="s">
        <v>409</v>
      </c>
      <c r="C203" s="16">
        <v>5.3583588150788595</v>
      </c>
      <c r="D203" s="4">
        <v>8169.06</v>
      </c>
    </row>
    <row r="204" spans="1:4" x14ac:dyDescent="0.25">
      <c r="A204">
        <v>318</v>
      </c>
      <c r="B204" t="s">
        <v>410</v>
      </c>
      <c r="C204" s="16">
        <v>4.8453330137899204</v>
      </c>
      <c r="D204" s="4">
        <v>8612.36</v>
      </c>
    </row>
    <row r="205" spans="1:4" x14ac:dyDescent="0.25">
      <c r="A205">
        <v>319</v>
      </c>
      <c r="B205" t="s">
        <v>266</v>
      </c>
      <c r="C205" s="16">
        <v>4.8594287439937602</v>
      </c>
      <c r="D205" s="4">
        <v>8650.34</v>
      </c>
    </row>
    <row r="206" spans="1:4" x14ac:dyDescent="0.25">
      <c r="A206">
        <v>320</v>
      </c>
      <c r="B206" t="s">
        <v>411</v>
      </c>
      <c r="C206" s="16">
        <v>4.9104104853469606</v>
      </c>
      <c r="D206" s="4">
        <v>8723.09</v>
      </c>
    </row>
    <row r="207" spans="1:4" x14ac:dyDescent="0.25">
      <c r="A207">
        <v>321</v>
      </c>
      <c r="B207" t="s">
        <v>412</v>
      </c>
      <c r="C207" s="16">
        <v>4.0203653939897999</v>
      </c>
      <c r="D207" s="4">
        <v>6484.53</v>
      </c>
    </row>
    <row r="208" spans="1:4" x14ac:dyDescent="0.25">
      <c r="A208">
        <v>322</v>
      </c>
      <c r="B208" t="s">
        <v>413</v>
      </c>
      <c r="C208" s="16">
        <v>4.3138304067432802</v>
      </c>
      <c r="D208" s="4">
        <v>6828.24</v>
      </c>
    </row>
    <row r="209" spans="1:4" x14ac:dyDescent="0.25">
      <c r="A209">
        <v>323</v>
      </c>
      <c r="B209" t="s">
        <v>414</v>
      </c>
      <c r="C209" s="16">
        <v>4.6191550844421503</v>
      </c>
      <c r="D209" s="4">
        <v>7422.06</v>
      </c>
    </row>
    <row r="210" spans="1:4" x14ac:dyDescent="0.25">
      <c r="A210">
        <v>324</v>
      </c>
      <c r="B210" t="s">
        <v>415</v>
      </c>
      <c r="C210" s="16">
        <v>4.6639841665200299</v>
      </c>
      <c r="D210" s="4">
        <v>6347.98</v>
      </c>
    </row>
    <row r="211" spans="1:4" x14ac:dyDescent="0.25">
      <c r="A211">
        <v>325</v>
      </c>
      <c r="B211" t="s">
        <v>416</v>
      </c>
      <c r="C211" s="16">
        <v>4.6958877439456304</v>
      </c>
      <c r="D211" s="4">
        <v>9207.3700000000008</v>
      </c>
    </row>
    <row r="212" spans="1:4" x14ac:dyDescent="0.25">
      <c r="A212">
        <v>326</v>
      </c>
      <c r="B212" t="s">
        <v>417</v>
      </c>
      <c r="C212" s="16">
        <v>4.7725975812858499</v>
      </c>
      <c r="D212" s="4">
        <v>8662.2800000000007</v>
      </c>
    </row>
    <row r="213" spans="1:4" x14ac:dyDescent="0.25">
      <c r="A213">
        <v>327</v>
      </c>
      <c r="B213" t="s">
        <v>418</v>
      </c>
      <c r="C213" s="16">
        <v>4.9269067928300698</v>
      </c>
      <c r="D213" s="4">
        <v>9388.31</v>
      </c>
    </row>
    <row r="214" spans="1:4" x14ac:dyDescent="0.25">
      <c r="A214">
        <v>328</v>
      </c>
      <c r="B214" t="s">
        <v>419</v>
      </c>
      <c r="C214" s="16">
        <v>4.5060562884510604</v>
      </c>
      <c r="D214" s="4">
        <v>9602.31</v>
      </c>
    </row>
    <row r="215" spans="1:4" x14ac:dyDescent="0.25">
      <c r="A215">
        <v>329</v>
      </c>
      <c r="B215" t="s">
        <v>288</v>
      </c>
      <c r="C215" s="16">
        <v>5.0577437930284201</v>
      </c>
      <c r="D215" s="4">
        <v>9341.69</v>
      </c>
    </row>
    <row r="216" spans="1:4" x14ac:dyDescent="0.25">
      <c r="A216">
        <v>330</v>
      </c>
      <c r="B216" t="s">
        <v>420</v>
      </c>
      <c r="C216" s="16">
        <v>4.8777337022502696</v>
      </c>
      <c r="D216" s="4">
        <v>9408.74</v>
      </c>
    </row>
    <row r="217" spans="1:4" x14ac:dyDescent="0.25">
      <c r="A217">
        <v>331</v>
      </c>
      <c r="B217" t="s">
        <v>421</v>
      </c>
      <c r="C217" s="16">
        <v>4.8034149959718695</v>
      </c>
      <c r="D217" s="4">
        <v>10475.81</v>
      </c>
    </row>
    <row r="218" spans="1:4" x14ac:dyDescent="0.25">
      <c r="A218">
        <v>332</v>
      </c>
      <c r="B218" t="s">
        <v>422</v>
      </c>
      <c r="C218" s="16">
        <v>4.60139815069215</v>
      </c>
      <c r="D218" s="4">
        <v>9362.16</v>
      </c>
    </row>
    <row r="219" spans="1:4" x14ac:dyDescent="0.25">
      <c r="A219">
        <v>334</v>
      </c>
      <c r="B219" t="s">
        <v>423</v>
      </c>
      <c r="C219" s="16">
        <v>4.9238065417602899</v>
      </c>
      <c r="D219" s="4">
        <v>9440.7199999999993</v>
      </c>
    </row>
    <row r="220" spans="1:4" x14ac:dyDescent="0.25">
      <c r="A220">
        <v>335</v>
      </c>
      <c r="B220" t="s">
        <v>424</v>
      </c>
      <c r="C220" s="16">
        <v>4.6979841862486298</v>
      </c>
      <c r="D220" s="4">
        <v>9849.4500000000007</v>
      </c>
    </row>
    <row r="221" spans="1:4" x14ac:dyDescent="0.25">
      <c r="A221">
        <v>336</v>
      </c>
      <c r="B221" t="s">
        <v>425</v>
      </c>
      <c r="C221" s="16">
        <v>5.6992308800003801</v>
      </c>
      <c r="D221" s="4">
        <v>8902.39</v>
      </c>
    </row>
    <row r="222" spans="1:4" x14ac:dyDescent="0.25">
      <c r="A222">
        <v>339</v>
      </c>
      <c r="B222" t="s">
        <v>426</v>
      </c>
      <c r="C222" s="16">
        <v>5.2436145434047194</v>
      </c>
      <c r="D222" s="4">
        <v>9265.39</v>
      </c>
    </row>
    <row r="223" spans="1:4" x14ac:dyDescent="0.25">
      <c r="A223">
        <v>340</v>
      </c>
      <c r="B223" t="s">
        <v>427</v>
      </c>
      <c r="C223" s="16">
        <v>5.2011444848311399</v>
      </c>
      <c r="D223" s="4">
        <v>8942.3700000000008</v>
      </c>
    </row>
    <row r="224" spans="1:4" x14ac:dyDescent="0.25">
      <c r="A224">
        <v>341</v>
      </c>
      <c r="B224" t="s">
        <v>428</v>
      </c>
      <c r="C224" s="16">
        <v>4.2556215125190198</v>
      </c>
      <c r="D224" s="4">
        <v>7479.54</v>
      </c>
    </row>
    <row r="225" spans="1:4" x14ac:dyDescent="0.25">
      <c r="A225">
        <v>342</v>
      </c>
      <c r="B225" t="s">
        <v>429</v>
      </c>
      <c r="C225" s="16">
        <v>4.5568947691442503</v>
      </c>
      <c r="D225" s="4">
        <v>7136.48</v>
      </c>
    </row>
    <row r="226" spans="1:4" x14ac:dyDescent="0.25">
      <c r="A226">
        <v>343</v>
      </c>
      <c r="B226" t="s">
        <v>430</v>
      </c>
      <c r="C226" s="16">
        <v>4.6195398674544004</v>
      </c>
      <c r="D226" s="4">
        <v>6794.47</v>
      </c>
    </row>
    <row r="227" spans="1:4" x14ac:dyDescent="0.25">
      <c r="A227">
        <v>344</v>
      </c>
      <c r="B227" t="s">
        <v>342</v>
      </c>
      <c r="C227" s="16">
        <v>4.4869079356155703</v>
      </c>
      <c r="D227" s="4">
        <v>7868.41</v>
      </c>
    </row>
    <row r="228" spans="1:4" x14ac:dyDescent="0.25">
      <c r="A228">
        <v>345</v>
      </c>
      <c r="B228" t="s">
        <v>431</v>
      </c>
      <c r="C228" s="16">
        <v>4.7352719405389205</v>
      </c>
      <c r="D228" s="4">
        <v>7056.55</v>
      </c>
    </row>
    <row r="229" spans="1:4" x14ac:dyDescent="0.25">
      <c r="A229">
        <v>346</v>
      </c>
      <c r="B229" t="s">
        <v>432</v>
      </c>
      <c r="C229" s="16">
        <v>4.60480464865726</v>
      </c>
      <c r="D229" s="4">
        <v>9638.34</v>
      </c>
    </row>
    <row r="230" spans="1:4" x14ac:dyDescent="0.25">
      <c r="A230">
        <v>347</v>
      </c>
      <c r="B230" t="s">
        <v>433</v>
      </c>
      <c r="C230" s="16">
        <v>4.96298603166096</v>
      </c>
      <c r="D230" s="4">
        <v>9617.2000000000007</v>
      </c>
    </row>
    <row r="231" spans="1:4" x14ac:dyDescent="0.25">
      <c r="A231">
        <v>350</v>
      </c>
      <c r="B231" t="s">
        <v>434</v>
      </c>
      <c r="C231" s="16">
        <v>4.8410733644624306</v>
      </c>
      <c r="D231" s="4">
        <v>8156.19</v>
      </c>
    </row>
    <row r="232" spans="1:4" x14ac:dyDescent="0.25">
      <c r="A232">
        <v>351</v>
      </c>
      <c r="B232" t="s">
        <v>435</v>
      </c>
      <c r="C232" s="16">
        <v>4.8561967513356796</v>
      </c>
      <c r="D232" s="4">
        <v>8750.1</v>
      </c>
    </row>
    <row r="233" spans="1:4" x14ac:dyDescent="0.25">
      <c r="A233">
        <v>352</v>
      </c>
      <c r="B233" t="s">
        <v>436</v>
      </c>
      <c r="C233" s="16">
        <v>4.5387736856999696</v>
      </c>
      <c r="D233" s="4">
        <v>8485.89</v>
      </c>
    </row>
    <row r="234" spans="1:4" x14ac:dyDescent="0.25">
      <c r="A234">
        <v>354</v>
      </c>
      <c r="B234" t="s">
        <v>437</v>
      </c>
      <c r="C234" s="16">
        <v>4.7711510911892301</v>
      </c>
      <c r="D234" s="4">
        <v>10280.370000000001</v>
      </c>
    </row>
    <row r="235" spans="1:4" x14ac:dyDescent="0.25">
      <c r="A235">
        <v>355</v>
      </c>
      <c r="B235" t="s">
        <v>438</v>
      </c>
      <c r="C235" s="16">
        <v>4.3288191692083702</v>
      </c>
      <c r="D235" s="4">
        <v>8040.92</v>
      </c>
    </row>
    <row r="236" spans="1:4" x14ac:dyDescent="0.25">
      <c r="A236">
        <v>356</v>
      </c>
      <c r="B236" t="s">
        <v>439</v>
      </c>
      <c r="C236" s="16">
        <v>4.5855040819888</v>
      </c>
      <c r="D236" s="4">
        <v>10640</v>
      </c>
    </row>
    <row r="237" spans="1:4" x14ac:dyDescent="0.25">
      <c r="A237">
        <v>357</v>
      </c>
      <c r="B237" t="s">
        <v>440</v>
      </c>
      <c r="C237" s="16">
        <v>4.8687561052164607</v>
      </c>
      <c r="D237" s="4">
        <v>9888.81</v>
      </c>
    </row>
    <row r="238" spans="1:4" x14ac:dyDescent="0.25">
      <c r="A238">
        <v>358</v>
      </c>
      <c r="B238" t="s">
        <v>441</v>
      </c>
      <c r="C238" s="16">
        <v>4.65566457073888</v>
      </c>
      <c r="D238" s="4">
        <v>9038.43</v>
      </c>
    </row>
    <row r="239" spans="1:4" x14ac:dyDescent="0.25">
      <c r="A239">
        <v>359</v>
      </c>
      <c r="B239" t="s">
        <v>442</v>
      </c>
      <c r="C239" s="16">
        <v>4.8865891201155396</v>
      </c>
      <c r="D239" s="4">
        <v>7409.42</v>
      </c>
    </row>
    <row r="240" spans="1:4" x14ac:dyDescent="0.25">
      <c r="A240">
        <v>360</v>
      </c>
      <c r="B240" t="s">
        <v>443</v>
      </c>
      <c r="C240" s="16">
        <v>4.9299516288979897</v>
      </c>
      <c r="D240" s="4">
        <v>9582.11</v>
      </c>
    </row>
    <row r="241" spans="1:4" x14ac:dyDescent="0.25">
      <c r="A241">
        <v>362</v>
      </c>
      <c r="B241" t="s">
        <v>444</v>
      </c>
      <c r="C241" s="16">
        <v>5.2135738373642901</v>
      </c>
      <c r="D241" s="4">
        <v>9224.64</v>
      </c>
    </row>
    <row r="242" spans="1:4" x14ac:dyDescent="0.25">
      <c r="A242">
        <v>363</v>
      </c>
      <c r="B242" t="s">
        <v>445</v>
      </c>
      <c r="C242" s="16">
        <v>4.3816294655540098</v>
      </c>
      <c r="D242" s="4">
        <v>8651.0499999999993</v>
      </c>
    </row>
    <row r="243" spans="1:4" x14ac:dyDescent="0.25">
      <c r="A243">
        <v>364</v>
      </c>
      <c r="B243" t="s">
        <v>446</v>
      </c>
      <c r="C243" s="16">
        <v>4.3838566654742106</v>
      </c>
      <c r="D243" s="4">
        <v>9600.18</v>
      </c>
    </row>
    <row r="244" spans="1:4" x14ac:dyDescent="0.25">
      <c r="A244">
        <v>365</v>
      </c>
      <c r="B244" t="s">
        <v>447</v>
      </c>
      <c r="C244" s="16">
        <v>4.7168935662299099</v>
      </c>
      <c r="D244" s="4">
        <v>8814.31</v>
      </c>
    </row>
    <row r="245" spans="1:4" x14ac:dyDescent="0.25">
      <c r="A245">
        <v>366</v>
      </c>
      <c r="B245" t="s">
        <v>375</v>
      </c>
      <c r="C245" s="16">
        <v>4.8712504265494294</v>
      </c>
      <c r="D245" s="4">
        <v>8345.2000000000007</v>
      </c>
    </row>
    <row r="246" spans="1:4" x14ac:dyDescent="0.25">
      <c r="A246">
        <v>367</v>
      </c>
      <c r="B246" t="s">
        <v>448</v>
      </c>
      <c r="C246" s="16">
        <v>5.4524137852128298</v>
      </c>
      <c r="D246" s="4">
        <v>8738.39</v>
      </c>
    </row>
    <row r="247" spans="1:4" x14ac:dyDescent="0.25">
      <c r="A247">
        <v>368</v>
      </c>
      <c r="B247" t="s">
        <v>408</v>
      </c>
      <c r="C247" s="16">
        <v>4.9524789544207399</v>
      </c>
      <c r="D247" s="4">
        <v>8433.27</v>
      </c>
    </row>
    <row r="248" spans="1:4" x14ac:dyDescent="0.25">
      <c r="A248">
        <v>369</v>
      </c>
      <c r="B248" t="s">
        <v>449</v>
      </c>
      <c r="C248" s="16">
        <v>5.1040938878780899</v>
      </c>
      <c r="D248" s="4">
        <v>8717.86</v>
      </c>
    </row>
    <row r="249" spans="1:4" x14ac:dyDescent="0.25">
      <c r="A249">
        <v>370</v>
      </c>
      <c r="B249" t="s">
        <v>450</v>
      </c>
      <c r="C249" s="16">
        <v>4.0070498001406198</v>
      </c>
      <c r="D249" s="4">
        <v>6695.55</v>
      </c>
    </row>
    <row r="250" spans="1:4" x14ac:dyDescent="0.25">
      <c r="A250">
        <v>371</v>
      </c>
      <c r="B250" t="s">
        <v>451</v>
      </c>
      <c r="C250" s="16">
        <v>4.2367662330369598</v>
      </c>
      <c r="D250" s="4">
        <v>7187.9</v>
      </c>
    </row>
    <row r="251" spans="1:4" x14ac:dyDescent="0.25">
      <c r="A251">
        <v>373</v>
      </c>
      <c r="B251" t="s">
        <v>452</v>
      </c>
      <c r="C251" s="16">
        <v>5.2699091121833703</v>
      </c>
      <c r="D251" s="4">
        <v>8915.1299999999992</v>
      </c>
    </row>
    <row r="252" spans="1:4" x14ac:dyDescent="0.25">
      <c r="A252">
        <v>374</v>
      </c>
      <c r="B252" t="s">
        <v>370</v>
      </c>
      <c r="C252" s="16">
        <v>5.2742700031276799</v>
      </c>
      <c r="D252" s="4">
        <v>9403.35</v>
      </c>
    </row>
    <row r="253" spans="1:4" x14ac:dyDescent="0.25">
      <c r="A253">
        <v>375</v>
      </c>
      <c r="B253" t="s">
        <v>453</v>
      </c>
      <c r="C253" s="16">
        <v>5.2293594715266307</v>
      </c>
      <c r="D253" s="4">
        <v>9014.65</v>
      </c>
    </row>
    <row r="254" spans="1:4" x14ac:dyDescent="0.25">
      <c r="A254">
        <v>376</v>
      </c>
      <c r="B254" t="s">
        <v>454</v>
      </c>
      <c r="C254" s="16">
        <v>5.3726939715925202</v>
      </c>
      <c r="D254" s="4">
        <v>8843.8799999999992</v>
      </c>
    </row>
    <row r="255" spans="1:4" x14ac:dyDescent="0.25">
      <c r="A255">
        <v>377</v>
      </c>
      <c r="B255" t="s">
        <v>455</v>
      </c>
      <c r="C255" s="16">
        <v>5.26319719220362</v>
      </c>
      <c r="D255" s="4">
        <v>8915.24</v>
      </c>
    </row>
    <row r="256" spans="1:4" x14ac:dyDescent="0.25">
      <c r="A256">
        <v>379</v>
      </c>
      <c r="B256" t="s">
        <v>456</v>
      </c>
      <c r="C256" s="16">
        <v>5.3469779917961997</v>
      </c>
      <c r="D256" s="4">
        <v>9333.4699999999993</v>
      </c>
    </row>
    <row r="257" spans="1:4" x14ac:dyDescent="0.25">
      <c r="A257">
        <v>380</v>
      </c>
      <c r="B257" t="s">
        <v>457</v>
      </c>
      <c r="C257" s="16">
        <v>5.2442667992449401</v>
      </c>
      <c r="D257" s="4">
        <v>9449.59</v>
      </c>
    </row>
    <row r="258" spans="1:4" x14ac:dyDescent="0.25">
      <c r="A258">
        <v>382</v>
      </c>
      <c r="B258" t="s">
        <v>458</v>
      </c>
      <c r="C258" s="16">
        <v>5.38413818296325</v>
      </c>
      <c r="D258" s="4">
        <v>8879.94</v>
      </c>
    </row>
    <row r="259" spans="1:4" x14ac:dyDescent="0.25">
      <c r="A259">
        <v>383</v>
      </c>
      <c r="B259" t="s">
        <v>459</v>
      </c>
      <c r="C259" s="16">
        <v>5.2297190704877901</v>
      </c>
      <c r="D259" s="4">
        <v>8968.41</v>
      </c>
    </row>
    <row r="260" spans="1:4" x14ac:dyDescent="0.25">
      <c r="A260">
        <v>385</v>
      </c>
      <c r="B260" t="s">
        <v>460</v>
      </c>
      <c r="C260" s="16">
        <v>4.2857327120110602</v>
      </c>
      <c r="D260" s="4">
        <v>9589.1299999999992</v>
      </c>
    </row>
    <row r="261" spans="1:4" x14ac:dyDescent="0.25">
      <c r="A261">
        <v>386</v>
      </c>
      <c r="B261" t="s">
        <v>461</v>
      </c>
      <c r="C261" s="16">
        <v>5.1644031520368499</v>
      </c>
      <c r="D261" s="4">
        <v>10241.23</v>
      </c>
    </row>
    <row r="262" spans="1:4" x14ac:dyDescent="0.25">
      <c r="A262">
        <v>388</v>
      </c>
      <c r="B262" t="s">
        <v>462</v>
      </c>
      <c r="C262" s="16">
        <v>4.7505892272749897</v>
      </c>
      <c r="D262" s="4">
        <v>9644.98</v>
      </c>
    </row>
    <row r="263" spans="1:4" x14ac:dyDescent="0.25">
      <c r="A263">
        <v>390</v>
      </c>
      <c r="B263" t="s">
        <v>463</v>
      </c>
      <c r="C263" s="16">
        <v>4.9564405031036696</v>
      </c>
      <c r="D263" s="4">
        <v>10509.62</v>
      </c>
    </row>
    <row r="264" spans="1:4" x14ac:dyDescent="0.25">
      <c r="A264">
        <v>391</v>
      </c>
      <c r="B264" t="s">
        <v>464</v>
      </c>
      <c r="C264" s="16">
        <v>4.8957301726369202</v>
      </c>
      <c r="D264" s="4">
        <v>11014.52</v>
      </c>
    </row>
    <row r="265" spans="1:4" x14ac:dyDescent="0.25">
      <c r="A265">
        <v>393</v>
      </c>
      <c r="B265" t="s">
        <v>465</v>
      </c>
      <c r="C265" s="16">
        <v>4.3015988937673297</v>
      </c>
      <c r="D265" s="4">
        <v>8196.39</v>
      </c>
    </row>
    <row r="266" spans="1:4" x14ac:dyDescent="0.25">
      <c r="A266">
        <v>394</v>
      </c>
      <c r="B266" t="s">
        <v>466</v>
      </c>
      <c r="C266" s="16">
        <v>4.9710573695503397</v>
      </c>
      <c r="D266" s="4">
        <v>10845.96</v>
      </c>
    </row>
    <row r="267" spans="1:4" x14ac:dyDescent="0.25">
      <c r="A267">
        <v>396</v>
      </c>
      <c r="B267" t="s">
        <v>467</v>
      </c>
      <c r="C267" s="16">
        <v>4.4079548020707096</v>
      </c>
      <c r="D267" s="4">
        <v>12754.29</v>
      </c>
    </row>
    <row r="268" spans="1:4" x14ac:dyDescent="0.25">
      <c r="A268">
        <v>397</v>
      </c>
      <c r="B268" t="s">
        <v>468</v>
      </c>
      <c r="C268" s="16">
        <v>4.8280138830443402</v>
      </c>
      <c r="D268" s="4">
        <v>11080.97</v>
      </c>
    </row>
    <row r="269" spans="1:4" x14ac:dyDescent="0.25">
      <c r="A269">
        <v>399</v>
      </c>
      <c r="B269" t="s">
        <v>469</v>
      </c>
      <c r="C269" s="16">
        <v>5.2646667011375401</v>
      </c>
      <c r="D269" s="4">
        <v>9839.19</v>
      </c>
    </row>
    <row r="270" spans="1:4" x14ac:dyDescent="0.25">
      <c r="A270">
        <v>400</v>
      </c>
      <c r="B270" t="s">
        <v>470</v>
      </c>
      <c r="C270" s="16">
        <v>5.2554729107858398</v>
      </c>
      <c r="D270" s="4">
        <v>9605.9500000000007</v>
      </c>
    </row>
    <row r="271" spans="1:4" x14ac:dyDescent="0.25">
      <c r="A271">
        <v>402</v>
      </c>
      <c r="B271" t="s">
        <v>471</v>
      </c>
      <c r="C271" s="16">
        <v>4.2022510332545799</v>
      </c>
      <c r="D271" s="4">
        <v>14575.99</v>
      </c>
    </row>
    <row r="272" spans="1:4" x14ac:dyDescent="0.25">
      <c r="A272">
        <v>406</v>
      </c>
      <c r="B272" t="s">
        <v>472</v>
      </c>
      <c r="C272" s="16">
        <v>5.1277218448272706</v>
      </c>
      <c r="D272" s="4">
        <v>8267.26</v>
      </c>
    </row>
    <row r="273" spans="1:4" x14ac:dyDescent="0.25">
      <c r="A273">
        <v>411</v>
      </c>
      <c r="B273" t="s">
        <v>473</v>
      </c>
      <c r="C273" s="16">
        <v>4.8451951243094298</v>
      </c>
      <c r="D273" s="4">
        <v>8732.86</v>
      </c>
    </row>
    <row r="274" spans="1:4" x14ac:dyDescent="0.25">
      <c r="A274">
        <v>412</v>
      </c>
      <c r="B274" t="s">
        <v>474</v>
      </c>
      <c r="C274" s="16">
        <v>4.5067448274494097</v>
      </c>
      <c r="D274" s="4">
        <v>9594.9500000000007</v>
      </c>
    </row>
    <row r="275" spans="1:4" x14ac:dyDescent="0.25">
      <c r="A275">
        <v>413</v>
      </c>
      <c r="B275" t="s">
        <v>475</v>
      </c>
      <c r="C275" s="16">
        <v>4.8568518698381506</v>
      </c>
      <c r="D275" s="4">
        <v>9002.1200000000008</v>
      </c>
    </row>
    <row r="276" spans="1:4" x14ac:dyDescent="0.25">
      <c r="A276">
        <v>416</v>
      </c>
      <c r="B276" t="s">
        <v>476</v>
      </c>
      <c r="C276" s="16">
        <v>5.0640495441215805</v>
      </c>
      <c r="D276" s="4">
        <v>10188.549999999999</v>
      </c>
    </row>
    <row r="277" spans="1:4" x14ac:dyDescent="0.25">
      <c r="A277">
        <v>417</v>
      </c>
      <c r="B277" t="s">
        <v>477</v>
      </c>
      <c r="C277" s="16">
        <v>4.6009143637471297</v>
      </c>
      <c r="D277" s="4">
        <v>10116.98</v>
      </c>
    </row>
    <row r="278" spans="1:4" x14ac:dyDescent="0.25">
      <c r="A278">
        <v>418</v>
      </c>
      <c r="B278" t="s">
        <v>478</v>
      </c>
      <c r="C278" s="16">
        <v>4.9728846479743707</v>
      </c>
      <c r="D278" s="4">
        <v>8756.49</v>
      </c>
    </row>
    <row r="279" spans="1:4" x14ac:dyDescent="0.25">
      <c r="A279">
        <v>420</v>
      </c>
      <c r="B279" t="s">
        <v>479</v>
      </c>
      <c r="C279" s="16">
        <v>5.2643823555106399</v>
      </c>
      <c r="D279" s="4">
        <v>9983.7999999999993</v>
      </c>
    </row>
    <row r="280" spans="1:4" x14ac:dyDescent="0.25">
      <c r="A280">
        <v>421</v>
      </c>
      <c r="B280" t="s">
        <v>480</v>
      </c>
      <c r="C280" s="16">
        <v>4.36575209734072</v>
      </c>
      <c r="D280" s="4">
        <v>8040.97</v>
      </c>
    </row>
    <row r="281" spans="1:4" x14ac:dyDescent="0.25">
      <c r="A281">
        <v>422</v>
      </c>
      <c r="B281" t="s">
        <v>481</v>
      </c>
      <c r="C281" s="16">
        <v>4.3335872156116002</v>
      </c>
      <c r="D281" s="4">
        <v>8505.41</v>
      </c>
    </row>
    <row r="282" spans="1:4" x14ac:dyDescent="0.25">
      <c r="A282">
        <v>423</v>
      </c>
      <c r="B282" t="s">
        <v>482</v>
      </c>
      <c r="C282" s="16">
        <v>4.2968086820270797</v>
      </c>
      <c r="D282" s="4">
        <v>8002.07</v>
      </c>
    </row>
    <row r="283" spans="1:4" x14ac:dyDescent="0.25">
      <c r="A283">
        <v>424</v>
      </c>
      <c r="B283" t="s">
        <v>483</v>
      </c>
      <c r="C283" s="16">
        <v>4.6040376817831001</v>
      </c>
      <c r="D283" s="4">
        <v>7893.01</v>
      </c>
    </row>
    <row r="284" spans="1:4" x14ac:dyDescent="0.25">
      <c r="A284">
        <v>426</v>
      </c>
      <c r="B284" t="s">
        <v>484</v>
      </c>
      <c r="C284" s="16">
        <v>3.9483945008143997</v>
      </c>
      <c r="D284" s="4">
        <v>8090.13</v>
      </c>
    </row>
    <row r="285" spans="1:4" x14ac:dyDescent="0.25">
      <c r="A285">
        <v>427</v>
      </c>
      <c r="B285" t="s">
        <v>485</v>
      </c>
      <c r="C285" s="16">
        <v>4.5705736356135702</v>
      </c>
      <c r="D285" s="4">
        <v>7596.58</v>
      </c>
    </row>
    <row r="286" spans="1:4" x14ac:dyDescent="0.25">
      <c r="A286">
        <v>428</v>
      </c>
      <c r="B286" t="s">
        <v>486</v>
      </c>
      <c r="C286" s="16">
        <v>4.5108274539163897</v>
      </c>
      <c r="D286" s="4">
        <v>7592.05</v>
      </c>
    </row>
    <row r="287" spans="1:4" x14ac:dyDescent="0.25">
      <c r="A287">
        <v>429</v>
      </c>
      <c r="B287" t="s">
        <v>487</v>
      </c>
      <c r="C287" s="16">
        <v>4.4936707063733401</v>
      </c>
      <c r="D287" s="4">
        <v>7124.75</v>
      </c>
    </row>
    <row r="288" spans="1:4" x14ac:dyDescent="0.25">
      <c r="A288">
        <v>430</v>
      </c>
      <c r="B288" t="s">
        <v>488</v>
      </c>
      <c r="C288" s="16">
        <v>4.8052374033663101</v>
      </c>
      <c r="D288" s="4">
        <v>8045.04</v>
      </c>
    </row>
    <row r="289" spans="1:4" x14ac:dyDescent="0.25">
      <c r="A289">
        <v>431</v>
      </c>
      <c r="B289" t="s">
        <v>489</v>
      </c>
      <c r="C289" s="16">
        <v>4.6458941446595299</v>
      </c>
      <c r="D289" s="4">
        <v>8140.4</v>
      </c>
    </row>
    <row r="290" spans="1:4" x14ac:dyDescent="0.25">
      <c r="A290">
        <v>432</v>
      </c>
      <c r="B290" t="s">
        <v>490</v>
      </c>
      <c r="C290" s="16">
        <v>5.06692686991041</v>
      </c>
      <c r="D290" s="4">
        <v>7609.6</v>
      </c>
    </row>
    <row r="291" spans="1:4" x14ac:dyDescent="0.25">
      <c r="A291">
        <v>435</v>
      </c>
      <c r="B291" t="s">
        <v>491</v>
      </c>
      <c r="C291" s="16">
        <v>5.0765598334662396</v>
      </c>
      <c r="D291" s="4">
        <v>7742.54</v>
      </c>
    </row>
    <row r="292" spans="1:4" x14ac:dyDescent="0.25">
      <c r="A292">
        <v>437</v>
      </c>
      <c r="B292" t="s">
        <v>492</v>
      </c>
      <c r="C292" s="16">
        <v>4.5098727113544603</v>
      </c>
      <c r="D292" s="4">
        <v>7757.95</v>
      </c>
    </row>
    <row r="293" spans="1:4" x14ac:dyDescent="0.25">
      <c r="A293">
        <v>438</v>
      </c>
      <c r="B293" t="s">
        <v>493</v>
      </c>
      <c r="C293" s="16">
        <v>4.6398563402542896</v>
      </c>
      <c r="D293" s="4">
        <v>7808.12</v>
      </c>
    </row>
    <row r="294" spans="1:4" x14ac:dyDescent="0.25">
      <c r="A294">
        <v>439</v>
      </c>
      <c r="B294" t="s">
        <v>494</v>
      </c>
      <c r="C294" s="16">
        <v>4.1368422137869505</v>
      </c>
      <c r="D294" s="4">
        <v>7995.23</v>
      </c>
    </row>
    <row r="295" spans="1:4" x14ac:dyDescent="0.25">
      <c r="A295">
        <v>440</v>
      </c>
      <c r="B295" t="s">
        <v>495</v>
      </c>
      <c r="C295" s="16">
        <v>4.61885965391137</v>
      </c>
      <c r="D295" s="4">
        <v>7918.59</v>
      </c>
    </row>
    <row r="296" spans="1:4" x14ac:dyDescent="0.25">
      <c r="A296">
        <v>441</v>
      </c>
      <c r="B296" t="s">
        <v>496</v>
      </c>
      <c r="C296" s="16">
        <v>4.89934254472597</v>
      </c>
      <c r="D296" s="4">
        <v>8649.5</v>
      </c>
    </row>
    <row r="297" spans="1:4" x14ac:dyDescent="0.25">
      <c r="A297">
        <v>442</v>
      </c>
      <c r="B297" t="s">
        <v>497</v>
      </c>
      <c r="C297" s="16">
        <v>4.7346969372518997</v>
      </c>
      <c r="D297" s="4">
        <v>7311.17</v>
      </c>
    </row>
    <row r="298" spans="1:4" x14ac:dyDescent="0.25">
      <c r="A298">
        <v>443</v>
      </c>
      <c r="B298" t="s">
        <v>447</v>
      </c>
      <c r="C298" s="16">
        <v>5.7891028841963097</v>
      </c>
      <c r="D298" s="4">
        <v>8929.1</v>
      </c>
    </row>
    <row r="299" spans="1:4" x14ac:dyDescent="0.25">
      <c r="A299">
        <v>444</v>
      </c>
      <c r="B299" t="s">
        <v>498</v>
      </c>
      <c r="C299" s="16">
        <v>5.6014960567110998</v>
      </c>
      <c r="D299" s="4">
        <v>9828.85</v>
      </c>
    </row>
    <row r="300" spans="1:4" x14ac:dyDescent="0.25">
      <c r="A300">
        <v>445</v>
      </c>
      <c r="B300" t="s">
        <v>499</v>
      </c>
      <c r="C300" s="16">
        <v>5.5307826800336599</v>
      </c>
      <c r="D300" s="4">
        <v>8630.67</v>
      </c>
    </row>
    <row r="301" spans="1:4" x14ac:dyDescent="0.25">
      <c r="A301">
        <v>446</v>
      </c>
      <c r="B301" t="s">
        <v>500</v>
      </c>
      <c r="C301" s="16">
        <v>4.3738253098948903</v>
      </c>
      <c r="D301" s="4">
        <v>7417.66</v>
      </c>
    </row>
    <row r="302" spans="1:4" x14ac:dyDescent="0.25">
      <c r="A302">
        <v>447</v>
      </c>
      <c r="B302" t="s">
        <v>501</v>
      </c>
      <c r="C302" s="16">
        <v>4.2035102975644802</v>
      </c>
      <c r="D302" s="4">
        <v>7378.46</v>
      </c>
    </row>
    <row r="303" spans="1:4" x14ac:dyDescent="0.25">
      <c r="A303">
        <v>448</v>
      </c>
      <c r="B303" t="s">
        <v>502</v>
      </c>
      <c r="C303" s="16">
        <v>4.4974967549767904</v>
      </c>
      <c r="D303" s="4">
        <v>6531.6</v>
      </c>
    </row>
    <row r="304" spans="1:4" x14ac:dyDescent="0.25">
      <c r="A304">
        <v>449</v>
      </c>
      <c r="B304" t="s">
        <v>503</v>
      </c>
      <c r="C304" s="16">
        <v>4.3723311342187499</v>
      </c>
      <c r="D304" s="4">
        <v>7590.83</v>
      </c>
    </row>
    <row r="305" spans="1:4" x14ac:dyDescent="0.25">
      <c r="A305">
        <v>450</v>
      </c>
      <c r="B305" t="s">
        <v>504</v>
      </c>
      <c r="C305" s="16">
        <v>4.0452755128847304</v>
      </c>
      <c r="D305" s="4">
        <v>7690.08</v>
      </c>
    </row>
    <row r="306" spans="1:4" x14ac:dyDescent="0.25">
      <c r="A306">
        <v>451</v>
      </c>
      <c r="B306" t="s">
        <v>505</v>
      </c>
      <c r="C306" s="16">
        <v>4.5071215128656004</v>
      </c>
      <c r="D306" s="4">
        <v>8808.7099999999991</v>
      </c>
    </row>
    <row r="307" spans="1:4" x14ac:dyDescent="0.25">
      <c r="A307">
        <v>452</v>
      </c>
      <c r="B307" t="s">
        <v>506</v>
      </c>
      <c r="C307" s="16">
        <v>4.3991037866428195</v>
      </c>
      <c r="D307" s="4">
        <v>7549.15</v>
      </c>
    </row>
    <row r="308" spans="1:4" x14ac:dyDescent="0.25">
      <c r="A308">
        <v>456</v>
      </c>
      <c r="B308" t="s">
        <v>507</v>
      </c>
      <c r="C308" s="16">
        <v>4.34645305789926</v>
      </c>
      <c r="D308" s="4">
        <v>7358.59</v>
      </c>
    </row>
    <row r="309" spans="1:4" x14ac:dyDescent="0.25">
      <c r="A309">
        <v>457</v>
      </c>
      <c r="B309" t="s">
        <v>508</v>
      </c>
      <c r="C309" s="16">
        <v>4.8767139241203505</v>
      </c>
      <c r="D309" s="4">
        <v>7177</v>
      </c>
    </row>
    <row r="310" spans="1:4" x14ac:dyDescent="0.25">
      <c r="A310">
        <v>999</v>
      </c>
      <c r="B310" t="s">
        <v>211</v>
      </c>
      <c r="C310" s="16">
        <v>4.5572802132561403</v>
      </c>
      <c r="D310" s="4">
        <v>9476.9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3" sqref="A3"/>
    </sheetView>
  </sheetViews>
  <sheetFormatPr defaultRowHeight="15" x14ac:dyDescent="0.25"/>
  <cols>
    <col min="2" max="2" width="13.5703125" customWidth="1"/>
  </cols>
  <sheetData>
    <row r="1" spans="1:2" x14ac:dyDescent="0.25">
      <c r="A1" s="5" t="s">
        <v>509</v>
      </c>
    </row>
    <row r="3" spans="1:2" ht="30" x14ac:dyDescent="0.25">
      <c r="A3" s="1" t="s">
        <v>2</v>
      </c>
      <c r="B3" s="22" t="s">
        <v>510</v>
      </c>
    </row>
    <row r="4" spans="1:2" x14ac:dyDescent="0.25">
      <c r="A4">
        <v>2010</v>
      </c>
      <c r="B4" s="26">
        <v>0</v>
      </c>
    </row>
    <row r="5" spans="1:2" x14ac:dyDescent="0.25">
      <c r="A5">
        <v>2012</v>
      </c>
      <c r="B5" s="53">
        <v>0.72499999999999998</v>
      </c>
    </row>
    <row r="6" spans="1:2" x14ac:dyDescent="0.25">
      <c r="A6">
        <v>2013</v>
      </c>
      <c r="B6" s="53">
        <v>4.087828</v>
      </c>
    </row>
    <row r="7" spans="1:2" x14ac:dyDescent="0.25">
      <c r="A7">
        <v>2014</v>
      </c>
      <c r="B7" s="53">
        <v>5.3</v>
      </c>
    </row>
    <row r="8" spans="1:2" x14ac:dyDescent="0.25">
      <c r="A8">
        <v>2015</v>
      </c>
      <c r="B8" s="53">
        <v>7.9198880000000003</v>
      </c>
    </row>
    <row r="9" spans="1:2" x14ac:dyDescent="0.25">
      <c r="A9">
        <v>2016</v>
      </c>
      <c r="B9" s="53">
        <v>8.9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4" sqref="B4:C4"/>
    </sheetView>
  </sheetViews>
  <sheetFormatPr defaultRowHeight="15" x14ac:dyDescent="0.25"/>
  <cols>
    <col min="2" max="3" width="11.28515625" style="15" customWidth="1"/>
  </cols>
  <sheetData>
    <row r="1" spans="1:3" x14ac:dyDescent="0.25">
      <c r="A1" s="5" t="s">
        <v>511</v>
      </c>
    </row>
    <row r="3" spans="1:3" ht="31.9" customHeight="1" x14ac:dyDescent="0.25">
      <c r="B3" s="133" t="s">
        <v>512</v>
      </c>
      <c r="C3" s="133"/>
    </row>
    <row r="4" spans="1:3" x14ac:dyDescent="0.25">
      <c r="A4" s="1" t="s">
        <v>2</v>
      </c>
      <c r="B4" s="112" t="s">
        <v>513</v>
      </c>
      <c r="C4" s="112" t="s">
        <v>514</v>
      </c>
    </row>
    <row r="5" spans="1:3" x14ac:dyDescent="0.25">
      <c r="A5" s="54">
        <v>40179</v>
      </c>
      <c r="B5" s="15">
        <v>0</v>
      </c>
    </row>
    <row r="6" spans="1:3" x14ac:dyDescent="0.25">
      <c r="A6" s="23">
        <v>40544</v>
      </c>
      <c r="B6" s="15">
        <v>0</v>
      </c>
    </row>
    <row r="7" spans="1:3" x14ac:dyDescent="0.25">
      <c r="A7" s="54">
        <v>42005</v>
      </c>
      <c r="B7" s="15">
        <v>20</v>
      </c>
    </row>
    <row r="8" spans="1:3" x14ac:dyDescent="0.25">
      <c r="A8" s="54">
        <f>EDATE(A7,14)</f>
        <v>42430</v>
      </c>
      <c r="B8" s="15">
        <v>30</v>
      </c>
    </row>
    <row r="9" spans="1:3" x14ac:dyDescent="0.25">
      <c r="A9" s="54">
        <v>42735</v>
      </c>
      <c r="C9" s="15">
        <v>30</v>
      </c>
    </row>
    <row r="10" spans="1:3" x14ac:dyDescent="0.25">
      <c r="A10" s="54">
        <f>EDATE(A9,24)</f>
        <v>43465</v>
      </c>
      <c r="C10" s="15">
        <v>50</v>
      </c>
    </row>
  </sheetData>
  <mergeCells count="1">
    <mergeCell ref="B3:C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7" sqref="E7"/>
    </sheetView>
  </sheetViews>
  <sheetFormatPr defaultRowHeight="15" x14ac:dyDescent="0.25"/>
  <cols>
    <col min="2" max="3" width="13.7109375" customWidth="1"/>
  </cols>
  <sheetData>
    <row r="1" spans="1:3" x14ac:dyDescent="0.25">
      <c r="A1" s="5" t="s">
        <v>515</v>
      </c>
    </row>
    <row r="3" spans="1:3" x14ac:dyDescent="0.25">
      <c r="A3" s="60" t="s">
        <v>2</v>
      </c>
      <c r="B3" s="58" t="s">
        <v>516</v>
      </c>
      <c r="C3" s="58" t="s">
        <v>517</v>
      </c>
    </row>
    <row r="4" spans="1:3" x14ac:dyDescent="0.25">
      <c r="A4">
        <v>2008</v>
      </c>
      <c r="C4">
        <v>9</v>
      </c>
    </row>
    <row r="5" spans="1:3" x14ac:dyDescent="0.25">
      <c r="A5">
        <v>2009</v>
      </c>
      <c r="C5">
        <v>12</v>
      </c>
    </row>
    <row r="6" spans="1:3" x14ac:dyDescent="0.25">
      <c r="A6">
        <v>2010</v>
      </c>
      <c r="C6">
        <v>16</v>
      </c>
    </row>
    <row r="7" spans="1:3" x14ac:dyDescent="0.25">
      <c r="A7">
        <v>2011</v>
      </c>
      <c r="B7">
        <v>72</v>
      </c>
      <c r="C7">
        <v>28</v>
      </c>
    </row>
    <row r="8" spans="1:3" x14ac:dyDescent="0.25">
      <c r="A8">
        <v>2012</v>
      </c>
      <c r="B8">
        <v>85</v>
      </c>
      <c r="C8">
        <v>44</v>
      </c>
    </row>
    <row r="9" spans="1:3" x14ac:dyDescent="0.25">
      <c r="A9">
        <v>2013</v>
      </c>
      <c r="B9">
        <v>94</v>
      </c>
      <c r="C9">
        <v>59</v>
      </c>
    </row>
    <row r="10" spans="1:3" x14ac:dyDescent="0.25">
      <c r="A10">
        <v>2014</v>
      </c>
      <c r="B10">
        <v>97</v>
      </c>
      <c r="C10">
        <v>76</v>
      </c>
    </row>
    <row r="11" spans="1:3" x14ac:dyDescent="0.25">
      <c r="A11">
        <v>2015</v>
      </c>
      <c r="B11">
        <v>96</v>
      </c>
      <c r="C11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D8" sqref="D8"/>
    </sheetView>
  </sheetViews>
  <sheetFormatPr defaultRowHeight="15" x14ac:dyDescent="0.25"/>
  <cols>
    <col min="2" max="2" width="17.7109375" style="3" customWidth="1"/>
  </cols>
  <sheetData>
    <row r="1" spans="1:2" x14ac:dyDescent="0.25">
      <c r="A1" s="5" t="s">
        <v>3</v>
      </c>
    </row>
    <row r="3" spans="1:2" x14ac:dyDescent="0.25">
      <c r="A3" s="1" t="s">
        <v>2</v>
      </c>
      <c r="B3" s="74" t="s">
        <v>4804</v>
      </c>
    </row>
    <row r="4" spans="1:2" x14ac:dyDescent="0.25">
      <c r="A4">
        <v>1963</v>
      </c>
      <c r="B4" s="3">
        <v>24.281698976661687</v>
      </c>
    </row>
    <row r="5" spans="1:2" x14ac:dyDescent="0.25">
      <c r="A5">
        <v>1968</v>
      </c>
      <c r="B5" s="3">
        <v>14.453415402839775</v>
      </c>
    </row>
    <row r="6" spans="1:2" x14ac:dyDescent="0.25">
      <c r="A6">
        <v>1970</v>
      </c>
      <c r="B6" s="3">
        <v>14.626328895674861</v>
      </c>
    </row>
    <row r="7" spans="1:2" x14ac:dyDescent="0.25">
      <c r="A7">
        <v>1972</v>
      </c>
      <c r="B7" s="3">
        <v>13.239515249735906</v>
      </c>
    </row>
    <row r="8" spans="1:2" x14ac:dyDescent="0.25">
      <c r="A8">
        <v>1974</v>
      </c>
      <c r="B8" s="3">
        <v>11.359711820698513</v>
      </c>
    </row>
    <row r="9" spans="1:2" x14ac:dyDescent="0.25">
      <c r="A9">
        <v>1976</v>
      </c>
      <c r="B9" s="3">
        <v>12.69653041531598</v>
      </c>
    </row>
    <row r="10" spans="1:2" x14ac:dyDescent="0.25">
      <c r="A10">
        <v>1978</v>
      </c>
      <c r="B10" s="3">
        <v>11.410020777695449</v>
      </c>
    </row>
    <row r="11" spans="1:2" x14ac:dyDescent="0.25">
      <c r="A11">
        <v>1980</v>
      </c>
      <c r="B11" s="3">
        <v>11.387042068351629</v>
      </c>
    </row>
    <row r="12" spans="1:2" x14ac:dyDescent="0.25">
      <c r="A12">
        <v>1982</v>
      </c>
      <c r="B12" s="3">
        <v>12.450886494971366</v>
      </c>
    </row>
    <row r="13" spans="1:2" x14ac:dyDescent="0.25">
      <c r="A13">
        <v>1983</v>
      </c>
      <c r="B13" s="3">
        <v>13.060950175075531</v>
      </c>
    </row>
    <row r="14" spans="1:2" x14ac:dyDescent="0.25">
      <c r="A14">
        <v>1984</v>
      </c>
      <c r="B14" s="3">
        <v>12.943711824895068</v>
      </c>
    </row>
    <row r="15" spans="1:2" x14ac:dyDescent="0.25">
      <c r="A15">
        <v>1986</v>
      </c>
      <c r="B15" s="3">
        <v>13.338577197152187</v>
      </c>
    </row>
    <row r="16" spans="1:2" x14ac:dyDescent="0.25">
      <c r="A16">
        <v>1989</v>
      </c>
      <c r="B16" s="3">
        <v>13.885778285443784</v>
      </c>
    </row>
    <row r="17" spans="1:2" x14ac:dyDescent="0.25">
      <c r="A17">
        <v>1990</v>
      </c>
      <c r="B17" s="3">
        <v>15.183695039470866</v>
      </c>
    </row>
    <row r="18" spans="1:2" x14ac:dyDescent="0.25">
      <c r="A18">
        <v>1991</v>
      </c>
      <c r="B18" s="3">
        <v>14.453012785793765</v>
      </c>
    </row>
    <row r="19" spans="1:2" x14ac:dyDescent="0.25">
      <c r="A19">
        <v>1992</v>
      </c>
      <c r="B19" s="3">
        <v>14.80849887588337</v>
      </c>
    </row>
    <row r="20" spans="1:2" x14ac:dyDescent="0.25">
      <c r="A20">
        <v>1993</v>
      </c>
      <c r="B20" s="3">
        <v>15.351474442664943</v>
      </c>
    </row>
    <row r="21" spans="1:2" x14ac:dyDescent="0.25">
      <c r="A21">
        <v>1994</v>
      </c>
      <c r="B21" s="3">
        <v>15.750242218696142</v>
      </c>
    </row>
    <row r="22" spans="1:2" x14ac:dyDescent="0.25">
      <c r="A22">
        <v>1995</v>
      </c>
      <c r="B22" s="3">
        <v>14.439206301973091</v>
      </c>
    </row>
    <row r="23" spans="1:2" x14ac:dyDescent="0.25">
      <c r="A23">
        <v>1996</v>
      </c>
      <c r="B23" s="3">
        <v>14.786804345764072</v>
      </c>
    </row>
    <row r="24" spans="1:2" x14ac:dyDescent="0.25">
      <c r="A24">
        <v>1997</v>
      </c>
      <c r="B24" s="3">
        <v>15.530615968257189</v>
      </c>
    </row>
    <row r="25" spans="1:2" x14ac:dyDescent="0.25">
      <c r="A25">
        <v>1998</v>
      </c>
      <c r="B25" s="3">
        <v>14.727079122315795</v>
      </c>
    </row>
    <row r="26" spans="1:2" x14ac:dyDescent="0.25">
      <c r="A26">
        <v>1999</v>
      </c>
      <c r="B26" s="3">
        <v>14.316399814947694</v>
      </c>
    </row>
    <row r="27" spans="1:2" x14ac:dyDescent="0.25">
      <c r="A27">
        <v>2000</v>
      </c>
      <c r="B27" s="3">
        <v>14.959646249447244</v>
      </c>
    </row>
    <row r="28" spans="1:2" x14ac:dyDescent="0.25">
      <c r="A28">
        <v>2001</v>
      </c>
      <c r="B28" s="3">
        <v>14.33802629535556</v>
      </c>
    </row>
    <row r="29" spans="1:2" x14ac:dyDescent="0.25">
      <c r="A29">
        <v>2002</v>
      </c>
      <c r="B29" s="3">
        <v>14.702283442536743</v>
      </c>
    </row>
    <row r="30" spans="1:2" x14ac:dyDescent="0.25">
      <c r="A30">
        <v>2003</v>
      </c>
      <c r="B30" s="3">
        <v>14.650402056778965</v>
      </c>
    </row>
    <row r="31" spans="1:2" x14ac:dyDescent="0.25">
      <c r="A31">
        <v>2004</v>
      </c>
      <c r="B31" s="3">
        <v>14.564629346102473</v>
      </c>
    </row>
    <row r="32" spans="1:2" x14ac:dyDescent="0.25">
      <c r="A32">
        <v>2005</v>
      </c>
      <c r="B32" s="3">
        <v>14.518718999794272</v>
      </c>
    </row>
    <row r="33" spans="1:2" x14ac:dyDescent="0.25">
      <c r="A33">
        <v>2006</v>
      </c>
      <c r="B33" s="3">
        <v>15.047436299306529</v>
      </c>
    </row>
    <row r="34" spans="1:2" x14ac:dyDescent="0.25">
      <c r="A34">
        <v>2007</v>
      </c>
      <c r="B34" s="3">
        <v>14.683009925869332</v>
      </c>
    </row>
    <row r="35" spans="1:2" x14ac:dyDescent="0.25">
      <c r="A35">
        <v>2008</v>
      </c>
      <c r="B35" s="3">
        <v>14.789155092880952</v>
      </c>
    </row>
    <row r="36" spans="1:2" x14ac:dyDescent="0.25">
      <c r="A36">
        <v>2009</v>
      </c>
      <c r="B36" s="3">
        <v>15.420193038618191</v>
      </c>
    </row>
    <row r="37" spans="1:2" x14ac:dyDescent="0.25">
      <c r="A37">
        <v>2010</v>
      </c>
      <c r="B37" s="3">
        <v>16.020676355219486</v>
      </c>
    </row>
    <row r="38" spans="1:2" x14ac:dyDescent="0.25">
      <c r="A38">
        <v>2011</v>
      </c>
      <c r="B38" s="3">
        <v>15.107941860417423</v>
      </c>
    </row>
    <row r="39" spans="1:2" x14ac:dyDescent="0.25">
      <c r="A39">
        <v>2012</v>
      </c>
      <c r="B39" s="3">
        <v>14.743880900000001</v>
      </c>
    </row>
    <row r="40" spans="1:2" x14ac:dyDescent="0.25">
      <c r="A40">
        <v>2013</v>
      </c>
      <c r="B40" s="3">
        <v>14.480702600000001</v>
      </c>
    </row>
    <row r="41" spans="1:2" x14ac:dyDescent="0.25">
      <c r="A41">
        <v>2014</v>
      </c>
      <c r="B41" s="3">
        <v>11.5</v>
      </c>
    </row>
    <row r="42" spans="1:2" x14ac:dyDescent="0.25">
      <c r="A42">
        <v>2015</v>
      </c>
      <c r="B42" s="3">
        <v>9.1</v>
      </c>
    </row>
    <row r="43" spans="1:2" x14ac:dyDescent="0.25">
      <c r="A43">
        <v>2016</v>
      </c>
      <c r="B43" s="3">
        <v>8.9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6"/>
  <sheetViews>
    <sheetView workbookViewId="0">
      <selection activeCell="B4" sqref="B4:C4"/>
    </sheetView>
  </sheetViews>
  <sheetFormatPr defaultRowHeight="15" x14ac:dyDescent="0.25"/>
  <cols>
    <col min="1" max="1" width="11.85546875" customWidth="1"/>
    <col min="2" max="3" width="17.7109375" customWidth="1"/>
  </cols>
  <sheetData>
    <row r="1" spans="1:3" x14ac:dyDescent="0.25">
      <c r="A1" s="5" t="s">
        <v>518</v>
      </c>
    </row>
    <row r="3" spans="1:3" ht="14.45" customHeight="1" x14ac:dyDescent="0.25">
      <c r="B3" s="134" t="s">
        <v>519</v>
      </c>
      <c r="C3" s="134"/>
    </row>
    <row r="4" spans="1:3" ht="33" customHeight="1" x14ac:dyDescent="0.25">
      <c r="A4" s="60" t="s">
        <v>125</v>
      </c>
      <c r="B4" s="111" t="s">
        <v>623</v>
      </c>
      <c r="C4" s="111" t="s">
        <v>624</v>
      </c>
    </row>
    <row r="5" spans="1:3" x14ac:dyDescent="0.25">
      <c r="A5" s="54">
        <v>21916</v>
      </c>
      <c r="B5" s="16">
        <v>1.6701705209063444</v>
      </c>
      <c r="C5" s="16">
        <v>3.6075300357071738</v>
      </c>
    </row>
    <row r="6" spans="1:3" x14ac:dyDescent="0.25">
      <c r="A6" s="54">
        <v>21947</v>
      </c>
      <c r="B6" s="16">
        <v>1.6863111214844073</v>
      </c>
      <c r="C6" s="16">
        <v>4.2027824420748816</v>
      </c>
    </row>
    <row r="7" spans="1:3" x14ac:dyDescent="0.25">
      <c r="A7" s="54">
        <v>21976</v>
      </c>
      <c r="B7" s="16">
        <v>1.6793982156394049</v>
      </c>
      <c r="C7" s="16">
        <v>4.6118121387349609</v>
      </c>
    </row>
    <row r="8" spans="1:3" x14ac:dyDescent="0.25">
      <c r="A8" s="54">
        <v>22007</v>
      </c>
      <c r="B8" s="16">
        <v>1.8506663562823711</v>
      </c>
      <c r="C8" s="16">
        <v>4.8612788487716774</v>
      </c>
    </row>
    <row r="9" spans="1:3" x14ac:dyDescent="0.25">
      <c r="A9" s="54">
        <v>22037</v>
      </c>
      <c r="B9" s="16">
        <v>1.9079751032516912</v>
      </c>
      <c r="C9" s="16">
        <v>5.3194924144227107</v>
      </c>
    </row>
    <row r="10" spans="1:3" x14ac:dyDescent="0.25">
      <c r="A10" s="54">
        <v>22068</v>
      </c>
      <c r="B10" s="16">
        <v>1.6647331786542985</v>
      </c>
      <c r="C10" s="16">
        <v>5.593839092907027</v>
      </c>
    </row>
    <row r="11" spans="1:3" x14ac:dyDescent="0.25">
      <c r="A11" s="54">
        <v>22098</v>
      </c>
      <c r="B11" s="16">
        <v>1.6439942112880024</v>
      </c>
      <c r="C11" s="16">
        <v>5.7676252395876482</v>
      </c>
    </row>
    <row r="12" spans="1:3" x14ac:dyDescent="0.25">
      <c r="A12" s="54">
        <v>22129</v>
      </c>
      <c r="B12" s="16">
        <v>1.6705202312138567</v>
      </c>
      <c r="C12" s="16">
        <v>5.8675841231929482</v>
      </c>
    </row>
    <row r="13" spans="1:3" x14ac:dyDescent="0.25">
      <c r="A13" s="54">
        <v>22160</v>
      </c>
      <c r="B13" s="16">
        <v>1.4701643124819919</v>
      </c>
      <c r="C13" s="16">
        <v>5.7305137841750842</v>
      </c>
    </row>
    <row r="14" spans="1:3" x14ac:dyDescent="0.25">
      <c r="A14" s="54">
        <v>22190</v>
      </c>
      <c r="B14" s="16">
        <v>1.3400816702133778</v>
      </c>
      <c r="C14" s="16">
        <v>5.3081379206876722</v>
      </c>
    </row>
    <row r="15" spans="1:3" x14ac:dyDescent="0.25">
      <c r="A15" s="54">
        <v>22221</v>
      </c>
      <c r="B15" s="16">
        <v>1.6208759627543312</v>
      </c>
      <c r="C15" s="16">
        <v>5.0569621352664962</v>
      </c>
    </row>
    <row r="16" spans="1:3" x14ac:dyDescent="0.25">
      <c r="A16" s="54">
        <v>22251</v>
      </c>
      <c r="B16" s="16">
        <v>1.5271558158227228</v>
      </c>
      <c r="C16" s="16">
        <v>4.7304061568663736</v>
      </c>
    </row>
    <row r="17" spans="1:3" x14ac:dyDescent="0.25">
      <c r="A17" s="54">
        <v>22282</v>
      </c>
      <c r="B17" s="16">
        <v>1.5852958070074585</v>
      </c>
      <c r="C17" s="16">
        <v>5.075084513224315</v>
      </c>
    </row>
    <row r="18" spans="1:3" x14ac:dyDescent="0.25">
      <c r="A18" s="54">
        <v>22313</v>
      </c>
      <c r="B18" s="16">
        <v>1.5837493544499814</v>
      </c>
      <c r="C18" s="16">
        <v>4.2481951593087208</v>
      </c>
    </row>
    <row r="19" spans="1:3" x14ac:dyDescent="0.25">
      <c r="A19" s="54">
        <v>22341</v>
      </c>
      <c r="B19" s="16">
        <v>1.468142455697663</v>
      </c>
      <c r="C19" s="16">
        <v>3.4884773365050581</v>
      </c>
    </row>
    <row r="20" spans="1:3" x14ac:dyDescent="0.25">
      <c r="A20" s="54">
        <v>22372</v>
      </c>
      <c r="B20" s="16">
        <v>1.0399405748242829</v>
      </c>
      <c r="C20" s="16">
        <v>2.7712469516333327</v>
      </c>
    </row>
    <row r="21" spans="1:3" x14ac:dyDescent="0.25">
      <c r="A21" s="54">
        <v>22402</v>
      </c>
      <c r="B21" s="16">
        <v>0.99320737485018018</v>
      </c>
      <c r="C21" s="16">
        <v>1.9419696598236946</v>
      </c>
    </row>
    <row r="22" spans="1:3" x14ac:dyDescent="0.25">
      <c r="A22" s="54">
        <v>22433</v>
      </c>
      <c r="B22" s="16">
        <v>0.99845951959833812</v>
      </c>
      <c r="C22" s="16">
        <v>1.4213626932162438</v>
      </c>
    </row>
    <row r="23" spans="1:3" x14ac:dyDescent="0.25">
      <c r="A23" s="54">
        <v>22463</v>
      </c>
      <c r="B23" s="16">
        <v>1.0308104106156346</v>
      </c>
      <c r="C23" s="16">
        <v>1.1860862359490243</v>
      </c>
    </row>
    <row r="24" spans="1:3" x14ac:dyDescent="0.25">
      <c r="A24" s="54">
        <v>22494</v>
      </c>
      <c r="B24" s="16">
        <v>0.94377167547898821</v>
      </c>
      <c r="C24" s="16">
        <v>0.81391811271502856</v>
      </c>
    </row>
    <row r="25" spans="1:3" x14ac:dyDescent="0.25">
      <c r="A25" s="54">
        <v>22525</v>
      </c>
      <c r="B25" s="16">
        <v>1.0000000000000009</v>
      </c>
      <c r="C25" s="16">
        <v>0.60473185638856286</v>
      </c>
    </row>
    <row r="26" spans="1:3" x14ac:dyDescent="0.25">
      <c r="A26" s="54">
        <v>22555</v>
      </c>
      <c r="B26" s="16">
        <v>0.87400681044267348</v>
      </c>
      <c r="C26" s="16">
        <v>0.46908575470914204</v>
      </c>
    </row>
    <row r="27" spans="1:3" x14ac:dyDescent="0.25">
      <c r="A27" s="54">
        <v>22586</v>
      </c>
      <c r="B27" s="16">
        <v>0.54298642533936459</v>
      </c>
      <c r="C27" s="16">
        <v>0.3531249473803566</v>
      </c>
    </row>
    <row r="28" spans="1:3" x14ac:dyDescent="0.25">
      <c r="A28" s="54">
        <v>22616</v>
      </c>
      <c r="B28" s="16">
        <v>0.54851843474326145</v>
      </c>
      <c r="C28" s="16">
        <v>0.53234112631062036</v>
      </c>
    </row>
    <row r="29" spans="1:3" x14ac:dyDescent="0.25">
      <c r="A29" s="54">
        <v>22647</v>
      </c>
      <c r="B29" s="16">
        <v>0.73504466809906077</v>
      </c>
      <c r="C29" s="16">
        <v>0.76733786393612391</v>
      </c>
    </row>
    <row r="30" spans="1:3" x14ac:dyDescent="0.25">
      <c r="A30" s="54">
        <v>22678</v>
      </c>
      <c r="B30" s="16">
        <v>0.90945037564256204</v>
      </c>
      <c r="C30" s="16">
        <v>1.0729302505012361</v>
      </c>
    </row>
    <row r="31" spans="1:3" x14ac:dyDescent="0.25">
      <c r="A31" s="54">
        <v>22706</v>
      </c>
      <c r="B31" s="16">
        <v>1.0964788334369535</v>
      </c>
      <c r="C31" s="16">
        <v>1.2218257910601604</v>
      </c>
    </row>
    <row r="32" spans="1:3" x14ac:dyDescent="0.25">
      <c r="A32" s="54">
        <v>22737</v>
      </c>
      <c r="B32" s="16">
        <v>1.2667533789515462</v>
      </c>
      <c r="C32" s="16">
        <v>1.7852696074047936</v>
      </c>
    </row>
    <row r="33" spans="1:3" x14ac:dyDescent="0.25">
      <c r="A33" s="54">
        <v>22767</v>
      </c>
      <c r="B33" s="16">
        <v>1.271689368676876</v>
      </c>
      <c r="C33" s="16">
        <v>1.7639460472408608</v>
      </c>
    </row>
    <row r="34" spans="1:3" x14ac:dyDescent="0.25">
      <c r="A34" s="54">
        <v>22798</v>
      </c>
      <c r="B34" s="16">
        <v>1.2823409784205042</v>
      </c>
      <c r="C34" s="16">
        <v>1.9887626005845593</v>
      </c>
    </row>
    <row r="35" spans="1:3" x14ac:dyDescent="0.25">
      <c r="A35" s="54">
        <v>22828</v>
      </c>
      <c r="B35" s="16">
        <v>1.0090191657271763</v>
      </c>
      <c r="C35" s="16">
        <v>1.8075680657954285</v>
      </c>
    </row>
    <row r="36" spans="1:3" x14ac:dyDescent="0.25">
      <c r="A36" s="54">
        <v>22859</v>
      </c>
      <c r="B36" s="16">
        <v>1.0644888763728488</v>
      </c>
      <c r="C36" s="16">
        <v>1.8500664121880783</v>
      </c>
    </row>
    <row r="37" spans="1:3" x14ac:dyDescent="0.25">
      <c r="A37" s="54">
        <v>22890</v>
      </c>
      <c r="B37" s="16">
        <v>1.4345184518451681</v>
      </c>
      <c r="C37" s="16">
        <v>1.7800260937805623</v>
      </c>
    </row>
    <row r="38" spans="1:3" x14ac:dyDescent="0.25">
      <c r="A38" s="54">
        <v>22920</v>
      </c>
      <c r="B38" s="16">
        <v>1.333408349274201</v>
      </c>
      <c r="C38" s="16">
        <v>1.7819564120551856</v>
      </c>
    </row>
    <row r="39" spans="1:3" x14ac:dyDescent="0.25">
      <c r="A39" s="54">
        <v>22951</v>
      </c>
      <c r="B39" s="16">
        <v>1.4007650765076374</v>
      </c>
      <c r="C39" s="16">
        <v>1.9074642298772204</v>
      </c>
    </row>
    <row r="40" spans="1:3" x14ac:dyDescent="0.25">
      <c r="A40" s="54">
        <v>22981</v>
      </c>
      <c r="B40" s="16">
        <v>1.3328834148810698</v>
      </c>
      <c r="C40" s="16">
        <v>1.7344761576083556</v>
      </c>
    </row>
    <row r="41" spans="1:3" x14ac:dyDescent="0.25">
      <c r="A41" s="54">
        <v>23012</v>
      </c>
      <c r="B41" s="16">
        <v>1.3863942523574257</v>
      </c>
      <c r="C41" s="16">
        <v>1.610137459128369</v>
      </c>
    </row>
    <row r="42" spans="1:3" x14ac:dyDescent="0.25">
      <c r="A42" s="54">
        <v>23043</v>
      </c>
      <c r="B42" s="16">
        <v>1.2091356918942919</v>
      </c>
      <c r="C42" s="16">
        <v>1.5233588866891523</v>
      </c>
    </row>
    <row r="43" spans="1:3" x14ac:dyDescent="0.25">
      <c r="A43" s="54">
        <v>23071</v>
      </c>
      <c r="B43" s="16">
        <v>0.99513613238666476</v>
      </c>
      <c r="C43" s="16">
        <v>1.4954130430811841</v>
      </c>
    </row>
    <row r="44" spans="1:3" x14ac:dyDescent="0.25">
      <c r="A44" s="54">
        <v>23102</v>
      </c>
      <c r="B44" s="16">
        <v>0.87116769978219377</v>
      </c>
      <c r="C44" s="16">
        <v>1.0747638969871964</v>
      </c>
    </row>
    <row r="45" spans="1:3" x14ac:dyDescent="0.25">
      <c r="A45" s="54">
        <v>23132</v>
      </c>
      <c r="B45" s="16">
        <v>0.96550954347585094</v>
      </c>
      <c r="C45" s="16">
        <v>1.1810382462127622</v>
      </c>
    </row>
    <row r="46" spans="1:3" x14ac:dyDescent="0.25">
      <c r="A46" s="54">
        <v>23163</v>
      </c>
      <c r="B46" s="16">
        <v>1.1266662948296258</v>
      </c>
      <c r="C46" s="16">
        <v>1.2549235158650918</v>
      </c>
    </row>
    <row r="47" spans="1:3" x14ac:dyDescent="0.25">
      <c r="A47" s="54">
        <v>23193</v>
      </c>
      <c r="B47" s="16">
        <v>1.3784251353312182</v>
      </c>
      <c r="C47" s="16">
        <v>1.4907082166647712</v>
      </c>
    </row>
    <row r="48" spans="1:3" x14ac:dyDescent="0.25">
      <c r="A48" s="54">
        <v>23224</v>
      </c>
      <c r="B48" s="16">
        <v>1.3709317877842242</v>
      </c>
      <c r="C48" s="16">
        <v>1.7602213525176102</v>
      </c>
    </row>
    <row r="49" spans="1:3" x14ac:dyDescent="0.25">
      <c r="A49" s="54">
        <v>23255</v>
      </c>
      <c r="B49" s="16">
        <v>0.86517664023073593</v>
      </c>
      <c r="C49" s="16">
        <v>1.7340383061374975</v>
      </c>
    </row>
    <row r="50" spans="1:3" x14ac:dyDescent="0.25">
      <c r="A50" s="54">
        <v>23285</v>
      </c>
      <c r="B50" s="16">
        <v>1.171506301704528</v>
      </c>
      <c r="C50" s="16">
        <v>1.7210903175087111</v>
      </c>
    </row>
    <row r="51" spans="1:3" x14ac:dyDescent="0.25">
      <c r="A51" s="54">
        <v>23316</v>
      </c>
      <c r="B51" s="16">
        <v>1.2371705963939217</v>
      </c>
      <c r="C51" s="16">
        <v>1.5392095418735874</v>
      </c>
    </row>
    <row r="52" spans="1:3" x14ac:dyDescent="0.25">
      <c r="A52" s="54">
        <v>23346</v>
      </c>
      <c r="B52" s="16">
        <v>1.4319014319014167</v>
      </c>
      <c r="C52" s="16">
        <v>1.8794980698638497</v>
      </c>
    </row>
    <row r="53" spans="1:3" x14ac:dyDescent="0.25">
      <c r="A53" s="54">
        <v>23377</v>
      </c>
      <c r="B53" s="16">
        <v>1.3895809112550506</v>
      </c>
      <c r="C53" s="16">
        <v>2.2367348398548925</v>
      </c>
    </row>
    <row r="54" spans="1:3" x14ac:dyDescent="0.25">
      <c r="A54" s="54">
        <v>23408</v>
      </c>
      <c r="B54" s="16">
        <v>1.449115044247784</v>
      </c>
      <c r="C54" s="16">
        <v>2.2416009853815533</v>
      </c>
    </row>
    <row r="55" spans="1:3" x14ac:dyDescent="0.25">
      <c r="A55" s="54">
        <v>23437</v>
      </c>
      <c r="B55" s="16">
        <v>1.5942430113479178</v>
      </c>
      <c r="C55" s="16">
        <v>2.5061358327229444</v>
      </c>
    </row>
    <row r="56" spans="1:3" x14ac:dyDescent="0.25">
      <c r="A56" s="54">
        <v>23468</v>
      </c>
      <c r="B56" s="16">
        <v>1.6885345734374058</v>
      </c>
      <c r="C56" s="16">
        <v>2.7597468557360783</v>
      </c>
    </row>
    <row r="57" spans="1:3" x14ac:dyDescent="0.25">
      <c r="A57" s="54">
        <v>23498</v>
      </c>
      <c r="B57" s="16">
        <v>1.5422033055110251</v>
      </c>
      <c r="C57" s="16">
        <v>2.776746650000339</v>
      </c>
    </row>
    <row r="58" spans="1:3" x14ac:dyDescent="0.25">
      <c r="A58" s="54">
        <v>23529</v>
      </c>
      <c r="B58" s="16">
        <v>1.4671005460261233</v>
      </c>
      <c r="C58" s="16">
        <v>2.5704194484071685</v>
      </c>
    </row>
    <row r="59" spans="1:3" x14ac:dyDescent="0.25">
      <c r="A59" s="54">
        <v>23559</v>
      </c>
      <c r="B59" s="16">
        <v>1.4037212374766073</v>
      </c>
      <c r="C59" s="16">
        <v>2.6257339781979638</v>
      </c>
    </row>
    <row r="60" spans="1:3" x14ac:dyDescent="0.25">
      <c r="A60" s="54">
        <v>23590</v>
      </c>
      <c r="B60" s="16">
        <v>1.352391423859256</v>
      </c>
      <c r="C60" s="16">
        <v>2.5356012227449876</v>
      </c>
    </row>
    <row r="61" spans="1:3" x14ac:dyDescent="0.25">
      <c r="A61" s="54">
        <v>23621</v>
      </c>
      <c r="B61" s="16">
        <v>1.5230659262110091</v>
      </c>
      <c r="C61" s="16">
        <v>2.5726334943668938</v>
      </c>
    </row>
    <row r="62" spans="1:3" x14ac:dyDescent="0.25">
      <c r="A62" s="54">
        <v>23651</v>
      </c>
      <c r="B62" s="16">
        <v>1.3994073098452464</v>
      </c>
      <c r="C62" s="16">
        <v>2.8590649422822301</v>
      </c>
    </row>
    <row r="63" spans="1:3" x14ac:dyDescent="0.25">
      <c r="A63" s="54">
        <v>23682</v>
      </c>
      <c r="B63" s="16">
        <v>1.3919333625602714</v>
      </c>
      <c r="C63" s="16">
        <v>3.0614159179636058</v>
      </c>
    </row>
    <row r="64" spans="1:3" x14ac:dyDescent="0.25">
      <c r="A64" s="54">
        <v>23712</v>
      </c>
      <c r="B64" s="16">
        <v>1.3843291748741438</v>
      </c>
      <c r="C64" s="16">
        <v>2.9097688229918317</v>
      </c>
    </row>
    <row r="65" spans="1:3" x14ac:dyDescent="0.25">
      <c r="A65" s="54">
        <v>23743</v>
      </c>
      <c r="B65" s="16">
        <v>1.283171344326739</v>
      </c>
      <c r="C65" s="16">
        <v>2.8511513263748345</v>
      </c>
    </row>
    <row r="66" spans="1:3" x14ac:dyDescent="0.25">
      <c r="A66" s="54">
        <v>23774</v>
      </c>
      <c r="B66" s="16">
        <v>1.1667211863482851</v>
      </c>
      <c r="C66" s="16">
        <v>2.7282985625642908</v>
      </c>
    </row>
    <row r="67" spans="1:3" x14ac:dyDescent="0.25">
      <c r="A67" s="54">
        <v>23802</v>
      </c>
      <c r="B67" s="16">
        <v>1.2368550100800846</v>
      </c>
      <c r="C67" s="16">
        <v>2.5668986815961192</v>
      </c>
    </row>
    <row r="68" spans="1:3" x14ac:dyDescent="0.25">
      <c r="A68" s="54">
        <v>23833</v>
      </c>
      <c r="B68" s="16">
        <v>1.3120644599303288</v>
      </c>
      <c r="C68" s="16">
        <v>2.6488797620348281</v>
      </c>
    </row>
    <row r="69" spans="1:3" x14ac:dyDescent="0.25">
      <c r="A69" s="54">
        <v>23863</v>
      </c>
      <c r="B69" s="16">
        <v>1.5296679368535626</v>
      </c>
      <c r="C69" s="16">
        <v>2.7257500422812164</v>
      </c>
    </row>
    <row r="70" spans="1:3" x14ac:dyDescent="0.25">
      <c r="A70" s="54">
        <v>23894</v>
      </c>
      <c r="B70" s="16">
        <v>1.674186008588352</v>
      </c>
      <c r="C70" s="16">
        <v>2.9115715249242946</v>
      </c>
    </row>
    <row r="71" spans="1:3" x14ac:dyDescent="0.25">
      <c r="A71" s="54">
        <v>23924</v>
      </c>
      <c r="B71" s="16">
        <v>1.6177189077683174</v>
      </c>
      <c r="C71" s="16">
        <v>2.8096055074397164</v>
      </c>
    </row>
    <row r="72" spans="1:3" x14ac:dyDescent="0.25">
      <c r="A72" s="54">
        <v>23955</v>
      </c>
      <c r="B72" s="16">
        <v>1.5567368192666464</v>
      </c>
      <c r="C72" s="16">
        <v>2.7154060960132842</v>
      </c>
    </row>
    <row r="73" spans="1:3" x14ac:dyDescent="0.25">
      <c r="A73" s="54">
        <v>23986</v>
      </c>
      <c r="B73" s="16">
        <v>1.4460571923743615</v>
      </c>
      <c r="C73" s="16">
        <v>2.8358079122930091</v>
      </c>
    </row>
    <row r="74" spans="1:3" x14ac:dyDescent="0.25">
      <c r="A74" s="54">
        <v>24016</v>
      </c>
      <c r="B74" s="16">
        <v>1.4125669751583025</v>
      </c>
      <c r="C74" s="16">
        <v>2.6736848527345591</v>
      </c>
    </row>
    <row r="75" spans="1:3" x14ac:dyDescent="0.25">
      <c r="A75" s="54">
        <v>24047</v>
      </c>
      <c r="B75" s="16">
        <v>1.4430872338125678</v>
      </c>
      <c r="C75" s="16">
        <v>2.5182251767171149</v>
      </c>
    </row>
    <row r="76" spans="1:3" x14ac:dyDescent="0.25">
      <c r="A76" s="54">
        <v>24077</v>
      </c>
      <c r="B76" s="16">
        <v>1.6676561066436557</v>
      </c>
      <c r="C76" s="16">
        <v>2.6483557241022693</v>
      </c>
    </row>
    <row r="77" spans="1:3" x14ac:dyDescent="0.25">
      <c r="A77" s="54">
        <v>24108</v>
      </c>
      <c r="B77" s="16">
        <v>1.6766402501482647</v>
      </c>
      <c r="C77" s="16">
        <v>2.569555730967843</v>
      </c>
    </row>
    <row r="78" spans="1:3" x14ac:dyDescent="0.25">
      <c r="A78" s="54">
        <v>24139</v>
      </c>
      <c r="B78" s="16">
        <v>2.0586333261478629</v>
      </c>
      <c r="C78" s="16">
        <v>3.075459272869141</v>
      </c>
    </row>
    <row r="79" spans="1:3" x14ac:dyDescent="0.25">
      <c r="A79" s="54">
        <v>24167</v>
      </c>
      <c r="B79" s="16">
        <v>2.1797631862217504</v>
      </c>
      <c r="C79" s="16">
        <v>3.1229870442589514</v>
      </c>
    </row>
    <row r="80" spans="1:3" x14ac:dyDescent="0.25">
      <c r="A80" s="54">
        <v>24198</v>
      </c>
      <c r="B80" s="16">
        <v>2.3751947982159072</v>
      </c>
      <c r="C80" s="16">
        <v>3.2490878136954615</v>
      </c>
    </row>
    <row r="81" spans="1:3" x14ac:dyDescent="0.25">
      <c r="A81" s="54">
        <v>24228</v>
      </c>
      <c r="B81" s="16">
        <v>2.2733365503190051</v>
      </c>
      <c r="C81" s="16">
        <v>3.2819307986457602</v>
      </c>
    </row>
    <row r="82" spans="1:3" x14ac:dyDescent="0.25">
      <c r="A82" s="54">
        <v>24259</v>
      </c>
      <c r="B82" s="16">
        <v>2.2346966051858042</v>
      </c>
      <c r="C82" s="16">
        <v>3.6501066676408067</v>
      </c>
    </row>
    <row r="83" spans="1:3" x14ac:dyDescent="0.25">
      <c r="A83" s="54">
        <v>24289</v>
      </c>
      <c r="B83" s="16">
        <v>2.3558950798653777</v>
      </c>
      <c r="C83" s="16">
        <v>3.8454171959087846</v>
      </c>
    </row>
    <row r="84" spans="1:3" x14ac:dyDescent="0.25">
      <c r="A84" s="54">
        <v>24320</v>
      </c>
      <c r="B84" s="16">
        <v>2.7292634727340781</v>
      </c>
      <c r="C84" s="16">
        <v>4.0919381149495004</v>
      </c>
    </row>
    <row r="85" spans="1:3" x14ac:dyDescent="0.25">
      <c r="A85" s="54">
        <v>24351</v>
      </c>
      <c r="B85" s="16">
        <v>3.0110511985478539</v>
      </c>
      <c r="C85" s="16">
        <v>4.4136138172248263</v>
      </c>
    </row>
    <row r="86" spans="1:3" x14ac:dyDescent="0.25">
      <c r="A86" s="54">
        <v>24381</v>
      </c>
      <c r="B86" s="16">
        <v>3.2447433023801819</v>
      </c>
      <c r="C86" s="16">
        <v>4.7584394853874556</v>
      </c>
    </row>
    <row r="87" spans="1:3" x14ac:dyDescent="0.25">
      <c r="A87" s="54">
        <v>24412</v>
      </c>
      <c r="B87" s="16">
        <v>3.2287282220683222</v>
      </c>
      <c r="C87" s="16">
        <v>4.9996044421079411</v>
      </c>
    </row>
    <row r="88" spans="1:3" x14ac:dyDescent="0.25">
      <c r="A88" s="54">
        <v>24442</v>
      </c>
      <c r="B88" s="16">
        <v>3.0629578511519151</v>
      </c>
      <c r="C88" s="16">
        <v>4.9583506212808048</v>
      </c>
    </row>
    <row r="89" spans="1:3" x14ac:dyDescent="0.25">
      <c r="A89" s="54">
        <v>24473</v>
      </c>
      <c r="B89" s="16">
        <v>2.9533404029692623</v>
      </c>
      <c r="C89" s="16">
        <v>5.1213179190361391</v>
      </c>
    </row>
    <row r="90" spans="1:3" x14ac:dyDescent="0.25">
      <c r="A90" s="54">
        <v>24504</v>
      </c>
      <c r="B90" s="16">
        <v>2.6507550955750414</v>
      </c>
      <c r="C90" s="16">
        <v>4.8968267089479545</v>
      </c>
    </row>
    <row r="91" spans="1:3" x14ac:dyDescent="0.25">
      <c r="A91" s="54">
        <v>24532</v>
      </c>
      <c r="B91" s="16">
        <v>2.4493020805899324</v>
      </c>
      <c r="C91" s="16">
        <v>5.0241431667156</v>
      </c>
    </row>
    <row r="92" spans="1:3" x14ac:dyDescent="0.25">
      <c r="A92" s="54">
        <v>24563</v>
      </c>
      <c r="B92" s="16">
        <v>2.2623484331531163</v>
      </c>
      <c r="C92" s="16">
        <v>4.8168553319237306</v>
      </c>
    </row>
    <row r="93" spans="1:3" x14ac:dyDescent="0.25">
      <c r="A93" s="54">
        <v>24593</v>
      </c>
      <c r="B93" s="16">
        <v>2.3328964613368308</v>
      </c>
      <c r="C93" s="16">
        <v>4.8118968462844469</v>
      </c>
    </row>
    <row r="94" spans="1:3" x14ac:dyDescent="0.25">
      <c r="A94" s="54">
        <v>24624</v>
      </c>
      <c r="B94" s="16">
        <v>2.4002510066412075</v>
      </c>
      <c r="C94" s="16">
        <v>4.6894470860841198</v>
      </c>
    </row>
    <row r="95" spans="1:3" x14ac:dyDescent="0.25">
      <c r="A95" s="54">
        <v>24654</v>
      </c>
      <c r="B95" s="16">
        <v>2.5417536534446672</v>
      </c>
      <c r="C95" s="16">
        <v>4.8032533887434115</v>
      </c>
    </row>
    <row r="96" spans="1:3" x14ac:dyDescent="0.25">
      <c r="A96" s="54">
        <v>24685</v>
      </c>
      <c r="B96" s="16">
        <v>2.4695851097015664</v>
      </c>
      <c r="C96" s="16">
        <v>5.0605897376711173</v>
      </c>
    </row>
    <row r="97" spans="1:3" x14ac:dyDescent="0.25">
      <c r="A97" s="54">
        <v>24716</v>
      </c>
      <c r="B97" s="16">
        <v>2.4514122829748519</v>
      </c>
      <c r="C97" s="16">
        <v>4.8805854805062499</v>
      </c>
    </row>
    <row r="98" spans="1:3" x14ac:dyDescent="0.25">
      <c r="A98" s="54">
        <v>24746</v>
      </c>
      <c r="B98" s="16">
        <v>2.4656259691925975</v>
      </c>
      <c r="C98" s="16">
        <v>4.847371124772959</v>
      </c>
    </row>
    <row r="99" spans="1:3" x14ac:dyDescent="0.25">
      <c r="A99" s="54">
        <v>24777</v>
      </c>
      <c r="B99" s="16">
        <v>2.6477419354838716</v>
      </c>
      <c r="C99" s="16">
        <v>5.0524244442912147</v>
      </c>
    </row>
    <row r="100" spans="1:3" x14ac:dyDescent="0.25">
      <c r="A100" s="54">
        <v>24807</v>
      </c>
      <c r="B100" s="16">
        <v>2.5959309812001008</v>
      </c>
      <c r="C100" s="16">
        <v>5.2750010338249664</v>
      </c>
    </row>
    <row r="101" spans="1:3" x14ac:dyDescent="0.25">
      <c r="A101" s="54">
        <v>24838</v>
      </c>
      <c r="B101" s="16">
        <v>3.0591749497862475</v>
      </c>
      <c r="C101" s="16">
        <v>5.520766140361566</v>
      </c>
    </row>
    <row r="102" spans="1:3" x14ac:dyDescent="0.25">
      <c r="A102" s="54">
        <v>24869</v>
      </c>
      <c r="B102" s="16">
        <v>3.3539094650205659</v>
      </c>
      <c r="C102" s="16">
        <v>5.6723445227212066</v>
      </c>
    </row>
    <row r="103" spans="1:3" x14ac:dyDescent="0.25">
      <c r="A103" s="54">
        <v>24898</v>
      </c>
      <c r="B103" s="16">
        <v>3.634961439588702</v>
      </c>
      <c r="C103" s="16">
        <v>6.3000919502983921</v>
      </c>
    </row>
    <row r="104" spans="1:3" x14ac:dyDescent="0.25">
      <c r="A104" s="54">
        <v>24929</v>
      </c>
      <c r="B104" s="16">
        <v>3.7881121034801346</v>
      </c>
      <c r="C104" s="16">
        <v>6.3958079761416986</v>
      </c>
    </row>
    <row r="105" spans="1:3" x14ac:dyDescent="0.25">
      <c r="A105" s="54">
        <v>24959</v>
      </c>
      <c r="B105" s="16">
        <v>3.9702868852459217</v>
      </c>
      <c r="C105" s="16">
        <v>6.5059489483568544</v>
      </c>
    </row>
    <row r="106" spans="1:3" x14ac:dyDescent="0.25">
      <c r="A106" s="54">
        <v>24990</v>
      </c>
      <c r="B106" s="16">
        <v>3.9679297313859774</v>
      </c>
      <c r="C106" s="16">
        <v>6.7304321804642742</v>
      </c>
    </row>
    <row r="107" spans="1:3" x14ac:dyDescent="0.25">
      <c r="A107" s="54">
        <v>25020</v>
      </c>
      <c r="B107" s="16">
        <v>3.9446225886903941</v>
      </c>
      <c r="C107" s="16">
        <v>6.5768334348353052</v>
      </c>
    </row>
    <row r="108" spans="1:3" x14ac:dyDescent="0.25">
      <c r="A108" s="54">
        <v>25051</v>
      </c>
      <c r="B108" s="16">
        <v>4.0387640164391891</v>
      </c>
      <c r="C108" s="16">
        <v>6.4441067747351477</v>
      </c>
    </row>
    <row r="109" spans="1:3" x14ac:dyDescent="0.25">
      <c r="A109" s="54">
        <v>25082</v>
      </c>
      <c r="B109" s="16">
        <v>4.0924726831242486</v>
      </c>
      <c r="C109" s="16">
        <v>6.536225631829673</v>
      </c>
    </row>
    <row r="110" spans="1:3" x14ac:dyDescent="0.25">
      <c r="A110" s="54">
        <v>25112</v>
      </c>
      <c r="B110" s="16">
        <v>4.2627251172880021</v>
      </c>
      <c r="C110" s="16">
        <v>6.6135631363999359</v>
      </c>
    </row>
    <row r="111" spans="1:3" x14ac:dyDescent="0.25">
      <c r="A111" s="54">
        <v>25143</v>
      </c>
      <c r="B111" s="16">
        <v>4.2739340305711915</v>
      </c>
      <c r="C111" s="16">
        <v>6.3777258235691248</v>
      </c>
    </row>
    <row r="112" spans="1:3" x14ac:dyDescent="0.25">
      <c r="A112" s="54">
        <v>25173</v>
      </c>
      <c r="B112" s="16">
        <v>4.3325468145991142</v>
      </c>
      <c r="C112" s="16">
        <v>6.2974115610758163</v>
      </c>
    </row>
    <row r="113" spans="1:3" x14ac:dyDescent="0.25">
      <c r="A113" s="54">
        <v>25204</v>
      </c>
      <c r="B113" s="16">
        <v>4.2626555394533083</v>
      </c>
      <c r="C113" s="16">
        <v>6.0087404377942688</v>
      </c>
    </row>
    <row r="114" spans="1:3" x14ac:dyDescent="0.25">
      <c r="A114" s="54">
        <v>25235</v>
      </c>
      <c r="B114" s="16">
        <v>4.1110889906430526</v>
      </c>
      <c r="C114" s="16">
        <v>5.9511102042151931</v>
      </c>
    </row>
    <row r="115" spans="1:3" x14ac:dyDescent="0.25">
      <c r="A115" s="54">
        <v>25263</v>
      </c>
      <c r="B115" s="16">
        <v>4.2665079128838546</v>
      </c>
      <c r="C115" s="16">
        <v>5.7589400116</v>
      </c>
    </row>
    <row r="116" spans="1:3" x14ac:dyDescent="0.25">
      <c r="A116" s="54">
        <v>25294</v>
      </c>
      <c r="B116" s="16">
        <v>4.4015825914935691</v>
      </c>
      <c r="C116" s="16">
        <v>5.9942285027217546</v>
      </c>
    </row>
    <row r="117" spans="1:3" x14ac:dyDescent="0.25">
      <c r="A117" s="54">
        <v>25324</v>
      </c>
      <c r="B117" s="16">
        <v>4.4345898004434448</v>
      </c>
      <c r="C117" s="16">
        <v>6.1408142672894739</v>
      </c>
    </row>
    <row r="118" spans="1:3" x14ac:dyDescent="0.25">
      <c r="A118" s="54">
        <v>25355</v>
      </c>
      <c r="B118" s="16">
        <v>4.6122108158553887</v>
      </c>
      <c r="C118" s="16">
        <v>5.7384587064317705</v>
      </c>
    </row>
    <row r="119" spans="1:3" x14ac:dyDescent="0.25">
      <c r="A119" s="54">
        <v>25385</v>
      </c>
      <c r="B119" s="16">
        <v>4.7497796493977118</v>
      </c>
      <c r="C119" s="16">
        <v>5.8272724229865291</v>
      </c>
    </row>
    <row r="120" spans="1:3" x14ac:dyDescent="0.25">
      <c r="A120" s="54">
        <v>25416</v>
      </c>
      <c r="B120" s="16">
        <v>4.6183857595708533</v>
      </c>
      <c r="C120" s="16">
        <v>5.688135721126697</v>
      </c>
    </row>
    <row r="121" spans="1:3" x14ac:dyDescent="0.25">
      <c r="A121" s="54">
        <v>25447</v>
      </c>
      <c r="B121" s="16">
        <v>4.6848422996549566</v>
      </c>
      <c r="C121" s="16">
        <v>5.7695021739343266</v>
      </c>
    </row>
    <row r="122" spans="1:3" x14ac:dyDescent="0.25">
      <c r="A122" s="54">
        <v>25477</v>
      </c>
      <c r="B122" s="16">
        <v>4.5819624540352155</v>
      </c>
      <c r="C122" s="16">
        <v>5.7717830720571461</v>
      </c>
    </row>
    <row r="123" spans="1:3" x14ac:dyDescent="0.25">
      <c r="A123" s="54">
        <v>25508</v>
      </c>
      <c r="B123" s="16">
        <v>4.6774037997878271</v>
      </c>
      <c r="C123" s="16">
        <v>5.9324150403845977</v>
      </c>
    </row>
    <row r="124" spans="1:3" x14ac:dyDescent="0.25">
      <c r="A124" s="54">
        <v>25538</v>
      </c>
      <c r="B124" s="16">
        <v>4.9369646809739098</v>
      </c>
      <c r="C124" s="16">
        <v>5.9648257252652215</v>
      </c>
    </row>
    <row r="125" spans="1:3" x14ac:dyDescent="0.25">
      <c r="A125" s="54">
        <v>25569</v>
      </c>
      <c r="B125" s="16">
        <v>4.8935966257668717</v>
      </c>
      <c r="C125" s="16">
        <v>6.2271161832052169</v>
      </c>
    </row>
    <row r="126" spans="1:3" x14ac:dyDescent="0.25">
      <c r="A126" s="54">
        <v>25600</v>
      </c>
      <c r="B126" s="16">
        <v>5.0435032029830795</v>
      </c>
      <c r="C126" s="16">
        <v>6.1978263357397534</v>
      </c>
    </row>
    <row r="127" spans="1:3" x14ac:dyDescent="0.25">
      <c r="A127" s="54">
        <v>25628</v>
      </c>
      <c r="B127" s="16">
        <v>4.8056335347575807</v>
      </c>
      <c r="C127" s="16">
        <v>6.2044982675374616</v>
      </c>
    </row>
    <row r="128" spans="1:3" x14ac:dyDescent="0.25">
      <c r="A128" s="54">
        <v>25659</v>
      </c>
      <c r="B128" s="16">
        <v>4.8744670772145948</v>
      </c>
      <c r="C128" s="16">
        <v>6.2509493610040767</v>
      </c>
    </row>
    <row r="129" spans="1:3" x14ac:dyDescent="0.25">
      <c r="A129" s="54">
        <v>25689</v>
      </c>
      <c r="B129" s="16">
        <v>4.7841472045293765</v>
      </c>
      <c r="C129" s="16">
        <v>6.4130277388908308</v>
      </c>
    </row>
    <row r="130" spans="1:3" x14ac:dyDescent="0.25">
      <c r="A130" s="54">
        <v>25720</v>
      </c>
      <c r="B130" s="16">
        <v>4.549722978683457</v>
      </c>
      <c r="C130" s="16">
        <v>6.7282851072258953</v>
      </c>
    </row>
    <row r="131" spans="1:3" x14ac:dyDescent="0.25">
      <c r="A131" s="54">
        <v>25750</v>
      </c>
      <c r="B131" s="16">
        <v>4.4689603590127192</v>
      </c>
      <c r="C131" s="16">
        <v>6.7553742776229164</v>
      </c>
    </row>
    <row r="132" spans="1:3" x14ac:dyDescent="0.25">
      <c r="A132" s="54">
        <v>25781</v>
      </c>
      <c r="B132" s="16">
        <v>4.4517993660264654</v>
      </c>
      <c r="C132" s="16">
        <v>6.6567103227245017</v>
      </c>
    </row>
    <row r="133" spans="1:3" x14ac:dyDescent="0.25">
      <c r="A133" s="54">
        <v>25812</v>
      </c>
      <c r="B133" s="16">
        <v>4.4891137830184169</v>
      </c>
      <c r="C133" s="16">
        <v>6.5475006931642321</v>
      </c>
    </row>
    <row r="134" spans="1:3" x14ac:dyDescent="0.25">
      <c r="A134" s="54">
        <v>25842</v>
      </c>
      <c r="B134" s="16">
        <v>4.6449225075179346</v>
      </c>
      <c r="C134" s="16">
        <v>6.3995168822732262</v>
      </c>
    </row>
    <row r="135" spans="1:3" x14ac:dyDescent="0.25">
      <c r="A135" s="54">
        <v>25873</v>
      </c>
      <c r="B135" s="16">
        <v>4.6065966463976427</v>
      </c>
      <c r="C135" s="16">
        <v>6.1806693926420353</v>
      </c>
    </row>
    <row r="136" spans="1:3" x14ac:dyDescent="0.25">
      <c r="A136" s="54">
        <v>25903</v>
      </c>
      <c r="B136" s="16">
        <v>4.5900586940572419</v>
      </c>
      <c r="C136" s="16">
        <v>6.4335001367605393</v>
      </c>
    </row>
    <row r="137" spans="1:3" x14ac:dyDescent="0.25">
      <c r="A137" s="54">
        <v>25934</v>
      </c>
      <c r="B137" s="16">
        <v>4.441398217957504</v>
      </c>
      <c r="C137" s="16">
        <v>5.9908219777697003</v>
      </c>
    </row>
    <row r="138" spans="1:3" x14ac:dyDescent="0.25">
      <c r="A138" s="54">
        <v>25965</v>
      </c>
      <c r="B138" s="16">
        <v>4.3280389569016586</v>
      </c>
      <c r="C138" s="16">
        <v>5.8877700791170273</v>
      </c>
    </row>
    <row r="139" spans="1:3" x14ac:dyDescent="0.25">
      <c r="A139" s="54">
        <v>25993</v>
      </c>
      <c r="B139" s="16">
        <v>4.4218459163753554</v>
      </c>
      <c r="C139" s="16">
        <v>5.5470671134038252</v>
      </c>
    </row>
    <row r="140" spans="1:3" x14ac:dyDescent="0.25">
      <c r="A140" s="54">
        <v>26024</v>
      </c>
      <c r="B140" s="16">
        <v>4.2955869732146823</v>
      </c>
      <c r="C140" s="16">
        <v>5.5161239917371541</v>
      </c>
    </row>
    <row r="141" spans="1:3" x14ac:dyDescent="0.25">
      <c r="A141" s="54">
        <v>26054</v>
      </c>
      <c r="B141" s="16">
        <v>4.4036201539916275</v>
      </c>
      <c r="C141" s="16">
        <v>5.3806801884818567</v>
      </c>
    </row>
    <row r="142" spans="1:3" x14ac:dyDescent="0.25">
      <c r="A142" s="54">
        <v>26085</v>
      </c>
      <c r="B142" s="16">
        <v>4.5897516504244118</v>
      </c>
      <c r="C142" s="16">
        <v>5.2243913071985171</v>
      </c>
    </row>
    <row r="143" spans="1:3" x14ac:dyDescent="0.25">
      <c r="A143" s="54">
        <v>26115</v>
      </c>
      <c r="B143" s="16">
        <v>4.5283694290316756</v>
      </c>
      <c r="C143" s="16">
        <v>5.270326789972879</v>
      </c>
    </row>
    <row r="144" spans="1:3" x14ac:dyDescent="0.25">
      <c r="A144" s="54">
        <v>26146</v>
      </c>
      <c r="B144" s="16">
        <v>4.5566117731066225</v>
      </c>
      <c r="C144" s="16">
        <v>5.4190872848242533</v>
      </c>
    </row>
    <row r="145" spans="1:3" x14ac:dyDescent="0.25">
      <c r="A145" s="54">
        <v>26177</v>
      </c>
      <c r="B145" s="16">
        <v>4.2429358450328802</v>
      </c>
      <c r="C145" s="16">
        <v>5.2771342709284852</v>
      </c>
    </row>
    <row r="146" spans="1:3" x14ac:dyDescent="0.25">
      <c r="A146" s="54">
        <v>26207</v>
      </c>
      <c r="B146" s="16">
        <v>3.8905345063884322</v>
      </c>
      <c r="C146" s="16">
        <v>5.2163871180006982</v>
      </c>
    </row>
    <row r="147" spans="1:3" x14ac:dyDescent="0.25">
      <c r="A147" s="54">
        <v>26238</v>
      </c>
      <c r="B147" s="16">
        <v>3.6991368680641123</v>
      </c>
      <c r="C147" s="16">
        <v>5.324941311776743</v>
      </c>
    </row>
    <row r="148" spans="1:3" x14ac:dyDescent="0.25">
      <c r="A148" s="54">
        <v>26268</v>
      </c>
      <c r="B148" s="16">
        <v>3.6476829321758775</v>
      </c>
      <c r="C148" s="16">
        <v>5.1186693391894744</v>
      </c>
    </row>
    <row r="149" spans="1:3" x14ac:dyDescent="0.25">
      <c r="A149" s="54">
        <v>26299</v>
      </c>
      <c r="B149" s="16">
        <v>3.8543990899943203</v>
      </c>
      <c r="C149" s="16">
        <v>5.3918353479380121</v>
      </c>
    </row>
    <row r="150" spans="1:3" x14ac:dyDescent="0.25">
      <c r="A150" s="54">
        <v>26330</v>
      </c>
      <c r="B150" s="16">
        <v>3.960914325597642</v>
      </c>
      <c r="C150" s="16">
        <v>5.4545160183448571</v>
      </c>
    </row>
    <row r="151" spans="1:3" x14ac:dyDescent="0.25">
      <c r="A151" s="54">
        <v>26359</v>
      </c>
      <c r="B151" s="16">
        <v>3.7607060562584227</v>
      </c>
      <c r="C151" s="16">
        <v>5.3205064778821809</v>
      </c>
    </row>
    <row r="152" spans="1:3" x14ac:dyDescent="0.25">
      <c r="A152" s="54">
        <v>26390</v>
      </c>
      <c r="B152" s="16">
        <v>3.5210047639670838</v>
      </c>
      <c r="C152" s="16">
        <v>4.9238439632821596</v>
      </c>
    </row>
    <row r="153" spans="1:3" x14ac:dyDescent="0.25">
      <c r="A153" s="54">
        <v>26420</v>
      </c>
      <c r="B153" s="16">
        <v>3.312200802173626</v>
      </c>
      <c r="C153" s="16">
        <v>4.5216525296162269</v>
      </c>
    </row>
    <row r="154" spans="1:3" x14ac:dyDescent="0.25">
      <c r="A154" s="54">
        <v>26451</v>
      </c>
      <c r="B154" s="16">
        <v>3.0185924685473875</v>
      </c>
      <c r="C154" s="16">
        <v>4.3204815196874691</v>
      </c>
    </row>
    <row r="155" spans="1:3" x14ac:dyDescent="0.25">
      <c r="A155" s="54">
        <v>26481</v>
      </c>
      <c r="B155" s="16">
        <v>3.0736301369862939</v>
      </c>
      <c r="C155" s="16">
        <v>4.4712649518782177</v>
      </c>
    </row>
    <row r="156" spans="1:3" x14ac:dyDescent="0.25">
      <c r="A156" s="54">
        <v>26512</v>
      </c>
      <c r="B156" s="16">
        <v>3.0732456889192461</v>
      </c>
      <c r="C156" s="16">
        <v>4.3247052033531519</v>
      </c>
    </row>
    <row r="157" spans="1:3" x14ac:dyDescent="0.25">
      <c r="A157" s="54">
        <v>26543</v>
      </c>
      <c r="B157" s="16">
        <v>3.3797894557388242</v>
      </c>
      <c r="C157" s="16">
        <v>4.1780164188443214</v>
      </c>
    </row>
    <row r="158" spans="1:3" x14ac:dyDescent="0.25">
      <c r="A158" s="54">
        <v>26573</v>
      </c>
      <c r="B158" s="16">
        <v>3.3363121834971698</v>
      </c>
      <c r="C158" s="16">
        <v>3.9901531874384055</v>
      </c>
    </row>
    <row r="159" spans="1:3" x14ac:dyDescent="0.25">
      <c r="A159" s="54">
        <v>26604</v>
      </c>
      <c r="B159" s="16">
        <v>3.4312892814676532</v>
      </c>
      <c r="C159" s="16">
        <v>3.8211363390096231</v>
      </c>
    </row>
    <row r="160" spans="1:3" x14ac:dyDescent="0.25">
      <c r="A160" s="54">
        <v>26634</v>
      </c>
      <c r="B160" s="16">
        <v>3.3543420329089413</v>
      </c>
      <c r="C160" s="16">
        <v>3.5762712491839377</v>
      </c>
    </row>
    <row r="161" spans="1:3" x14ac:dyDescent="0.25">
      <c r="A161" s="54">
        <v>26665</v>
      </c>
      <c r="B161" s="16">
        <v>3.2437442075996303</v>
      </c>
      <c r="C161" s="16">
        <v>2.9433716054180881</v>
      </c>
    </row>
    <row r="162" spans="1:3" x14ac:dyDescent="0.25">
      <c r="A162" s="54">
        <v>26696</v>
      </c>
      <c r="B162" s="16">
        <v>3.3778113460892989</v>
      </c>
      <c r="C162" s="16">
        <v>3.1076103227718033</v>
      </c>
    </row>
    <row r="163" spans="1:3" x14ac:dyDescent="0.25">
      <c r="A163" s="54">
        <v>26724</v>
      </c>
      <c r="B163" s="16">
        <v>3.9637978714489375</v>
      </c>
      <c r="C163" s="16">
        <v>3.3620079212306919</v>
      </c>
    </row>
    <row r="164" spans="1:3" x14ac:dyDescent="0.25">
      <c r="A164" s="54">
        <v>26755</v>
      </c>
      <c r="B164" s="16">
        <v>4.5768313600803356</v>
      </c>
      <c r="C164" s="16">
        <v>3.5979426814240156</v>
      </c>
    </row>
    <row r="165" spans="1:3" x14ac:dyDescent="0.25">
      <c r="A165" s="54">
        <v>26785</v>
      </c>
      <c r="B165" s="16">
        <v>4.8632853266541654</v>
      </c>
      <c r="C165" s="16">
        <v>3.8053876844337031</v>
      </c>
    </row>
    <row r="166" spans="1:3" x14ac:dyDescent="0.25">
      <c r="A166" s="54">
        <v>26816</v>
      </c>
      <c r="B166" s="16">
        <v>5.2975991997332494</v>
      </c>
      <c r="C166" s="16">
        <v>3.8490084452625473</v>
      </c>
    </row>
    <row r="167" spans="1:3" x14ac:dyDescent="0.25">
      <c r="A167" s="54">
        <v>26846</v>
      </c>
      <c r="B167" s="16">
        <v>5.303596644239561</v>
      </c>
      <c r="C167" s="16">
        <v>3.4114718271830213</v>
      </c>
    </row>
    <row r="168" spans="1:3" x14ac:dyDescent="0.25">
      <c r="A168" s="54">
        <v>26877</v>
      </c>
      <c r="B168" s="16">
        <v>6.2075534205731309</v>
      </c>
      <c r="C168" s="16">
        <v>3.947614006464284</v>
      </c>
    </row>
    <row r="169" spans="1:3" x14ac:dyDescent="0.25">
      <c r="A169" s="54">
        <v>26908</v>
      </c>
      <c r="B169" s="16">
        <v>6.1593007915567322</v>
      </c>
      <c r="C169" s="16">
        <v>4.0439064491142762</v>
      </c>
    </row>
    <row r="170" spans="1:3" x14ac:dyDescent="0.25">
      <c r="A170" s="54">
        <v>26938</v>
      </c>
      <c r="B170" s="16">
        <v>6.6383889964172438</v>
      </c>
      <c r="C170" s="16">
        <v>4.4086069333939326</v>
      </c>
    </row>
    <row r="171" spans="1:3" x14ac:dyDescent="0.25">
      <c r="A171" s="54">
        <v>26969</v>
      </c>
      <c r="B171" s="16">
        <v>7.1891936278535074</v>
      </c>
      <c r="C171" s="16">
        <v>4.4919042369164552</v>
      </c>
    </row>
    <row r="172" spans="1:3" x14ac:dyDescent="0.25">
      <c r="A172" s="54">
        <v>26999</v>
      </c>
      <c r="B172" s="16">
        <v>7.7269378734550198</v>
      </c>
      <c r="C172" s="16">
        <v>4.6568568181048597</v>
      </c>
    </row>
    <row r="173" spans="1:3" x14ac:dyDescent="0.25">
      <c r="A173" s="54">
        <v>27030</v>
      </c>
      <c r="B173" s="16">
        <v>8.4299004406724443</v>
      </c>
      <c r="C173" s="16">
        <v>5.4815411334277142</v>
      </c>
    </row>
    <row r="174" spans="1:3" x14ac:dyDescent="0.25">
      <c r="A174" s="54">
        <v>27061</v>
      </c>
      <c r="B174" s="16">
        <v>9.1163696878678415</v>
      </c>
      <c r="C174" s="16">
        <v>5.6455605965639144</v>
      </c>
    </row>
    <row r="175" spans="1:3" x14ac:dyDescent="0.25">
      <c r="A175" s="54">
        <v>27089</v>
      </c>
      <c r="B175" s="16">
        <v>9.6042237626954741</v>
      </c>
      <c r="C175" s="16">
        <v>6.1099273614232175</v>
      </c>
    </row>
    <row r="176" spans="1:3" x14ac:dyDescent="0.25">
      <c r="A176" s="54">
        <v>27120</v>
      </c>
      <c r="B176" s="16">
        <v>9.5611473376805201</v>
      </c>
      <c r="C176" s="16">
        <v>6.0843207658353382</v>
      </c>
    </row>
    <row r="177" spans="1:3" x14ac:dyDescent="0.25">
      <c r="A177" s="54">
        <v>27150</v>
      </c>
      <c r="B177" s="16">
        <v>10.099522292993623</v>
      </c>
      <c r="C177" s="16">
        <v>6.8463954573975139</v>
      </c>
    </row>
    <row r="178" spans="1:3" x14ac:dyDescent="0.25">
      <c r="A178" s="54">
        <v>27181</v>
      </c>
      <c r="B178" s="16">
        <v>10.402565016031339</v>
      </c>
      <c r="C178" s="16">
        <v>7.4647223778862237</v>
      </c>
    </row>
    <row r="179" spans="1:3" x14ac:dyDescent="0.25">
      <c r="A179" s="54">
        <v>27211</v>
      </c>
      <c r="B179" s="16">
        <v>10.81837901794518</v>
      </c>
      <c r="C179" s="16">
        <v>8.1430466595964646</v>
      </c>
    </row>
    <row r="180" spans="1:3" x14ac:dyDescent="0.25">
      <c r="A180" s="54">
        <v>27242</v>
      </c>
      <c r="B180" s="16">
        <v>10.699107108043826</v>
      </c>
      <c r="C180" s="16">
        <v>8.5253361015963378</v>
      </c>
    </row>
    <row r="181" spans="1:3" x14ac:dyDescent="0.25">
      <c r="A181" s="54">
        <v>27273</v>
      </c>
      <c r="B181" s="16">
        <v>11.405825242718448</v>
      </c>
      <c r="C181" s="16">
        <v>9.2075436617591766</v>
      </c>
    </row>
    <row r="182" spans="1:3" x14ac:dyDescent="0.25">
      <c r="A182" s="54">
        <v>27303</v>
      </c>
      <c r="B182" s="16">
        <v>11.577524618652246</v>
      </c>
      <c r="C182" s="16">
        <v>9.5480829642190059</v>
      </c>
    </row>
    <row r="183" spans="1:3" x14ac:dyDescent="0.25">
      <c r="A183" s="54">
        <v>27334</v>
      </c>
      <c r="B183" s="16">
        <v>11.502662121270157</v>
      </c>
      <c r="C183" s="16">
        <v>10.055493492929424</v>
      </c>
    </row>
    <row r="184" spans="1:3" x14ac:dyDescent="0.25">
      <c r="A184" s="54">
        <v>27364</v>
      </c>
      <c r="B184" s="16">
        <v>11.469493199604909</v>
      </c>
      <c r="C184" s="16">
        <v>10.64213815139674</v>
      </c>
    </row>
    <row r="185" spans="1:3" x14ac:dyDescent="0.25">
      <c r="A185" s="54">
        <v>27395</v>
      </c>
      <c r="B185" s="16">
        <v>11.097313163242251</v>
      </c>
      <c r="C185" s="16">
        <v>10.674230047158218</v>
      </c>
    </row>
    <row r="186" spans="1:3" x14ac:dyDescent="0.25">
      <c r="A186" s="54">
        <v>27426</v>
      </c>
      <c r="B186" s="16">
        <v>10.419224044935472</v>
      </c>
      <c r="C186" s="16">
        <v>10.679647328052333</v>
      </c>
    </row>
    <row r="187" spans="1:3" x14ac:dyDescent="0.25">
      <c r="A187" s="54">
        <v>27454</v>
      </c>
      <c r="B187" s="16">
        <v>9.527486670343821</v>
      </c>
      <c r="C187" s="16">
        <v>10.308230882074444</v>
      </c>
    </row>
    <row r="188" spans="1:3" x14ac:dyDescent="0.25">
      <c r="A188" s="54">
        <v>27485</v>
      </c>
      <c r="B188" s="16">
        <v>9.1284185927629871</v>
      </c>
      <c r="C188" s="16">
        <v>10.778355453531475</v>
      </c>
    </row>
    <row r="189" spans="1:3" x14ac:dyDescent="0.25">
      <c r="A189" s="54">
        <v>27515</v>
      </c>
      <c r="B189" s="16">
        <v>8.4969447156235454</v>
      </c>
      <c r="C189" s="16">
        <v>10.27458958784775</v>
      </c>
    </row>
    <row r="190" spans="1:3" x14ac:dyDescent="0.25">
      <c r="A190" s="54">
        <v>27546</v>
      </c>
      <c r="B190" s="16">
        <v>8.260729267505651</v>
      </c>
      <c r="C190" s="16">
        <v>10.284358357312762</v>
      </c>
    </row>
    <row r="191" spans="1:3" x14ac:dyDescent="0.25">
      <c r="A191" s="54">
        <v>27576</v>
      </c>
      <c r="B191" s="16">
        <v>8.3849384297814744</v>
      </c>
      <c r="C191" s="16">
        <v>10.056740631615879</v>
      </c>
    </row>
    <row r="192" spans="1:3" x14ac:dyDescent="0.25">
      <c r="A192" s="54">
        <v>27607</v>
      </c>
      <c r="B192" s="16">
        <v>7.7313233066816922</v>
      </c>
      <c r="C192" s="16">
        <v>9.2755299803815703</v>
      </c>
    </row>
    <row r="193" spans="1:3" x14ac:dyDescent="0.25">
      <c r="A193" s="54">
        <v>27638</v>
      </c>
      <c r="B193" s="16">
        <v>7.1460940495694736</v>
      </c>
      <c r="C193" s="16">
        <v>9.3809632122318973</v>
      </c>
    </row>
    <row r="194" spans="1:3" x14ac:dyDescent="0.25">
      <c r="A194" s="54">
        <v>27668</v>
      </c>
      <c r="B194" s="16">
        <v>7.0016959125047684</v>
      </c>
      <c r="C194" s="16">
        <v>9.4036021710156792</v>
      </c>
    </row>
    <row r="195" spans="1:3" x14ac:dyDescent="0.25">
      <c r="A195" s="54">
        <v>27699</v>
      </c>
      <c r="B195" s="16">
        <v>6.8842322226039254</v>
      </c>
      <c r="C195" s="16">
        <v>9.6870303183497199</v>
      </c>
    </row>
    <row r="196" spans="1:3" x14ac:dyDescent="0.25">
      <c r="A196" s="54">
        <v>27729</v>
      </c>
      <c r="B196" s="16">
        <v>6.6289492519000737</v>
      </c>
      <c r="C196" s="16">
        <v>9.5871450189415341</v>
      </c>
    </row>
    <row r="197" spans="1:3" x14ac:dyDescent="0.25">
      <c r="A197" s="54">
        <v>27760</v>
      </c>
      <c r="B197" s="16">
        <v>6.3780781085932992</v>
      </c>
      <c r="C197" s="16">
        <v>9.4291527233881123</v>
      </c>
    </row>
    <row r="198" spans="1:3" x14ac:dyDescent="0.25">
      <c r="A198" s="54">
        <v>27791</v>
      </c>
      <c r="B198" s="16">
        <v>5.9392265193370042</v>
      </c>
      <c r="C198" s="16">
        <v>9.1912798814055776</v>
      </c>
    </row>
    <row r="199" spans="1:3" x14ac:dyDescent="0.25">
      <c r="A199" s="54">
        <v>27820</v>
      </c>
      <c r="B199" s="16">
        <v>5.7342375612703833</v>
      </c>
      <c r="C199" s="16">
        <v>9.1247565371949779</v>
      </c>
    </row>
    <row r="200" spans="1:3" x14ac:dyDescent="0.25">
      <c r="A200" s="54">
        <v>27851</v>
      </c>
      <c r="B200" s="16">
        <v>5.6144812125673349</v>
      </c>
      <c r="C200" s="16">
        <v>8.516792525444373</v>
      </c>
    </row>
    <row r="201" spans="1:3" x14ac:dyDescent="0.25">
      <c r="A201" s="54">
        <v>27881</v>
      </c>
      <c r="B201" s="16">
        <v>5.6953377545239325</v>
      </c>
      <c r="C201" s="16">
        <v>8.4116521447121784</v>
      </c>
    </row>
    <row r="202" spans="1:3" x14ac:dyDescent="0.25">
      <c r="A202" s="54">
        <v>27912</v>
      </c>
      <c r="B202" s="16">
        <v>5.4909753270409034</v>
      </c>
      <c r="C202" s="16">
        <v>8.3047716352715018</v>
      </c>
    </row>
    <row r="203" spans="1:3" x14ac:dyDescent="0.25">
      <c r="A203" s="54">
        <v>27942</v>
      </c>
      <c r="B203" s="16">
        <v>5.1224798056084708</v>
      </c>
      <c r="C203" s="16">
        <v>8.6908462601458005</v>
      </c>
    </row>
    <row r="204" spans="1:3" x14ac:dyDescent="0.25">
      <c r="A204" s="54">
        <v>27973</v>
      </c>
      <c r="B204" s="16">
        <v>5.2442293859935818</v>
      </c>
      <c r="C204" s="16">
        <v>9.3962980257108484</v>
      </c>
    </row>
    <row r="205" spans="1:3" x14ac:dyDescent="0.25">
      <c r="A205" s="54">
        <v>28004</v>
      </c>
      <c r="B205" s="16">
        <v>5.3160685818394837</v>
      </c>
      <c r="C205" s="16">
        <v>9.2225420304819838</v>
      </c>
    </row>
    <row r="206" spans="1:3" x14ac:dyDescent="0.25">
      <c r="A206" s="54">
        <v>28034</v>
      </c>
      <c r="B206" s="16">
        <v>5.2561780307931016</v>
      </c>
      <c r="C206" s="16">
        <v>8.8201799890541555</v>
      </c>
    </row>
    <row r="207" spans="1:3" x14ac:dyDescent="0.25">
      <c r="A207" s="54">
        <v>28065</v>
      </c>
      <c r="B207" s="16">
        <v>5.05881596708877</v>
      </c>
      <c r="C207" s="16">
        <v>8.6783347686214096</v>
      </c>
    </row>
    <row r="208" spans="1:3" x14ac:dyDescent="0.25">
      <c r="A208" s="54">
        <v>28095</v>
      </c>
      <c r="B208" s="16">
        <v>5.0629674614843578</v>
      </c>
      <c r="C208" s="16">
        <v>8.4694737095657224</v>
      </c>
    </row>
    <row r="209" spans="1:3" x14ac:dyDescent="0.25">
      <c r="A209" s="54">
        <v>28126</v>
      </c>
      <c r="B209" s="16">
        <v>5.260141374259697</v>
      </c>
      <c r="C209" s="16">
        <v>8.2823115679695256</v>
      </c>
    </row>
    <row r="210" spans="1:3" x14ac:dyDescent="0.25">
      <c r="A210" s="54">
        <v>28157</v>
      </c>
      <c r="B210" s="16">
        <v>5.9433332273348904</v>
      </c>
      <c r="C210" s="16">
        <v>8.4171609104335197</v>
      </c>
    </row>
    <row r="211" spans="1:3" x14ac:dyDescent="0.25">
      <c r="A211" s="54">
        <v>28185</v>
      </c>
      <c r="B211" s="16">
        <v>6.3123134565314043</v>
      </c>
      <c r="C211" s="16">
        <v>9.0323062528314466</v>
      </c>
    </row>
    <row r="212" spans="1:3" x14ac:dyDescent="0.25">
      <c r="A212" s="54">
        <v>28216</v>
      </c>
      <c r="B212" s="16">
        <v>6.6941232377633275</v>
      </c>
      <c r="C212" s="16">
        <v>9.8647626586521042</v>
      </c>
    </row>
    <row r="213" spans="1:3" x14ac:dyDescent="0.25">
      <c r="A213" s="54">
        <v>28246</v>
      </c>
      <c r="B213" s="16">
        <v>6.7253121452894193</v>
      </c>
      <c r="C213" s="16">
        <v>10.224071448477412</v>
      </c>
    </row>
    <row r="214" spans="1:3" x14ac:dyDescent="0.25">
      <c r="A214" s="54">
        <v>28277</v>
      </c>
      <c r="B214" s="16">
        <v>6.8596364549649902</v>
      </c>
      <c r="C214" s="16">
        <v>10.137052820915816</v>
      </c>
    </row>
    <row r="215" spans="1:3" x14ac:dyDescent="0.25">
      <c r="A215" s="54">
        <v>28307</v>
      </c>
      <c r="B215" s="16">
        <v>6.8782407696632575</v>
      </c>
      <c r="C215" s="16">
        <v>9.9765558865935411</v>
      </c>
    </row>
    <row r="216" spans="1:3" x14ac:dyDescent="0.25">
      <c r="A216" s="54">
        <v>28338</v>
      </c>
      <c r="B216" s="16">
        <v>6.7909288598943851</v>
      </c>
      <c r="C216" s="16">
        <v>9.4004652046169035</v>
      </c>
    </row>
    <row r="217" spans="1:3" x14ac:dyDescent="0.25">
      <c r="A217" s="54">
        <v>28369</v>
      </c>
      <c r="B217" s="16">
        <v>6.59849865620461</v>
      </c>
      <c r="C217" s="16">
        <v>9.0973879249073963</v>
      </c>
    </row>
    <row r="218" spans="1:3" x14ac:dyDescent="0.25">
      <c r="A218" s="54">
        <v>28399</v>
      </c>
      <c r="B218" s="16">
        <v>6.5363695030884239</v>
      </c>
      <c r="C218" s="16">
        <v>9.0896506927397489</v>
      </c>
    </row>
    <row r="219" spans="1:3" x14ac:dyDescent="0.25">
      <c r="A219" s="54">
        <v>28430</v>
      </c>
      <c r="B219" s="16">
        <v>6.6721732745961715</v>
      </c>
      <c r="C219" s="16">
        <v>8.518686036180112</v>
      </c>
    </row>
    <row r="220" spans="1:3" x14ac:dyDescent="0.25">
      <c r="A220" s="54">
        <v>28460</v>
      </c>
      <c r="B220" s="16">
        <v>6.6017645269242475</v>
      </c>
      <c r="C220" s="16">
        <v>8.0540237542207738</v>
      </c>
    </row>
    <row r="221" spans="1:3" x14ac:dyDescent="0.25">
      <c r="A221" s="54">
        <v>28491</v>
      </c>
      <c r="B221" s="16">
        <v>6.6337951479218171</v>
      </c>
      <c r="C221" s="16">
        <v>9.0242603317897352</v>
      </c>
    </row>
    <row r="222" spans="1:3" x14ac:dyDescent="0.25">
      <c r="A222" s="54">
        <v>28522</v>
      </c>
      <c r="B222" s="16">
        <v>6.3062792652179178</v>
      </c>
      <c r="C222" s="16">
        <v>9.4484532553073208</v>
      </c>
    </row>
    <row r="223" spans="1:3" x14ac:dyDescent="0.25">
      <c r="A223" s="54">
        <v>28550</v>
      </c>
      <c r="B223" s="16">
        <v>6.4721342811062677</v>
      </c>
      <c r="C223" s="16">
        <v>9.1130738974570811</v>
      </c>
    </row>
    <row r="224" spans="1:3" x14ac:dyDescent="0.25">
      <c r="A224" s="54">
        <v>28581</v>
      </c>
      <c r="B224" s="16">
        <v>6.6541956173169492</v>
      </c>
      <c r="C224" s="16">
        <v>8.6857459700207418</v>
      </c>
    </row>
    <row r="225" spans="1:3" x14ac:dyDescent="0.25">
      <c r="A225" s="54">
        <v>28611</v>
      </c>
      <c r="B225" s="16">
        <v>6.8776034742533021</v>
      </c>
      <c r="C225" s="16">
        <v>8.5068585189913115</v>
      </c>
    </row>
    <row r="226" spans="1:3" x14ac:dyDescent="0.25">
      <c r="A226" s="54">
        <v>28642</v>
      </c>
      <c r="B226" s="16">
        <v>6.9774957400552395</v>
      </c>
      <c r="C226" s="16">
        <v>8.1306682437807254</v>
      </c>
    </row>
    <row r="227" spans="1:3" x14ac:dyDescent="0.25">
      <c r="A227" s="54">
        <v>28672</v>
      </c>
      <c r="B227" s="16">
        <v>7.0054945054945028</v>
      </c>
      <c r="C227" s="16">
        <v>8.2440220548521292</v>
      </c>
    </row>
    <row r="228" spans="1:3" x14ac:dyDescent="0.25">
      <c r="A228" s="54">
        <v>28703</v>
      </c>
      <c r="B228" s="16">
        <v>7.0456132185245712</v>
      </c>
      <c r="C228" s="16">
        <v>8.53470311371305</v>
      </c>
    </row>
    <row r="229" spans="1:3" x14ac:dyDescent="0.25">
      <c r="A229" s="54">
        <v>28734</v>
      </c>
      <c r="B229" s="16">
        <v>7.2478047932303724</v>
      </c>
      <c r="C229" s="16">
        <v>8.4059140017120448</v>
      </c>
    </row>
    <row r="230" spans="1:3" x14ac:dyDescent="0.25">
      <c r="A230" s="54">
        <v>28764</v>
      </c>
      <c r="B230" s="16">
        <v>7.5977847005884502</v>
      </c>
      <c r="C230" s="16">
        <v>8.8287142556397811</v>
      </c>
    </row>
    <row r="231" spans="1:3" x14ac:dyDescent="0.25">
      <c r="A231" s="54">
        <v>28795</v>
      </c>
      <c r="B231" s="16">
        <v>7.5855344288623172</v>
      </c>
      <c r="C231" s="16">
        <v>9.4325337510130289</v>
      </c>
    </row>
    <row r="232" spans="1:3" x14ac:dyDescent="0.25">
      <c r="A232" s="54">
        <v>28825</v>
      </c>
      <c r="B232" s="16">
        <v>7.5599315068493267</v>
      </c>
      <c r="C232" s="16">
        <v>9.4523099124850454</v>
      </c>
    </row>
    <row r="233" spans="1:3" x14ac:dyDescent="0.25">
      <c r="A233" s="54">
        <v>28856</v>
      </c>
      <c r="B233" s="16">
        <v>7.7160931604777216</v>
      </c>
      <c r="C233" s="16">
        <v>9.5271033595340171</v>
      </c>
    </row>
    <row r="234" spans="1:3" x14ac:dyDescent="0.25">
      <c r="A234" s="54">
        <v>28887</v>
      </c>
      <c r="B234" s="16">
        <v>7.7815738204816798</v>
      </c>
      <c r="C234" s="16">
        <v>9.0652044454296643</v>
      </c>
    </row>
    <row r="235" spans="1:3" x14ac:dyDescent="0.25">
      <c r="A235" s="54">
        <v>28915</v>
      </c>
      <c r="B235" s="16">
        <v>7.9132654492412025</v>
      </c>
      <c r="C235" s="16">
        <v>8.7017849529035018</v>
      </c>
    </row>
    <row r="236" spans="1:3" x14ac:dyDescent="0.25">
      <c r="A236" s="54">
        <v>28946</v>
      </c>
      <c r="B236" s="16">
        <v>8.2184916061137656</v>
      </c>
      <c r="C236" s="16">
        <v>8.4348474854611055</v>
      </c>
    </row>
    <row r="237" spans="1:3" x14ac:dyDescent="0.25">
      <c r="A237" s="54">
        <v>28976</v>
      </c>
      <c r="B237" s="16">
        <v>8.5551593553915506</v>
      </c>
      <c r="C237" s="16">
        <v>8.1661132641385628</v>
      </c>
    </row>
    <row r="238" spans="1:3" x14ac:dyDescent="0.25">
      <c r="A238" s="54">
        <v>29007</v>
      </c>
      <c r="B238" s="16">
        <v>8.738637299865438</v>
      </c>
      <c r="C238" s="16">
        <v>7.9981978688054012</v>
      </c>
    </row>
    <row r="239" spans="1:3" x14ac:dyDescent="0.25">
      <c r="A239" s="54">
        <v>29037</v>
      </c>
      <c r="B239" s="16">
        <v>8.9640291699669703</v>
      </c>
      <c r="C239" s="16">
        <v>7.4296172270656768</v>
      </c>
    </row>
    <row r="240" spans="1:3" x14ac:dyDescent="0.25">
      <c r="A240" s="54">
        <v>29068</v>
      </c>
      <c r="B240" s="16">
        <v>9.2450676667210185</v>
      </c>
      <c r="C240" s="16">
        <v>7.0104945111367112</v>
      </c>
    </row>
    <row r="241" spans="1:3" x14ac:dyDescent="0.25">
      <c r="A241" s="54">
        <v>29099</v>
      </c>
      <c r="B241" s="16">
        <v>9.5817120622567984</v>
      </c>
      <c r="C241" s="16">
        <v>7.1682495916495892</v>
      </c>
    </row>
    <row r="242" spans="1:3" x14ac:dyDescent="0.25">
      <c r="A242" s="54">
        <v>29129</v>
      </c>
      <c r="B242" s="16">
        <v>9.6027022679749052</v>
      </c>
      <c r="C242" s="16">
        <v>7.3561825430989325</v>
      </c>
    </row>
    <row r="243" spans="1:3" x14ac:dyDescent="0.25">
      <c r="A243" s="54">
        <v>29160</v>
      </c>
      <c r="B243" s="16">
        <v>9.7376979261075913</v>
      </c>
      <c r="C243" s="16">
        <v>7.4768648581022612</v>
      </c>
    </row>
    <row r="244" spans="1:3" x14ac:dyDescent="0.25">
      <c r="A244" s="54">
        <v>29190</v>
      </c>
      <c r="B244" s="16">
        <v>10.143543208893835</v>
      </c>
      <c r="C244" s="16">
        <v>8.414705284118762</v>
      </c>
    </row>
    <row r="245" spans="1:3" x14ac:dyDescent="0.25">
      <c r="A245" s="54">
        <v>29221</v>
      </c>
      <c r="B245" s="16">
        <v>10.463248268415381</v>
      </c>
      <c r="C245" s="16">
        <v>7.9881288470950773</v>
      </c>
    </row>
    <row r="246" spans="1:3" x14ac:dyDescent="0.25">
      <c r="A246" s="54">
        <v>29252</v>
      </c>
      <c r="B246" s="16">
        <v>11.068032378906567</v>
      </c>
      <c r="C246" s="16">
        <v>8.9271347876277218</v>
      </c>
    </row>
    <row r="247" spans="1:3" x14ac:dyDescent="0.25">
      <c r="A247" s="54">
        <v>29281</v>
      </c>
      <c r="B247" s="16">
        <v>11.557057447361574</v>
      </c>
      <c r="C247" s="16">
        <v>9.381345735063551</v>
      </c>
    </row>
    <row r="248" spans="1:3" x14ac:dyDescent="0.25">
      <c r="A248" s="54">
        <v>29312</v>
      </c>
      <c r="B248" s="16">
        <v>10.985053124437227</v>
      </c>
      <c r="C248" s="16">
        <v>9.8773605090442871</v>
      </c>
    </row>
    <row r="249" spans="1:3" x14ac:dyDescent="0.25">
      <c r="A249" s="54">
        <v>29342</v>
      </c>
      <c r="B249" s="16">
        <v>10.70482786718272</v>
      </c>
      <c r="C249" s="16">
        <v>10.155945351924146</v>
      </c>
    </row>
    <row r="250" spans="1:3" x14ac:dyDescent="0.25">
      <c r="A250" s="54">
        <v>29373</v>
      </c>
      <c r="B250" s="16">
        <v>10.49374921075894</v>
      </c>
      <c r="C250" s="16">
        <v>10.792478871029388</v>
      </c>
    </row>
    <row r="251" spans="1:3" x14ac:dyDescent="0.25">
      <c r="A251" s="54">
        <v>29403</v>
      </c>
      <c r="B251" s="16">
        <v>10.5100889835819</v>
      </c>
      <c r="C251" s="16">
        <v>11.458528643586607</v>
      </c>
    </row>
    <row r="252" spans="1:3" x14ac:dyDescent="0.25">
      <c r="A252" s="54">
        <v>29434</v>
      </c>
      <c r="B252" s="16">
        <v>10.584577114427841</v>
      </c>
      <c r="C252" s="16">
        <v>12.041495464210804</v>
      </c>
    </row>
    <row r="253" spans="1:3" x14ac:dyDescent="0.25">
      <c r="A253" s="54">
        <v>29465</v>
      </c>
      <c r="B253" s="16">
        <v>10.632736598116077</v>
      </c>
      <c r="C253" s="16">
        <v>12.51584308178726</v>
      </c>
    </row>
    <row r="254" spans="1:3" x14ac:dyDescent="0.25">
      <c r="A254" s="54">
        <v>29495</v>
      </c>
      <c r="B254" s="16">
        <v>10.615399667351522</v>
      </c>
      <c r="C254" s="16">
        <v>12.574253124602851</v>
      </c>
    </row>
    <row r="255" spans="1:3" x14ac:dyDescent="0.25">
      <c r="A255" s="54">
        <v>29526</v>
      </c>
      <c r="B255" s="16">
        <v>10.748900818616836</v>
      </c>
      <c r="C255" s="16">
        <v>12.403342792997885</v>
      </c>
    </row>
    <row r="256" spans="1:3" x14ac:dyDescent="0.25">
      <c r="A256" s="54">
        <v>29556</v>
      </c>
      <c r="B256" s="16">
        <v>10.539121217961078</v>
      </c>
      <c r="C256" s="16">
        <v>11.908375899144641</v>
      </c>
    </row>
    <row r="257" spans="1:3" x14ac:dyDescent="0.25">
      <c r="A257" s="54">
        <v>29587</v>
      </c>
      <c r="B257" s="16">
        <v>10.454415411024209</v>
      </c>
      <c r="C257" s="16">
        <v>12.516447823681265</v>
      </c>
    </row>
    <row r="258" spans="1:3" x14ac:dyDescent="0.25">
      <c r="A258" s="54">
        <v>29618</v>
      </c>
      <c r="B258" s="16">
        <v>10.375489409877803</v>
      </c>
      <c r="C258" s="16">
        <v>11.883155893500795</v>
      </c>
    </row>
    <row r="259" spans="1:3" x14ac:dyDescent="0.25">
      <c r="A259" s="54">
        <v>29646</v>
      </c>
      <c r="B259" s="16">
        <v>9.8005405909218126</v>
      </c>
      <c r="C259" s="16">
        <v>11.939805822297988</v>
      </c>
    </row>
    <row r="260" spans="1:3" x14ac:dyDescent="0.25">
      <c r="A260" s="54">
        <v>29677</v>
      </c>
      <c r="B260" s="16">
        <v>9.7007487077258361</v>
      </c>
      <c r="C260" s="16">
        <v>11.699933369269001</v>
      </c>
    </row>
    <row r="261" spans="1:3" x14ac:dyDescent="0.25">
      <c r="A261" s="54">
        <v>29707</v>
      </c>
      <c r="B261" s="16">
        <v>9.3407857208574807</v>
      </c>
      <c r="C261" s="16">
        <v>11.712551202454557</v>
      </c>
    </row>
    <row r="262" spans="1:3" x14ac:dyDescent="0.25">
      <c r="A262" s="54">
        <v>29738</v>
      </c>
      <c r="B262" s="16">
        <v>9.0857142857142961</v>
      </c>
      <c r="C262" s="16">
        <v>11.738111892528291</v>
      </c>
    </row>
    <row r="263" spans="1:3" x14ac:dyDescent="0.25">
      <c r="A263" s="54">
        <v>29768</v>
      </c>
      <c r="B263" s="16">
        <v>8.9026492469606247</v>
      </c>
      <c r="C263" s="16">
        <v>12.14411728981133</v>
      </c>
    </row>
    <row r="264" spans="1:3" x14ac:dyDescent="0.25">
      <c r="A264" s="54">
        <v>29799</v>
      </c>
      <c r="B264" s="16">
        <v>8.6739399392644181</v>
      </c>
      <c r="C264" s="16">
        <v>12.490986036003005</v>
      </c>
    </row>
    <row r="265" spans="1:3" x14ac:dyDescent="0.25">
      <c r="A265" s="54">
        <v>29830</v>
      </c>
      <c r="B265" s="16">
        <v>8.3270182320688271</v>
      </c>
      <c r="C265" s="16">
        <v>12.485282638695816</v>
      </c>
    </row>
    <row r="266" spans="1:3" x14ac:dyDescent="0.25">
      <c r="A266" s="54">
        <v>29860</v>
      </c>
      <c r="B266" s="16">
        <v>7.9537413762603926</v>
      </c>
      <c r="C266" s="16">
        <v>12.484417861358699</v>
      </c>
    </row>
    <row r="267" spans="1:3" x14ac:dyDescent="0.25">
      <c r="A267" s="54">
        <v>29891</v>
      </c>
      <c r="B267" s="16">
        <v>7.6526583611159937</v>
      </c>
      <c r="C267" s="16">
        <v>12.843774993473755</v>
      </c>
    </row>
    <row r="268" spans="1:3" x14ac:dyDescent="0.25">
      <c r="A268" s="54">
        <v>29921</v>
      </c>
      <c r="B268" s="16">
        <v>7.2852877721358844</v>
      </c>
      <c r="C268" s="16">
        <v>12.871335265226325</v>
      </c>
    </row>
    <row r="269" spans="1:3" x14ac:dyDescent="0.25">
      <c r="A269" s="54">
        <v>29952</v>
      </c>
      <c r="B269" s="16">
        <v>6.8876945325822003</v>
      </c>
      <c r="C269" s="16">
        <v>12.683475801363397</v>
      </c>
    </row>
    <row r="270" spans="1:3" x14ac:dyDescent="0.25">
      <c r="A270" s="54">
        <v>29983</v>
      </c>
      <c r="B270" s="16">
        <v>6.1350086544009308</v>
      </c>
      <c r="C270" s="16">
        <v>12.585832911742024</v>
      </c>
    </row>
    <row r="271" spans="1:3" x14ac:dyDescent="0.25">
      <c r="A271" s="54">
        <v>30011</v>
      </c>
      <c r="B271" s="16">
        <v>5.6682653537625693</v>
      </c>
      <c r="C271" s="16">
        <v>12.416944045029311</v>
      </c>
    </row>
    <row r="272" spans="1:3" x14ac:dyDescent="0.25">
      <c r="A272" s="54">
        <v>30042</v>
      </c>
      <c r="B272" s="16">
        <v>5.2656045302793331</v>
      </c>
      <c r="C272" s="16">
        <v>12.561253593611976</v>
      </c>
    </row>
    <row r="273" spans="1:3" x14ac:dyDescent="0.25">
      <c r="A273" s="54">
        <v>30072</v>
      </c>
      <c r="B273" s="16">
        <v>5.4168332036098166</v>
      </c>
      <c r="C273" s="16">
        <v>12.489917710783116</v>
      </c>
    </row>
    <row r="274" spans="1:3" x14ac:dyDescent="0.25">
      <c r="A274" s="54">
        <v>30103</v>
      </c>
      <c r="B274" s="16">
        <v>5.7600838135149157</v>
      </c>
      <c r="C274" s="16">
        <v>12.341832948999532</v>
      </c>
    </row>
    <row r="275" spans="1:3" x14ac:dyDescent="0.25">
      <c r="A275" s="54">
        <v>30133</v>
      </c>
      <c r="B275" s="16">
        <v>5.7484431299856364</v>
      </c>
      <c r="C275" s="16">
        <v>12.144191250519976</v>
      </c>
    </row>
    <row r="276" spans="1:3" x14ac:dyDescent="0.25">
      <c r="A276" s="54">
        <v>30164</v>
      </c>
      <c r="B276" s="16">
        <v>5.4211256235639826</v>
      </c>
      <c r="C276" s="16">
        <v>11.804806278714185</v>
      </c>
    </row>
    <row r="277" spans="1:3" x14ac:dyDescent="0.25">
      <c r="A277" s="54">
        <v>30195</v>
      </c>
      <c r="B277" s="16">
        <v>5.0820953870211127</v>
      </c>
      <c r="C277" s="16">
        <v>11.320588735331238</v>
      </c>
    </row>
    <row r="278" spans="1:3" x14ac:dyDescent="0.25">
      <c r="A278" s="54">
        <v>30225</v>
      </c>
      <c r="B278" s="16">
        <v>5.1985825771696748</v>
      </c>
      <c r="C278" s="16">
        <v>10.912551254810964</v>
      </c>
    </row>
    <row r="279" spans="1:3" x14ac:dyDescent="0.25">
      <c r="A279" s="54">
        <v>30256</v>
      </c>
      <c r="B279" s="16">
        <v>4.9611866098897561</v>
      </c>
      <c r="C279" s="16">
        <v>10.503873741898895</v>
      </c>
    </row>
    <row r="280" spans="1:3" x14ac:dyDescent="0.25">
      <c r="A280" s="54">
        <v>30286</v>
      </c>
      <c r="B280" s="16">
        <v>4.8100751574243317</v>
      </c>
      <c r="C280" s="16">
        <v>10.142256256951999</v>
      </c>
    </row>
    <row r="281" spans="1:3" x14ac:dyDescent="0.25">
      <c r="A281" s="54">
        <v>30317</v>
      </c>
      <c r="B281" s="16">
        <v>4.7092084006461921</v>
      </c>
      <c r="C281" s="16">
        <v>9.9291227403381921</v>
      </c>
    </row>
    <row r="282" spans="1:3" x14ac:dyDescent="0.25">
      <c r="A282" s="54">
        <v>30348</v>
      </c>
      <c r="B282" s="16">
        <v>4.5804139486188333</v>
      </c>
      <c r="C282" s="16">
        <v>10.365752969522735</v>
      </c>
    </row>
    <row r="283" spans="1:3" x14ac:dyDescent="0.25">
      <c r="A283" s="54">
        <v>30376</v>
      </c>
      <c r="B283" s="16">
        <v>4.4604663306087255</v>
      </c>
      <c r="C283" s="16">
        <v>10.173489975688298</v>
      </c>
    </row>
    <row r="284" spans="1:3" x14ac:dyDescent="0.25">
      <c r="A284" s="54">
        <v>30407</v>
      </c>
      <c r="B284" s="16">
        <v>4.8837769480910564</v>
      </c>
      <c r="C284" s="16">
        <v>9.9061689974960565</v>
      </c>
    </row>
    <row r="285" spans="1:3" x14ac:dyDescent="0.25">
      <c r="A285" s="54">
        <v>30437</v>
      </c>
      <c r="B285" s="16">
        <v>4.5657726692209355</v>
      </c>
      <c r="C285" s="16">
        <v>9.7543622915250427</v>
      </c>
    </row>
    <row r="286" spans="1:3" x14ac:dyDescent="0.25">
      <c r="A286" s="54">
        <v>30468</v>
      </c>
      <c r="B286" s="16">
        <v>4.2041447081665906</v>
      </c>
      <c r="C286" s="16">
        <v>9.5888415654502559</v>
      </c>
    </row>
    <row r="287" spans="1:3" x14ac:dyDescent="0.25">
      <c r="A287" s="54">
        <v>30498</v>
      </c>
      <c r="B287" s="16">
        <v>4.1754475804069102</v>
      </c>
      <c r="C287" s="16">
        <v>9.2806752959146532</v>
      </c>
    </row>
    <row r="288" spans="1:3" x14ac:dyDescent="0.25">
      <c r="A288" s="54">
        <v>30529</v>
      </c>
      <c r="B288" s="16">
        <v>4.300019634792851</v>
      </c>
      <c r="C288" s="16">
        <v>9.294765344690493</v>
      </c>
    </row>
    <row r="289" spans="1:3" x14ac:dyDescent="0.25">
      <c r="A289" s="54">
        <v>30560</v>
      </c>
      <c r="B289" s="16">
        <v>4.3742167919799346</v>
      </c>
      <c r="C289" s="16">
        <v>9.310375736592702</v>
      </c>
    </row>
    <row r="290" spans="1:3" x14ac:dyDescent="0.25">
      <c r="A290" s="54">
        <v>30590</v>
      </c>
      <c r="B290" s="16">
        <v>3.9700928756400966</v>
      </c>
      <c r="C290" s="16">
        <v>9.3233372791824429</v>
      </c>
    </row>
    <row r="291" spans="1:3" x14ac:dyDescent="0.25">
      <c r="A291" s="54">
        <v>30621</v>
      </c>
      <c r="B291" s="16">
        <v>3.8007609286435207</v>
      </c>
      <c r="C291" s="16">
        <v>9.2209883128104408</v>
      </c>
    </row>
    <row r="292" spans="1:3" x14ac:dyDescent="0.25">
      <c r="A292" s="54">
        <v>30651</v>
      </c>
      <c r="B292" s="16">
        <v>3.6920035660297001</v>
      </c>
      <c r="C292" s="16">
        <v>9.495498034180617</v>
      </c>
    </row>
    <row r="293" spans="1:3" x14ac:dyDescent="0.25">
      <c r="A293" s="54">
        <v>30682</v>
      </c>
      <c r="B293" s="16">
        <v>3.6295610583969795</v>
      </c>
      <c r="C293" s="16">
        <v>9.1653470492337519</v>
      </c>
    </row>
    <row r="294" spans="1:3" x14ac:dyDescent="0.25">
      <c r="A294" s="54">
        <v>30713</v>
      </c>
      <c r="B294" s="16">
        <v>4.1430029070327112</v>
      </c>
      <c r="C294" s="16">
        <v>8.7054329061256652</v>
      </c>
    </row>
    <row r="295" spans="1:3" x14ac:dyDescent="0.25">
      <c r="A295" s="54">
        <v>30742</v>
      </c>
      <c r="B295" s="16">
        <v>4.343061483446764</v>
      </c>
      <c r="C295" s="16">
        <v>8.8015762981021872</v>
      </c>
    </row>
    <row r="296" spans="1:3" x14ac:dyDescent="0.25">
      <c r="A296" s="54">
        <v>30773</v>
      </c>
      <c r="B296" s="16">
        <v>4.2640332242445123</v>
      </c>
      <c r="C296" s="16">
        <v>8.8213507104045075</v>
      </c>
    </row>
    <row r="297" spans="1:3" x14ac:dyDescent="0.25">
      <c r="A297" s="54">
        <v>30803</v>
      </c>
      <c r="B297" s="16">
        <v>4.0992366412213821</v>
      </c>
      <c r="C297" s="16">
        <v>8.9720374108699161</v>
      </c>
    </row>
    <row r="298" spans="1:3" x14ac:dyDescent="0.25">
      <c r="A298" s="54">
        <v>30834</v>
      </c>
      <c r="B298" s="16">
        <v>3.8995360863944173</v>
      </c>
      <c r="C298" s="16">
        <v>8.9626198081803388</v>
      </c>
    </row>
    <row r="299" spans="1:3" x14ac:dyDescent="0.25">
      <c r="A299" s="54">
        <v>30864</v>
      </c>
      <c r="B299" s="16">
        <v>3.6847976102697855</v>
      </c>
      <c r="C299" s="16">
        <v>8.57774080705207</v>
      </c>
    </row>
    <row r="300" spans="1:3" x14ac:dyDescent="0.25">
      <c r="A300" s="54">
        <v>30895</v>
      </c>
      <c r="B300" s="16">
        <v>3.5617469879518193</v>
      </c>
      <c r="C300" s="16">
        <v>7.8882237826418011</v>
      </c>
    </row>
    <row r="301" spans="1:3" x14ac:dyDescent="0.25">
      <c r="A301" s="54">
        <v>30926</v>
      </c>
      <c r="B301" s="16">
        <v>3.3429632686752031</v>
      </c>
      <c r="C301" s="16">
        <v>7.6706275204495133</v>
      </c>
    </row>
    <row r="302" spans="1:3" x14ac:dyDescent="0.25">
      <c r="A302" s="54">
        <v>30956</v>
      </c>
      <c r="B302" s="16">
        <v>3.4083673545825643</v>
      </c>
      <c r="C302" s="16">
        <v>7.4895958131663498</v>
      </c>
    </row>
    <row r="303" spans="1:3" x14ac:dyDescent="0.25">
      <c r="A303" s="54">
        <v>30987</v>
      </c>
      <c r="B303" s="16">
        <v>3.4091334106294724</v>
      </c>
      <c r="C303" s="16">
        <v>7.2150675082659932</v>
      </c>
    </row>
    <row r="304" spans="1:3" x14ac:dyDescent="0.25">
      <c r="A304" s="54">
        <v>31017</v>
      </c>
      <c r="B304" s="16">
        <v>3.6465244939536179</v>
      </c>
      <c r="C304" s="16">
        <v>7.0401868088622033</v>
      </c>
    </row>
    <row r="305" spans="1:3" x14ac:dyDescent="0.25">
      <c r="A305" s="54">
        <v>31048</v>
      </c>
      <c r="B305" s="16">
        <v>3.7183161499236839</v>
      </c>
      <c r="C305" s="16">
        <v>6.6528864464870052</v>
      </c>
    </row>
    <row r="306" spans="1:3" x14ac:dyDescent="0.25">
      <c r="A306" s="54">
        <v>31079</v>
      </c>
      <c r="B306" s="16">
        <v>3.517885201959503</v>
      </c>
      <c r="C306" s="16">
        <v>6.3501066967074138</v>
      </c>
    </row>
    <row r="307" spans="1:3" x14ac:dyDescent="0.25">
      <c r="A307" s="54">
        <v>31107</v>
      </c>
      <c r="B307" s="16">
        <v>3.5947893059163682</v>
      </c>
      <c r="C307" s="16">
        <v>6.2904309615324117</v>
      </c>
    </row>
    <row r="308" spans="1:3" x14ac:dyDescent="0.25">
      <c r="A308" s="54">
        <v>31138</v>
      </c>
      <c r="B308" s="16">
        <v>3.3609280640246819</v>
      </c>
      <c r="C308" s="16">
        <v>6.09579576358108</v>
      </c>
    </row>
    <row r="309" spans="1:3" x14ac:dyDescent="0.25">
      <c r="A309" s="54">
        <v>31168</v>
      </c>
      <c r="B309" s="16">
        <v>3.486837280926891</v>
      </c>
      <c r="C309" s="16">
        <v>5.9063692676867952</v>
      </c>
    </row>
    <row r="310" spans="1:3" x14ac:dyDescent="0.25">
      <c r="A310" s="54">
        <v>31199</v>
      </c>
      <c r="B310" s="16">
        <v>3.5903160283272673</v>
      </c>
      <c r="C310" s="16">
        <v>5.7407321088026375</v>
      </c>
    </row>
    <row r="311" spans="1:3" x14ac:dyDescent="0.25">
      <c r="A311" s="54">
        <v>31229</v>
      </c>
      <c r="B311" s="16">
        <v>3.4772619525181403</v>
      </c>
      <c r="C311" s="16">
        <v>5.4420376001253601</v>
      </c>
    </row>
    <row r="312" spans="1:3" x14ac:dyDescent="0.25">
      <c r="A312" s="54">
        <v>31260</v>
      </c>
      <c r="B312" s="16">
        <v>3.5010543154220919</v>
      </c>
      <c r="C312" s="16">
        <v>5.3103245003820687</v>
      </c>
    </row>
    <row r="313" spans="1:3" x14ac:dyDescent="0.25">
      <c r="A313" s="54">
        <v>31291</v>
      </c>
      <c r="B313" s="16">
        <v>3.5288992158001742</v>
      </c>
      <c r="C313" s="16">
        <v>5.1974185951125573</v>
      </c>
    </row>
    <row r="314" spans="1:3" x14ac:dyDescent="0.25">
      <c r="A314" s="54">
        <v>31321</v>
      </c>
      <c r="B314" s="16">
        <v>3.4517729725814128</v>
      </c>
      <c r="C314" s="16">
        <v>4.8218195185707691</v>
      </c>
    </row>
    <row r="315" spans="1:3" x14ac:dyDescent="0.25">
      <c r="A315" s="54">
        <v>31352</v>
      </c>
      <c r="B315" s="16">
        <v>3.5969401595023376</v>
      </c>
      <c r="C315" s="16">
        <v>4.6113877071682241</v>
      </c>
    </row>
    <row r="316" spans="1:3" x14ac:dyDescent="0.25">
      <c r="A316" s="54">
        <v>31382</v>
      </c>
      <c r="B316" s="16">
        <v>3.6516752623796167</v>
      </c>
      <c r="C316" s="16">
        <v>4.4572903305317713</v>
      </c>
    </row>
    <row r="317" spans="1:3" x14ac:dyDescent="0.25">
      <c r="A317" s="54">
        <v>31413</v>
      </c>
      <c r="B317" s="16">
        <v>3.6173114189334665</v>
      </c>
      <c r="C317" s="16">
        <v>4.5038953982873942</v>
      </c>
    </row>
    <row r="318" spans="1:3" x14ac:dyDescent="0.25">
      <c r="A318" s="54">
        <v>31444</v>
      </c>
      <c r="B318" s="16">
        <v>3.1286831672559856</v>
      </c>
      <c r="C318" s="16">
        <v>4.5530403912009021</v>
      </c>
    </row>
    <row r="319" spans="1:3" x14ac:dyDescent="0.25">
      <c r="A319" s="54">
        <v>31472</v>
      </c>
      <c r="B319" s="16">
        <v>2.4864826408651064</v>
      </c>
      <c r="C319" s="16">
        <v>4.5268415248127969</v>
      </c>
    </row>
    <row r="320" spans="1:3" x14ac:dyDescent="0.25">
      <c r="A320" s="54">
        <v>31503</v>
      </c>
      <c r="B320" s="16">
        <v>2.113301367430287</v>
      </c>
      <c r="C320" s="16">
        <v>4.488847539142804</v>
      </c>
    </row>
    <row r="321" spans="1:3" x14ac:dyDescent="0.25">
      <c r="A321" s="54">
        <v>31533</v>
      </c>
      <c r="B321" s="16">
        <v>2.0389725420726146</v>
      </c>
      <c r="C321" s="16">
        <v>4.2875456128859346</v>
      </c>
    </row>
    <row r="322" spans="1:3" x14ac:dyDescent="0.25">
      <c r="A322" s="54">
        <v>31564</v>
      </c>
      <c r="B322" s="16">
        <v>2.1215707749651092</v>
      </c>
      <c r="C322" s="16">
        <v>4.2019813538654027</v>
      </c>
    </row>
    <row r="323" spans="1:3" x14ac:dyDescent="0.25">
      <c r="A323" s="54">
        <v>31594</v>
      </c>
      <c r="B323" s="16">
        <v>1.8907822164267118</v>
      </c>
      <c r="C323" s="16">
        <v>4.2804696217958238</v>
      </c>
    </row>
    <row r="324" spans="1:3" x14ac:dyDescent="0.25">
      <c r="A324" s="54">
        <v>31625</v>
      </c>
      <c r="B324" s="16">
        <v>1.6737503951666621</v>
      </c>
      <c r="C324" s="16">
        <v>4.3311496857804777</v>
      </c>
    </row>
    <row r="325" spans="1:3" x14ac:dyDescent="0.25">
      <c r="A325" s="54">
        <v>31656</v>
      </c>
      <c r="B325" s="16">
        <v>1.8323046710618573</v>
      </c>
      <c r="C325" s="16">
        <v>4.3960939997013782</v>
      </c>
    </row>
    <row r="326" spans="1:3" x14ac:dyDescent="0.25">
      <c r="A326" s="54">
        <v>31686</v>
      </c>
      <c r="B326" s="16">
        <v>1.8486100413136253</v>
      </c>
      <c r="C326" s="16">
        <v>4.6258336183278681</v>
      </c>
    </row>
    <row r="327" spans="1:3" x14ac:dyDescent="0.25">
      <c r="A327" s="54">
        <v>31717</v>
      </c>
      <c r="B327" s="16">
        <v>1.7403903222427797</v>
      </c>
      <c r="C327" s="16">
        <v>4.6406156237554175</v>
      </c>
    </row>
    <row r="328" spans="1:3" x14ac:dyDescent="0.25">
      <c r="A328" s="54">
        <v>31747</v>
      </c>
      <c r="B328" s="16">
        <v>1.5344734598722987</v>
      </c>
      <c r="C328" s="16">
        <v>4.8164013447642873</v>
      </c>
    </row>
    <row r="329" spans="1:3" x14ac:dyDescent="0.25">
      <c r="A329" s="54">
        <v>31778</v>
      </c>
      <c r="B329" s="16">
        <v>1.5238622982614247</v>
      </c>
      <c r="C329" s="16">
        <v>4.3838810567565556</v>
      </c>
    </row>
    <row r="330" spans="1:3" x14ac:dyDescent="0.25">
      <c r="A330" s="54">
        <v>31809</v>
      </c>
      <c r="B330" s="16">
        <v>1.8839826839826879</v>
      </c>
      <c r="C330" s="16">
        <v>4.0393279024260043</v>
      </c>
    </row>
    <row r="331" spans="1:3" x14ac:dyDescent="0.25">
      <c r="A331" s="54">
        <v>31837</v>
      </c>
      <c r="B331" s="16">
        <v>2.38624136614487</v>
      </c>
      <c r="C331" s="16">
        <v>4.1739475043152341</v>
      </c>
    </row>
    <row r="332" spans="1:3" x14ac:dyDescent="0.25">
      <c r="A332" s="54">
        <v>31868</v>
      </c>
      <c r="B332" s="16">
        <v>2.9721739130434743</v>
      </c>
      <c r="C332" s="16">
        <v>4.3692827716630189</v>
      </c>
    </row>
    <row r="333" spans="1:3" x14ac:dyDescent="0.25">
      <c r="A333" s="54">
        <v>31898</v>
      </c>
      <c r="B333" s="16">
        <v>3.0468221037829313</v>
      </c>
      <c r="C333" s="16">
        <v>4.6961801942600134</v>
      </c>
    </row>
    <row r="334" spans="1:3" x14ac:dyDescent="0.25">
      <c r="A334" s="54">
        <v>31929</v>
      </c>
      <c r="B334" s="16">
        <v>3.0548348036671724</v>
      </c>
      <c r="C334" s="16">
        <v>4.9684266409460331</v>
      </c>
    </row>
    <row r="335" spans="1:3" x14ac:dyDescent="0.25">
      <c r="A335" s="54">
        <v>31959</v>
      </c>
      <c r="B335" s="16">
        <v>3.2703815156860605</v>
      </c>
      <c r="C335" s="16">
        <v>5.2163301117297056</v>
      </c>
    </row>
    <row r="336" spans="1:3" x14ac:dyDescent="0.25">
      <c r="A336" s="54">
        <v>31990</v>
      </c>
      <c r="B336" s="16">
        <v>3.5532293448031771</v>
      </c>
      <c r="C336" s="16">
        <v>5.3928497124686503</v>
      </c>
    </row>
    <row r="337" spans="1:3" x14ac:dyDescent="0.25">
      <c r="A337" s="54">
        <v>32021</v>
      </c>
      <c r="B337" s="16">
        <v>3.5711210978528696</v>
      </c>
      <c r="C337" s="16">
        <v>5.6239178914912147</v>
      </c>
    </row>
    <row r="338" spans="1:3" x14ac:dyDescent="0.25">
      <c r="A338" s="54">
        <v>32051</v>
      </c>
      <c r="B338" s="16">
        <v>3.7263664489515236</v>
      </c>
      <c r="C338" s="16">
        <v>5.6457616615247286</v>
      </c>
    </row>
    <row r="339" spans="1:3" x14ac:dyDescent="0.25">
      <c r="A339" s="54">
        <v>32082</v>
      </c>
      <c r="B339" s="16">
        <v>3.7438017946914259</v>
      </c>
      <c r="C339" s="16">
        <v>5.9051778813514311</v>
      </c>
    </row>
    <row r="340" spans="1:3" x14ac:dyDescent="0.25">
      <c r="A340" s="54">
        <v>32112</v>
      </c>
      <c r="B340" s="16">
        <v>3.7953427802813522</v>
      </c>
      <c r="C340" s="16">
        <v>5.9480456264852766</v>
      </c>
    </row>
    <row r="341" spans="1:3" x14ac:dyDescent="0.25">
      <c r="A341" s="54">
        <v>32143</v>
      </c>
      <c r="B341" s="16">
        <v>3.7132428191307909</v>
      </c>
      <c r="C341" s="16">
        <v>6.6795731452820251</v>
      </c>
    </row>
    <row r="342" spans="1:3" x14ac:dyDescent="0.25">
      <c r="A342" s="54">
        <v>32174</v>
      </c>
      <c r="B342" s="16">
        <v>3.4926408103606477</v>
      </c>
      <c r="C342" s="16">
        <v>7.3090824904135543</v>
      </c>
    </row>
    <row r="343" spans="1:3" x14ac:dyDescent="0.25">
      <c r="A343" s="54">
        <v>32203</v>
      </c>
      <c r="B343" s="16">
        <v>3.5696730342220873</v>
      </c>
      <c r="C343" s="16">
        <v>7.2954099901953118</v>
      </c>
    </row>
    <row r="344" spans="1:3" x14ac:dyDescent="0.25">
      <c r="A344" s="54">
        <v>32234</v>
      </c>
      <c r="B344" s="16">
        <v>3.7021398773835035</v>
      </c>
      <c r="C344" s="16">
        <v>7.5595308003864492</v>
      </c>
    </row>
    <row r="345" spans="1:3" x14ac:dyDescent="0.25">
      <c r="A345" s="54">
        <v>32264</v>
      </c>
      <c r="B345" s="16">
        <v>3.7468832131545282</v>
      </c>
      <c r="C345" s="16">
        <v>7.8691198801450479</v>
      </c>
    </row>
    <row r="346" spans="1:3" x14ac:dyDescent="0.25">
      <c r="A346" s="54">
        <v>32295</v>
      </c>
      <c r="B346" s="16">
        <v>3.8018665234322624</v>
      </c>
      <c r="C346" s="16">
        <v>7.9044279410631191</v>
      </c>
    </row>
    <row r="347" spans="1:3" x14ac:dyDescent="0.25">
      <c r="A347" s="54">
        <v>32325</v>
      </c>
      <c r="B347" s="16">
        <v>4.0677909332976103</v>
      </c>
      <c r="C347" s="16">
        <v>8.1676460586195034</v>
      </c>
    </row>
    <row r="348" spans="1:3" x14ac:dyDescent="0.25">
      <c r="A348" s="54">
        <v>32356</v>
      </c>
      <c r="B348" s="16">
        <v>3.9651030893441019</v>
      </c>
      <c r="C348" s="16">
        <v>8.3559824239476157</v>
      </c>
    </row>
    <row r="349" spans="1:3" x14ac:dyDescent="0.25">
      <c r="A349" s="54">
        <v>32387</v>
      </c>
      <c r="B349" s="16">
        <v>4.1212947415670609</v>
      </c>
      <c r="C349" s="16">
        <v>8.5011983831545521</v>
      </c>
    </row>
    <row r="350" spans="1:3" x14ac:dyDescent="0.25">
      <c r="A350" s="54">
        <v>32417</v>
      </c>
      <c r="B350" s="16">
        <v>4.1144694107509761</v>
      </c>
      <c r="C350" s="16">
        <v>8.8379726726735441</v>
      </c>
    </row>
    <row r="351" spans="1:3" x14ac:dyDescent="0.25">
      <c r="A351" s="54">
        <v>32448</v>
      </c>
      <c r="B351" s="16">
        <v>4.1511618291573571</v>
      </c>
      <c r="C351" s="16">
        <v>8.8113359304896619</v>
      </c>
    </row>
    <row r="352" spans="1:3" x14ac:dyDescent="0.25">
      <c r="A352" s="54">
        <v>32478</v>
      </c>
      <c r="B352" s="16">
        <v>4.2739698890649658</v>
      </c>
      <c r="C352" s="16">
        <v>9.1790742032057171</v>
      </c>
    </row>
    <row r="353" spans="1:3" x14ac:dyDescent="0.25">
      <c r="A353" s="54">
        <v>32509</v>
      </c>
      <c r="B353" s="16">
        <v>4.4025984705205135</v>
      </c>
      <c r="C353" s="16">
        <v>9.1543886056684833</v>
      </c>
    </row>
    <row r="354" spans="1:3" x14ac:dyDescent="0.25">
      <c r="A354" s="54">
        <v>32540</v>
      </c>
      <c r="B354" s="16">
        <v>4.5867341073686507</v>
      </c>
      <c r="C354" s="16">
        <v>9.3815950205149647</v>
      </c>
    </row>
    <row r="355" spans="1:3" x14ac:dyDescent="0.25">
      <c r="A355" s="54">
        <v>32568</v>
      </c>
      <c r="B355" s="16">
        <v>4.6086116884604511</v>
      </c>
      <c r="C355" s="16">
        <v>9.4179765793194203</v>
      </c>
    </row>
    <row r="356" spans="1:3" x14ac:dyDescent="0.25">
      <c r="A356" s="54">
        <v>32599</v>
      </c>
      <c r="B356" s="16">
        <v>4.7881956319929531</v>
      </c>
      <c r="C356" s="16">
        <v>9.3362021042442844</v>
      </c>
    </row>
    <row r="357" spans="1:3" x14ac:dyDescent="0.25">
      <c r="A357" s="54">
        <v>32629</v>
      </c>
      <c r="B357" s="16">
        <v>4.8635920753491435</v>
      </c>
      <c r="C357" s="16">
        <v>9.2262151158948313</v>
      </c>
    </row>
    <row r="358" spans="1:3" x14ac:dyDescent="0.25">
      <c r="A358" s="54">
        <v>32660</v>
      </c>
      <c r="B358" s="16">
        <v>4.6441681085364062</v>
      </c>
      <c r="C358" s="16">
        <v>9.419153224371124</v>
      </c>
    </row>
    <row r="359" spans="1:3" x14ac:dyDescent="0.25">
      <c r="A359" s="54">
        <v>32690</v>
      </c>
      <c r="B359" s="16">
        <v>4.3738534324611278</v>
      </c>
      <c r="C359" s="16">
        <v>9.3693446612201257</v>
      </c>
    </row>
    <row r="360" spans="1:3" x14ac:dyDescent="0.25">
      <c r="A360" s="54">
        <v>32721</v>
      </c>
      <c r="B360" s="16">
        <v>4.0738066586442079</v>
      </c>
      <c r="C360" s="16">
        <v>9.3556481235595346</v>
      </c>
    </row>
    <row r="361" spans="1:3" x14ac:dyDescent="0.25">
      <c r="A361" s="54">
        <v>32752</v>
      </c>
      <c r="B361" s="16">
        <v>3.793709085102992</v>
      </c>
      <c r="C361" s="16">
        <v>9.4996935269832772</v>
      </c>
    </row>
    <row r="362" spans="1:3" x14ac:dyDescent="0.25">
      <c r="A362" s="54">
        <v>32782</v>
      </c>
      <c r="B362" s="16">
        <v>3.8675176266492528</v>
      </c>
      <c r="C362" s="16">
        <v>9.317959612599358</v>
      </c>
    </row>
    <row r="363" spans="1:3" x14ac:dyDescent="0.25">
      <c r="A363" s="54">
        <v>32813</v>
      </c>
      <c r="B363" s="16">
        <v>3.8523223501389259</v>
      </c>
      <c r="C363" s="16">
        <v>9.538135725234099</v>
      </c>
    </row>
    <row r="364" spans="1:3" x14ac:dyDescent="0.25">
      <c r="A364" s="54">
        <v>32843</v>
      </c>
      <c r="B364" s="16">
        <v>3.8375682735692251</v>
      </c>
      <c r="C364" s="16">
        <v>9.5225119970579808</v>
      </c>
    </row>
    <row r="365" spans="1:3" x14ac:dyDescent="0.25">
      <c r="A365" s="54">
        <v>32874</v>
      </c>
      <c r="B365" s="16">
        <v>4.0877729120065487</v>
      </c>
      <c r="C365" s="16">
        <v>9.2083165357833572</v>
      </c>
    </row>
    <row r="366" spans="1:3" x14ac:dyDescent="0.25">
      <c r="A366" s="54">
        <v>32905</v>
      </c>
      <c r="B366" s="16">
        <v>4.2065760135665542</v>
      </c>
      <c r="C366" s="16">
        <v>8.9023579274402298</v>
      </c>
    </row>
    <row r="367" spans="1:3" x14ac:dyDescent="0.25">
      <c r="A367" s="54">
        <v>32933</v>
      </c>
      <c r="B367" s="16">
        <v>4.2068868411583527</v>
      </c>
      <c r="C367" s="16">
        <v>8.9508979588126749</v>
      </c>
    </row>
    <row r="368" spans="1:3" x14ac:dyDescent="0.25">
      <c r="A368" s="54">
        <v>32964</v>
      </c>
      <c r="B368" s="16">
        <v>3.7472218336674912</v>
      </c>
      <c r="C368" s="16">
        <v>8.9744539266936485</v>
      </c>
    </row>
    <row r="369" spans="1:3" x14ac:dyDescent="0.25">
      <c r="A369" s="54">
        <v>32994</v>
      </c>
      <c r="B369" s="16">
        <v>3.5942702284165629</v>
      </c>
      <c r="C369" s="16">
        <v>8.9635885953907923</v>
      </c>
    </row>
    <row r="370" spans="1:3" x14ac:dyDescent="0.25">
      <c r="A370" s="54">
        <v>33025</v>
      </c>
      <c r="B370" s="16">
        <v>3.8292151499698779</v>
      </c>
      <c r="C370" s="16">
        <v>8.7254019697101235</v>
      </c>
    </row>
    <row r="371" spans="1:3" x14ac:dyDescent="0.25">
      <c r="A371" s="54">
        <v>33055</v>
      </c>
      <c r="B371" s="16">
        <v>3.8359543632439097</v>
      </c>
      <c r="C371" s="16">
        <v>8.7604844938063522</v>
      </c>
    </row>
    <row r="372" spans="1:3" x14ac:dyDescent="0.25">
      <c r="A372" s="54">
        <v>33086</v>
      </c>
      <c r="B372" s="16">
        <v>4.5217686235816457</v>
      </c>
      <c r="C372" s="16">
        <v>8.9447392894592248</v>
      </c>
    </row>
    <row r="373" spans="1:3" x14ac:dyDescent="0.25">
      <c r="A373" s="54">
        <v>33117</v>
      </c>
      <c r="B373" s="16">
        <v>4.9364674030089484</v>
      </c>
      <c r="C373" s="16">
        <v>8.6427093165438951</v>
      </c>
    </row>
    <row r="374" spans="1:3" x14ac:dyDescent="0.25">
      <c r="A374" s="54">
        <v>33147</v>
      </c>
      <c r="B374" s="16">
        <v>5.1194434654694421</v>
      </c>
      <c r="C374" s="16">
        <v>8.7066461805965325</v>
      </c>
    </row>
    <row r="375" spans="1:3" x14ac:dyDescent="0.25">
      <c r="A375" s="54">
        <v>33178</v>
      </c>
      <c r="B375" s="16">
        <v>5.021329949083353</v>
      </c>
      <c r="C375" s="16">
        <v>8.6156868809589948</v>
      </c>
    </row>
    <row r="376" spans="1:3" x14ac:dyDescent="0.25">
      <c r="A376" s="54">
        <v>33208</v>
      </c>
      <c r="B376" s="16">
        <v>4.8056838799188872</v>
      </c>
      <c r="C376" s="16">
        <v>8.2980408535118002</v>
      </c>
    </row>
    <row r="377" spans="1:3" x14ac:dyDescent="0.25">
      <c r="A377" s="54">
        <v>33239</v>
      </c>
      <c r="B377" s="16">
        <v>4.4175734370507147</v>
      </c>
      <c r="C377" s="16">
        <v>8.4000981067724023</v>
      </c>
    </row>
    <row r="378" spans="1:3" x14ac:dyDescent="0.25">
      <c r="A378" s="54">
        <v>33270</v>
      </c>
      <c r="B378" s="16">
        <v>4.0021095456942657</v>
      </c>
      <c r="C378" s="16">
        <v>8.1618022385040234</v>
      </c>
    </row>
    <row r="379" spans="1:3" x14ac:dyDescent="0.25">
      <c r="A379" s="54">
        <v>33298</v>
      </c>
      <c r="B379" s="16">
        <v>3.6392024981984017</v>
      </c>
      <c r="C379" s="16">
        <v>7.9255335127735416</v>
      </c>
    </row>
    <row r="380" spans="1:3" x14ac:dyDescent="0.25">
      <c r="A380" s="54">
        <v>33329</v>
      </c>
      <c r="B380" s="16">
        <v>3.5983940556088223</v>
      </c>
      <c r="C380" s="16">
        <v>7.6322139780312215</v>
      </c>
    </row>
    <row r="381" spans="1:3" x14ac:dyDescent="0.25">
      <c r="A381" s="54">
        <v>33359</v>
      </c>
      <c r="B381" s="16">
        <v>3.8029179622099951</v>
      </c>
      <c r="C381" s="16">
        <v>7.3600223946693522</v>
      </c>
    </row>
    <row r="382" spans="1:3" x14ac:dyDescent="0.25">
      <c r="A382" s="54">
        <v>33390</v>
      </c>
      <c r="B382" s="16">
        <v>3.5213049366730642</v>
      </c>
      <c r="C382" s="16">
        <v>7.2827148227714744</v>
      </c>
    </row>
    <row r="383" spans="1:3" x14ac:dyDescent="0.25">
      <c r="A383" s="54">
        <v>33420</v>
      </c>
      <c r="B383" s="16">
        <v>3.4433093781552682</v>
      </c>
      <c r="C383" s="16">
        <v>6.9677411083053142</v>
      </c>
    </row>
    <row r="384" spans="1:3" x14ac:dyDescent="0.25">
      <c r="A384" s="54">
        <v>33451</v>
      </c>
      <c r="B384" s="16">
        <v>2.9942327831614879</v>
      </c>
      <c r="C384" s="16">
        <v>6.7713532496618267</v>
      </c>
    </row>
    <row r="385" spans="1:3" x14ac:dyDescent="0.25">
      <c r="A385" s="54">
        <v>33482</v>
      </c>
      <c r="B385" s="16">
        <v>2.7149453932419298</v>
      </c>
      <c r="C385" s="16">
        <v>6.7047428920600671</v>
      </c>
    </row>
    <row r="386" spans="1:3" x14ac:dyDescent="0.25">
      <c r="A386" s="54">
        <v>33512</v>
      </c>
      <c r="B386" s="16">
        <v>2.3250051018920637</v>
      </c>
      <c r="C386" s="16">
        <v>6.4702789188925802</v>
      </c>
    </row>
    <row r="387" spans="1:3" x14ac:dyDescent="0.25">
      <c r="A387" s="54">
        <v>33543</v>
      </c>
      <c r="B387" s="16">
        <v>2.4211982237752006</v>
      </c>
      <c r="C387" s="16">
        <v>6.370084998645531</v>
      </c>
    </row>
    <row r="388" spans="1:3" x14ac:dyDescent="0.25">
      <c r="A388" s="54">
        <v>33573</v>
      </c>
      <c r="B388" s="16">
        <v>2.5879751531109552</v>
      </c>
      <c r="C388" s="16">
        <v>6.4590472701747226</v>
      </c>
    </row>
    <row r="389" spans="1:3" x14ac:dyDescent="0.25">
      <c r="A389" s="54">
        <v>33604</v>
      </c>
      <c r="B389" s="16">
        <v>2.3436141225578355</v>
      </c>
      <c r="C389" s="16">
        <v>6.5276894493862869</v>
      </c>
    </row>
    <row r="390" spans="1:3" x14ac:dyDescent="0.25">
      <c r="A390" s="54">
        <v>33635</v>
      </c>
      <c r="B390" s="16">
        <v>2.5615392416800775</v>
      </c>
      <c r="C390" s="16">
        <v>6.7162534655835548</v>
      </c>
    </row>
    <row r="391" spans="1:3" x14ac:dyDescent="0.25">
      <c r="A391" s="54">
        <v>33664</v>
      </c>
      <c r="B391" s="16">
        <v>2.7958048441302674</v>
      </c>
      <c r="C391" s="16">
        <v>6.8272332850441542</v>
      </c>
    </row>
    <row r="392" spans="1:3" x14ac:dyDescent="0.25">
      <c r="A392" s="54">
        <v>33695</v>
      </c>
      <c r="B392" s="16">
        <v>2.8906498539491787</v>
      </c>
      <c r="C392" s="16">
        <v>6.8695228183926593</v>
      </c>
    </row>
    <row r="393" spans="1:3" x14ac:dyDescent="0.25">
      <c r="A393" s="54">
        <v>33725</v>
      </c>
      <c r="B393" s="16">
        <v>2.603686635944702</v>
      </c>
      <c r="C393" s="16">
        <v>6.8325526707341266</v>
      </c>
    </row>
    <row r="394" spans="1:3" x14ac:dyDescent="0.25">
      <c r="A394" s="54">
        <v>33756</v>
      </c>
      <c r="B394" s="16">
        <v>2.6122460715672036</v>
      </c>
      <c r="C394" s="16">
        <v>6.7744644622184103</v>
      </c>
    </row>
    <row r="395" spans="1:3" x14ac:dyDescent="0.25">
      <c r="A395" s="54">
        <v>33786</v>
      </c>
      <c r="B395" s="16">
        <v>2.787546471069513</v>
      </c>
      <c r="C395" s="16">
        <v>6.7919242797923163</v>
      </c>
    </row>
    <row r="396" spans="1:3" x14ac:dyDescent="0.25">
      <c r="A396" s="54">
        <v>33817</v>
      </c>
      <c r="B396" s="16">
        <v>2.6880719492459848</v>
      </c>
      <c r="C396" s="16">
        <v>6.5895824335902242</v>
      </c>
    </row>
    <row r="397" spans="1:3" x14ac:dyDescent="0.25">
      <c r="A397" s="54">
        <v>33848</v>
      </c>
      <c r="B397" s="16">
        <v>2.5061726633079706</v>
      </c>
      <c r="C397" s="16">
        <v>6.6396902230159816</v>
      </c>
    </row>
    <row r="398" spans="1:3" x14ac:dyDescent="0.25">
      <c r="A398" s="54">
        <v>33878</v>
      </c>
      <c r="B398" s="16">
        <v>2.6796016923800181</v>
      </c>
      <c r="C398" s="16">
        <v>6.7234155480724755</v>
      </c>
    </row>
    <row r="399" spans="1:3" x14ac:dyDescent="0.25">
      <c r="A399" s="54">
        <v>33909</v>
      </c>
      <c r="B399" s="16">
        <v>2.6653209757206975</v>
      </c>
      <c r="C399" s="16">
        <v>6.6249557857363861</v>
      </c>
    </row>
    <row r="400" spans="1:3" x14ac:dyDescent="0.25">
      <c r="A400" s="54">
        <v>33939</v>
      </c>
      <c r="B400" s="16">
        <v>2.5950085082246055</v>
      </c>
      <c r="C400" s="16">
        <v>6.5364201409842115</v>
      </c>
    </row>
    <row r="401" spans="1:3" x14ac:dyDescent="0.25">
      <c r="A401" s="54">
        <v>33970</v>
      </c>
      <c r="B401" s="16">
        <v>2.7063005395607131</v>
      </c>
      <c r="C401" s="16">
        <v>6.4532883033534105</v>
      </c>
    </row>
    <row r="402" spans="1:3" x14ac:dyDescent="0.25">
      <c r="A402" s="54">
        <v>34001</v>
      </c>
      <c r="B402" s="16">
        <v>2.6049244939185368</v>
      </c>
      <c r="C402" s="16">
        <v>6.1354841852993225</v>
      </c>
    </row>
    <row r="403" spans="1:3" x14ac:dyDescent="0.25">
      <c r="A403" s="54">
        <v>34029</v>
      </c>
      <c r="B403" s="16">
        <v>2.5633437614497989</v>
      </c>
      <c r="C403" s="16">
        <v>5.7256131299949997</v>
      </c>
    </row>
    <row r="404" spans="1:3" x14ac:dyDescent="0.25">
      <c r="A404" s="54">
        <v>34060</v>
      </c>
      <c r="B404" s="16">
        <v>2.5634899442047443</v>
      </c>
      <c r="C404" s="16">
        <v>5.531763211097962</v>
      </c>
    </row>
    <row r="405" spans="1:3" x14ac:dyDescent="0.25">
      <c r="A405" s="54">
        <v>34090</v>
      </c>
      <c r="B405" s="16">
        <v>2.7439366719065772</v>
      </c>
      <c r="C405" s="16">
        <v>5.7191846590318285</v>
      </c>
    </row>
    <row r="406" spans="1:3" x14ac:dyDescent="0.25">
      <c r="A406" s="54">
        <v>34121</v>
      </c>
      <c r="B406" s="16">
        <v>2.5989856250175247</v>
      </c>
      <c r="C406" s="16">
        <v>5.5616812003605576</v>
      </c>
    </row>
    <row r="407" spans="1:3" x14ac:dyDescent="0.25">
      <c r="A407" s="54">
        <v>34151</v>
      </c>
      <c r="B407" s="16">
        <v>2.4242762781214733</v>
      </c>
      <c r="C407" s="16">
        <v>5.5051128783788261</v>
      </c>
    </row>
    <row r="408" spans="1:3" x14ac:dyDescent="0.25">
      <c r="A408" s="54">
        <v>34182</v>
      </c>
      <c r="B408" s="16">
        <v>2.464297668191473</v>
      </c>
      <c r="C408" s="16">
        <v>5.325224497152159</v>
      </c>
    </row>
    <row r="409" spans="1:3" x14ac:dyDescent="0.25">
      <c r="A409" s="54">
        <v>34213</v>
      </c>
      <c r="B409" s="16">
        <v>2.4045222282555789</v>
      </c>
      <c r="C409" s="16">
        <v>5.0767213734434158</v>
      </c>
    </row>
    <row r="410" spans="1:3" x14ac:dyDescent="0.25">
      <c r="A410" s="54">
        <v>34243</v>
      </c>
      <c r="B410" s="16">
        <v>2.3613307805433026</v>
      </c>
      <c r="C410" s="16">
        <v>4.7989240015180679</v>
      </c>
    </row>
    <row r="411" spans="1:3" x14ac:dyDescent="0.25">
      <c r="A411" s="54">
        <v>34274</v>
      </c>
      <c r="B411" s="16">
        <v>2.3455132021655167</v>
      </c>
      <c r="C411" s="16">
        <v>4.5083311466129095</v>
      </c>
    </row>
    <row r="412" spans="1:3" x14ac:dyDescent="0.25">
      <c r="A412" s="54">
        <v>34304</v>
      </c>
      <c r="B412" s="16">
        <v>2.1893572909467807</v>
      </c>
      <c r="C412" s="16">
        <v>4.270328892979891</v>
      </c>
    </row>
    <row r="413" spans="1:3" x14ac:dyDescent="0.25">
      <c r="A413" s="54">
        <v>34335</v>
      </c>
      <c r="B413" s="16">
        <v>1.9772764877833415</v>
      </c>
      <c r="C413" s="16">
        <v>4.2065057619171897</v>
      </c>
    </row>
    <row r="414" spans="1:3" x14ac:dyDescent="0.25">
      <c r="A414" s="54">
        <v>34366</v>
      </c>
      <c r="B414" s="16">
        <v>2.0569162777249961</v>
      </c>
      <c r="C414" s="16">
        <v>4.1797191041223369</v>
      </c>
    </row>
    <row r="415" spans="1:3" x14ac:dyDescent="0.25">
      <c r="A415" s="54">
        <v>34394</v>
      </c>
      <c r="B415" s="16">
        <v>2.1324246712740802</v>
      </c>
      <c r="C415" s="16">
        <v>4.1904974020839036</v>
      </c>
    </row>
    <row r="416" spans="1:3" x14ac:dyDescent="0.25">
      <c r="A416" s="54">
        <v>34425</v>
      </c>
      <c r="B416" s="16">
        <v>1.9773353248283776</v>
      </c>
      <c r="C416" s="16">
        <v>4.1581230892340004</v>
      </c>
    </row>
    <row r="417" spans="1:3" x14ac:dyDescent="0.25">
      <c r="A417" s="54">
        <v>34455</v>
      </c>
      <c r="B417" s="16">
        <v>1.8100351078507826</v>
      </c>
      <c r="C417" s="16">
        <v>3.8386336820823042</v>
      </c>
    </row>
    <row r="418" spans="1:3" x14ac:dyDescent="0.25">
      <c r="A418" s="54">
        <v>34486</v>
      </c>
      <c r="B418" s="16">
        <v>2.0196916522142949</v>
      </c>
      <c r="C418" s="16">
        <v>3.8955494290765058</v>
      </c>
    </row>
    <row r="419" spans="1:3" x14ac:dyDescent="0.25">
      <c r="A419" s="54">
        <v>34516</v>
      </c>
      <c r="B419" s="16">
        <v>2.1801077101370359</v>
      </c>
      <c r="C419" s="16">
        <v>3.9012121502176589</v>
      </c>
    </row>
    <row r="420" spans="1:3" x14ac:dyDescent="0.25">
      <c r="A420" s="54">
        <v>34547</v>
      </c>
      <c r="B420" s="16">
        <v>2.2321732384205983</v>
      </c>
      <c r="C420" s="16">
        <v>3.8618467011867663</v>
      </c>
    </row>
    <row r="421" spans="1:3" x14ac:dyDescent="0.25">
      <c r="A421" s="54">
        <v>34578</v>
      </c>
      <c r="B421" s="16">
        <v>2.2365737593473822</v>
      </c>
      <c r="C421" s="16">
        <v>3.7484440033897837</v>
      </c>
    </row>
    <row r="422" spans="1:3" x14ac:dyDescent="0.25">
      <c r="A422" s="54">
        <v>34608</v>
      </c>
      <c r="B422" s="16">
        <v>2.0899972892382879</v>
      </c>
      <c r="C422" s="16">
        <v>3.9446912778755339</v>
      </c>
    </row>
    <row r="423" spans="1:3" x14ac:dyDescent="0.25">
      <c r="A423" s="54">
        <v>34639</v>
      </c>
      <c r="B423" s="16">
        <v>2.0996523127291278</v>
      </c>
      <c r="C423" s="16">
        <v>3.9847071767693532</v>
      </c>
    </row>
    <row r="424" spans="1:3" x14ac:dyDescent="0.25">
      <c r="A424" s="54">
        <v>34669</v>
      </c>
      <c r="B424" s="16">
        <v>2.1438039332377645</v>
      </c>
      <c r="C424" s="16">
        <v>3.929621951288409</v>
      </c>
    </row>
    <row r="425" spans="1:3" x14ac:dyDescent="0.25">
      <c r="A425" s="54">
        <v>34700</v>
      </c>
      <c r="B425" s="16">
        <v>2.3107709781227337</v>
      </c>
      <c r="C425" s="16">
        <v>4.2545524801714141</v>
      </c>
    </row>
    <row r="426" spans="1:3" x14ac:dyDescent="0.25">
      <c r="A426" s="54">
        <v>34731</v>
      </c>
      <c r="B426" s="16">
        <v>2.2501922376462202</v>
      </c>
      <c r="C426" s="16">
        <v>4.0539274174032691</v>
      </c>
    </row>
    <row r="427" spans="1:3" x14ac:dyDescent="0.25">
      <c r="A427" s="54">
        <v>34759</v>
      </c>
      <c r="B427" s="16">
        <v>2.1497854250467574</v>
      </c>
      <c r="C427" s="16">
        <v>4.0593762924737931</v>
      </c>
    </row>
    <row r="428" spans="1:3" x14ac:dyDescent="0.25">
      <c r="A428" s="54">
        <v>34790</v>
      </c>
      <c r="B428" s="16">
        <v>2.2950819672131084</v>
      </c>
      <c r="C428" s="16">
        <v>3.9754270468589592</v>
      </c>
    </row>
    <row r="429" spans="1:3" x14ac:dyDescent="0.25">
      <c r="A429" s="54">
        <v>34820</v>
      </c>
      <c r="B429" s="16">
        <v>2.2971232288535814</v>
      </c>
      <c r="C429" s="16">
        <v>3.7955342457114627</v>
      </c>
    </row>
    <row r="430" spans="1:3" x14ac:dyDescent="0.25">
      <c r="A430" s="54">
        <v>34851</v>
      </c>
      <c r="B430" s="16">
        <v>2.1430101193981921</v>
      </c>
      <c r="C430" s="16">
        <v>3.7212309551784895</v>
      </c>
    </row>
    <row r="431" spans="1:3" x14ac:dyDescent="0.25">
      <c r="A431" s="54">
        <v>34881</v>
      </c>
      <c r="B431" s="16">
        <v>1.9481212638770229</v>
      </c>
      <c r="C431" s="16">
        <v>3.3691459002380686</v>
      </c>
    </row>
    <row r="432" spans="1:3" x14ac:dyDescent="0.25">
      <c r="A432" s="54">
        <v>34912</v>
      </c>
      <c r="B432" s="16">
        <v>1.9397957689286427</v>
      </c>
      <c r="C432" s="16">
        <v>3.5012676222463623</v>
      </c>
    </row>
    <row r="433" spans="1:3" x14ac:dyDescent="0.25">
      <c r="A433" s="54">
        <v>34943</v>
      </c>
      <c r="B433" s="16">
        <v>1.8964026863488304</v>
      </c>
      <c r="C433" s="16">
        <v>3.4945783443913969</v>
      </c>
    </row>
    <row r="434" spans="1:3" x14ac:dyDescent="0.25">
      <c r="A434" s="54">
        <v>34973</v>
      </c>
      <c r="B434" s="16">
        <v>1.9861395077135358</v>
      </c>
      <c r="C434" s="16">
        <v>3.3969531543938558</v>
      </c>
    </row>
    <row r="435" spans="1:3" x14ac:dyDescent="0.25">
      <c r="A435" s="54">
        <v>35004</v>
      </c>
      <c r="B435" s="16">
        <v>1.7888139500987332</v>
      </c>
      <c r="C435" s="16">
        <v>3.3999453052826478</v>
      </c>
    </row>
    <row r="436" spans="1:3" x14ac:dyDescent="0.25">
      <c r="A436" s="54">
        <v>35034</v>
      </c>
      <c r="B436" s="16">
        <v>1.9187224407102743</v>
      </c>
      <c r="C436" s="16">
        <v>3.4370579339094487</v>
      </c>
    </row>
    <row r="437" spans="1:3" x14ac:dyDescent="0.25">
      <c r="A437" s="54">
        <v>35065</v>
      </c>
      <c r="B437" s="16">
        <v>1.9506521997700421</v>
      </c>
      <c r="C437" s="16">
        <v>2.8145265852810741</v>
      </c>
    </row>
    <row r="438" spans="1:3" x14ac:dyDescent="0.25">
      <c r="A438" s="54">
        <v>35096</v>
      </c>
      <c r="B438" s="16">
        <v>1.936803219209704</v>
      </c>
      <c r="C438" s="16">
        <v>2.9197255463742744</v>
      </c>
    </row>
    <row r="439" spans="1:3" x14ac:dyDescent="0.25">
      <c r="A439" s="54">
        <v>35125</v>
      </c>
      <c r="B439" s="16">
        <v>2.055813830978126</v>
      </c>
      <c r="C439" s="16">
        <v>2.8378798581978115</v>
      </c>
    </row>
    <row r="440" spans="1:3" x14ac:dyDescent="0.25">
      <c r="A440" s="54">
        <v>35156</v>
      </c>
      <c r="B440" s="16">
        <v>2.0925283732660782</v>
      </c>
      <c r="C440" s="16">
        <v>2.8706311216348146</v>
      </c>
    </row>
    <row r="441" spans="1:3" x14ac:dyDescent="0.25">
      <c r="A441" s="54">
        <v>35186</v>
      </c>
      <c r="B441" s="16">
        <v>2.1169989506820697</v>
      </c>
      <c r="C441" s="16">
        <v>2.9343164854675363</v>
      </c>
    </row>
    <row r="442" spans="1:3" x14ac:dyDescent="0.25">
      <c r="A442" s="54">
        <v>35217</v>
      </c>
      <c r="B442" s="16">
        <v>2.0246628838013869</v>
      </c>
      <c r="C442" s="16">
        <v>3.0228751919056496</v>
      </c>
    </row>
    <row r="443" spans="1:3" x14ac:dyDescent="0.25">
      <c r="A443" s="54">
        <v>35247</v>
      </c>
      <c r="B443" s="16">
        <v>2.1150725092927036</v>
      </c>
      <c r="C443" s="16">
        <v>3.0298323312024866</v>
      </c>
    </row>
    <row r="444" spans="1:3" x14ac:dyDescent="0.25">
      <c r="A444" s="54">
        <v>35278</v>
      </c>
      <c r="B444" s="16">
        <v>1.9969177724375564</v>
      </c>
      <c r="C444" s="16">
        <v>2.8756373212677655</v>
      </c>
    </row>
    <row r="445" spans="1:3" x14ac:dyDescent="0.25">
      <c r="A445" s="54">
        <v>35309</v>
      </c>
      <c r="B445" s="16">
        <v>2.2043565080069438</v>
      </c>
      <c r="C445" s="16">
        <v>2.9348123297094908</v>
      </c>
    </row>
    <row r="446" spans="1:3" x14ac:dyDescent="0.25">
      <c r="A446" s="54">
        <v>35339</v>
      </c>
      <c r="B446" s="16">
        <v>2.2468692233591048</v>
      </c>
      <c r="C446" s="16">
        <v>2.8469709999610737</v>
      </c>
    </row>
    <row r="447" spans="1:3" x14ac:dyDescent="0.25">
      <c r="A447" s="54">
        <v>35370</v>
      </c>
      <c r="B447" s="16">
        <v>2.4342935992397674</v>
      </c>
      <c r="C447" s="16">
        <v>2.8050769886654781</v>
      </c>
    </row>
    <row r="448" spans="1:3" x14ac:dyDescent="0.25">
      <c r="A448" s="54">
        <v>35400</v>
      </c>
      <c r="B448" s="16">
        <v>2.3542251325226138</v>
      </c>
      <c r="C448" s="16">
        <v>2.7146890790660905</v>
      </c>
    </row>
    <row r="449" spans="1:3" x14ac:dyDescent="0.25">
      <c r="A449" s="54">
        <v>35431</v>
      </c>
      <c r="B449" s="16">
        <v>2.2529587908170612</v>
      </c>
      <c r="C449" s="16">
        <v>2.6256426508435293</v>
      </c>
    </row>
    <row r="450" spans="1:3" x14ac:dyDescent="0.25">
      <c r="A450" s="54">
        <v>35462</v>
      </c>
      <c r="B450" s="16">
        <v>2.3064079831225826</v>
      </c>
      <c r="C450" s="16">
        <v>2.6186427944112634</v>
      </c>
    </row>
    <row r="451" spans="1:3" x14ac:dyDescent="0.25">
      <c r="A451" s="54">
        <v>35490</v>
      </c>
      <c r="B451" s="16">
        <v>2.1086047592009605</v>
      </c>
      <c r="C451" s="16">
        <v>2.7696624937650238</v>
      </c>
    </row>
    <row r="452" spans="1:3" x14ac:dyDescent="0.25">
      <c r="A452" s="54">
        <v>35521</v>
      </c>
      <c r="B452" s="16">
        <v>1.9029605898019719</v>
      </c>
      <c r="C452" s="16">
        <v>2.7236609742107731</v>
      </c>
    </row>
    <row r="453" spans="1:3" x14ac:dyDescent="0.25">
      <c r="A453" s="54">
        <v>35551</v>
      </c>
      <c r="B453" s="16">
        <v>1.6890590078865619</v>
      </c>
      <c r="C453" s="16">
        <v>2.7017434169399612</v>
      </c>
    </row>
    <row r="454" spans="1:3" x14ac:dyDescent="0.25">
      <c r="A454" s="54">
        <v>35582</v>
      </c>
      <c r="B454" s="16">
        <v>1.8162201042977832</v>
      </c>
      <c r="C454" s="16">
        <v>2.535146947334721</v>
      </c>
    </row>
    <row r="455" spans="1:3" x14ac:dyDescent="0.25">
      <c r="A455" s="54">
        <v>35612</v>
      </c>
      <c r="B455" s="16">
        <v>1.6559856447064814</v>
      </c>
      <c r="C455" s="16">
        <v>2.4713900381383436</v>
      </c>
    </row>
    <row r="456" spans="1:3" x14ac:dyDescent="0.25">
      <c r="A456" s="54">
        <v>35643</v>
      </c>
      <c r="B456" s="16">
        <v>1.6389874130888549</v>
      </c>
      <c r="C456" s="16">
        <v>2.3418187586967898</v>
      </c>
    </row>
    <row r="457" spans="1:3" x14ac:dyDescent="0.25">
      <c r="A457" s="54">
        <v>35674</v>
      </c>
      <c r="B457" s="16">
        <v>1.5923892223215441</v>
      </c>
      <c r="C457" s="16">
        <v>2.2639807244163146</v>
      </c>
    </row>
    <row r="458" spans="1:3" x14ac:dyDescent="0.25">
      <c r="A458" s="54">
        <v>35704</v>
      </c>
      <c r="B458" s="16">
        <v>1.4208596455489886</v>
      </c>
      <c r="C458" s="16">
        <v>1.8300501498163202</v>
      </c>
    </row>
    <row r="459" spans="1:3" x14ac:dyDescent="0.25">
      <c r="A459" s="54">
        <v>35735</v>
      </c>
      <c r="B459" s="16">
        <v>1.2466799679752061</v>
      </c>
      <c r="C459" s="16">
        <v>1.7596708440658526</v>
      </c>
    </row>
    <row r="460" spans="1:3" x14ac:dyDescent="0.25">
      <c r="A460" s="54">
        <v>35765</v>
      </c>
      <c r="B460" s="16">
        <v>1.113226707286108</v>
      </c>
      <c r="C460" s="16">
        <v>1.8727409115075533</v>
      </c>
    </row>
    <row r="461" spans="1:3" x14ac:dyDescent="0.25">
      <c r="A461" s="54">
        <v>35796</v>
      </c>
      <c r="B461" s="16">
        <v>1.0230600524841149</v>
      </c>
      <c r="C461" s="16">
        <v>1.9095464361742698</v>
      </c>
    </row>
    <row r="462" spans="1:3" x14ac:dyDescent="0.25">
      <c r="A462" s="54">
        <v>35827</v>
      </c>
      <c r="B462" s="16">
        <v>0.75147068125749339</v>
      </c>
      <c r="C462" s="16">
        <v>1.8157907773531212</v>
      </c>
    </row>
    <row r="463" spans="1:3" x14ac:dyDescent="0.25">
      <c r="A463" s="54">
        <v>35855</v>
      </c>
      <c r="B463" s="16">
        <v>0.65591588099991327</v>
      </c>
      <c r="C463" s="16">
        <v>1.7357172078020788</v>
      </c>
    </row>
    <row r="464" spans="1:3" x14ac:dyDescent="0.25">
      <c r="A464" s="54">
        <v>35886</v>
      </c>
      <c r="B464" s="16">
        <v>0.68939393939393412</v>
      </c>
      <c r="C464" s="16">
        <v>1.7747779987255408</v>
      </c>
    </row>
    <row r="465" spans="1:3" x14ac:dyDescent="0.25">
      <c r="A465" s="54">
        <v>35916</v>
      </c>
      <c r="B465" s="16">
        <v>0.87029013881696482</v>
      </c>
      <c r="C465" s="16">
        <v>1.8633715697326636</v>
      </c>
    </row>
    <row r="466" spans="1:3" x14ac:dyDescent="0.25">
      <c r="A466" s="54">
        <v>35947</v>
      </c>
      <c r="B466" s="16">
        <v>0.66357168088004848</v>
      </c>
      <c r="C466" s="16">
        <v>1.7822092228867215</v>
      </c>
    </row>
    <row r="467" spans="1:3" x14ac:dyDescent="0.25">
      <c r="A467" s="54">
        <v>35977</v>
      </c>
      <c r="B467" s="16">
        <v>0.84980835182570935</v>
      </c>
      <c r="C467" s="16">
        <v>1.8189663501743114</v>
      </c>
    </row>
    <row r="468" spans="1:3" x14ac:dyDescent="0.25">
      <c r="A468" s="54">
        <v>36008</v>
      </c>
      <c r="B468" s="16">
        <v>0.90454413747056428</v>
      </c>
      <c r="C468" s="16">
        <v>1.8818242883477998</v>
      </c>
    </row>
    <row r="469" spans="1:3" x14ac:dyDescent="0.25">
      <c r="A469" s="54">
        <v>36039</v>
      </c>
      <c r="B469" s="16">
        <v>0.6121397237200954</v>
      </c>
      <c r="C469" s="16">
        <v>1.9830117979204198</v>
      </c>
    </row>
    <row r="470" spans="1:3" x14ac:dyDescent="0.25">
      <c r="A470" s="54">
        <v>36069</v>
      </c>
      <c r="B470" s="16">
        <v>0.69671102184283296</v>
      </c>
      <c r="C470" s="16">
        <v>2.2763006088345694</v>
      </c>
    </row>
    <row r="471" spans="1:3" x14ac:dyDescent="0.25">
      <c r="A471" s="54">
        <v>36100</v>
      </c>
      <c r="B471" s="16">
        <v>0.68658215137442635</v>
      </c>
      <c r="C471" s="16">
        <v>2.3108897557650998</v>
      </c>
    </row>
    <row r="472" spans="1:3" x14ac:dyDescent="0.25">
      <c r="A472" s="54">
        <v>36130</v>
      </c>
      <c r="B472" s="16">
        <v>0.80972168171034031</v>
      </c>
      <c r="C472" s="16">
        <v>2.2256404857909695</v>
      </c>
    </row>
    <row r="473" spans="1:3" x14ac:dyDescent="0.25">
      <c r="A473" s="54">
        <v>36161</v>
      </c>
      <c r="B473" s="16">
        <v>0.95371950607368028</v>
      </c>
      <c r="C473" s="16">
        <v>2.2906018203893153</v>
      </c>
    </row>
    <row r="474" spans="1:3" x14ac:dyDescent="0.25">
      <c r="A474" s="54">
        <v>36192</v>
      </c>
      <c r="B474" s="16">
        <v>0.99072062682856732</v>
      </c>
      <c r="C474" s="16">
        <v>2.3944432055770015</v>
      </c>
    </row>
    <row r="475" spans="1:3" x14ac:dyDescent="0.25">
      <c r="A475" s="54">
        <v>36220</v>
      </c>
      <c r="B475" s="16">
        <v>1.0534245715361878</v>
      </c>
      <c r="C475" s="16">
        <v>2.3006778976050635</v>
      </c>
    </row>
    <row r="476" spans="1:3" x14ac:dyDescent="0.25">
      <c r="A476" s="54">
        <v>36251</v>
      </c>
      <c r="B476" s="16">
        <v>1.3919193439169364</v>
      </c>
      <c r="C476" s="16">
        <v>2.2289388506548047</v>
      </c>
    </row>
    <row r="477" spans="1:3" x14ac:dyDescent="0.25">
      <c r="A477" s="54">
        <v>36281</v>
      </c>
      <c r="B477" s="16">
        <v>1.2910415988379276</v>
      </c>
      <c r="C477" s="16">
        <v>2.196862799280086</v>
      </c>
    </row>
    <row r="478" spans="1:3" x14ac:dyDescent="0.25">
      <c r="A478" s="54">
        <v>36312</v>
      </c>
      <c r="B478" s="16">
        <v>1.393588490362685</v>
      </c>
      <c r="C478" s="16">
        <v>2.2651095838055468</v>
      </c>
    </row>
    <row r="479" spans="1:3" x14ac:dyDescent="0.25">
      <c r="A479" s="54">
        <v>36342</v>
      </c>
      <c r="B479" s="16">
        <v>1.417748105918526</v>
      </c>
      <c r="C479" s="16">
        <v>2.4429343200303766</v>
      </c>
    </row>
    <row r="480" spans="1:3" x14ac:dyDescent="0.25">
      <c r="A480" s="54">
        <v>36373</v>
      </c>
      <c r="B480" s="16">
        <v>1.458268306386179</v>
      </c>
      <c r="C480" s="16">
        <v>2.4869888471658053</v>
      </c>
    </row>
    <row r="481" spans="1:3" x14ac:dyDescent="0.25">
      <c r="A481" s="54">
        <v>36404</v>
      </c>
      <c r="B481" s="16">
        <v>1.8777172555094701</v>
      </c>
      <c r="C481" s="16">
        <v>2.4155700266250246</v>
      </c>
    </row>
    <row r="482" spans="1:3" x14ac:dyDescent="0.25">
      <c r="A482" s="54">
        <v>36434</v>
      </c>
      <c r="B482" s="16">
        <v>1.8226017577759768</v>
      </c>
      <c r="C482" s="16">
        <v>2.4928084647297455</v>
      </c>
    </row>
    <row r="483" spans="1:3" x14ac:dyDescent="0.25">
      <c r="A483" s="54">
        <v>36465</v>
      </c>
      <c r="B483" s="16">
        <v>1.9098196142962154</v>
      </c>
      <c r="C483" s="16">
        <v>2.5541443249764484</v>
      </c>
    </row>
    <row r="484" spans="1:3" x14ac:dyDescent="0.25">
      <c r="A484" s="54">
        <v>36495</v>
      </c>
      <c r="B484" s="16">
        <v>2.0534980448805529</v>
      </c>
      <c r="C484" s="16">
        <v>2.6639367818219961</v>
      </c>
    </row>
    <row r="485" spans="1:3" x14ac:dyDescent="0.25">
      <c r="A485" s="54">
        <v>36526</v>
      </c>
      <c r="B485" s="16">
        <v>2.1604017501988926</v>
      </c>
      <c r="C485" s="16">
        <v>2.8254547511370909</v>
      </c>
    </row>
    <row r="486" spans="1:3" x14ac:dyDescent="0.25">
      <c r="A486" s="54">
        <v>36557</v>
      </c>
      <c r="B486" s="16">
        <v>2.5078330929527048</v>
      </c>
      <c r="C486" s="16">
        <v>2.7509305174185261</v>
      </c>
    </row>
    <row r="487" spans="1:3" x14ac:dyDescent="0.25">
      <c r="A487" s="54">
        <v>36586</v>
      </c>
      <c r="B487" s="16">
        <v>2.8738631280751381</v>
      </c>
      <c r="C487" s="16">
        <v>2.7112785202066059</v>
      </c>
    </row>
    <row r="488" spans="1:3" x14ac:dyDescent="0.25">
      <c r="A488" s="54">
        <v>36617</v>
      </c>
      <c r="B488" s="16">
        <v>2.3053329375680276</v>
      </c>
      <c r="C488" s="16">
        <v>2.7481846371413488</v>
      </c>
    </row>
    <row r="489" spans="1:3" x14ac:dyDescent="0.25">
      <c r="A489" s="54">
        <v>36647</v>
      </c>
      <c r="B489" s="16">
        <v>2.3427165622025292</v>
      </c>
      <c r="C489" s="16">
        <v>2.7208054245433155</v>
      </c>
    </row>
    <row r="490" spans="1:3" x14ac:dyDescent="0.25">
      <c r="A490" s="54">
        <v>36678</v>
      </c>
      <c r="B490" s="16">
        <v>2.6574048896249813</v>
      </c>
      <c r="C490" s="16">
        <v>2.6462174428411256</v>
      </c>
    </row>
    <row r="491" spans="1:3" x14ac:dyDescent="0.25">
      <c r="A491" s="54">
        <v>36708</v>
      </c>
      <c r="B491" s="16">
        <v>2.6331360946745486</v>
      </c>
      <c r="C491" s="16">
        <v>3.0580798238417195</v>
      </c>
    </row>
    <row r="492" spans="1:3" x14ac:dyDescent="0.25">
      <c r="A492" s="54">
        <v>36739</v>
      </c>
      <c r="B492" s="16">
        <v>2.4365332316059973</v>
      </c>
      <c r="C492" s="16">
        <v>3.1370376173100789</v>
      </c>
    </row>
    <row r="493" spans="1:3" x14ac:dyDescent="0.25">
      <c r="A493" s="54">
        <v>36770</v>
      </c>
      <c r="B493" s="16">
        <v>2.5224717034348254</v>
      </c>
      <c r="C493" s="16">
        <v>3.1670860370073717</v>
      </c>
    </row>
    <row r="494" spans="1:3" x14ac:dyDescent="0.25">
      <c r="A494" s="54">
        <v>36800</v>
      </c>
      <c r="B494" s="16">
        <v>2.4988674902359342</v>
      </c>
      <c r="C494" s="16">
        <v>3.1980271739502131</v>
      </c>
    </row>
    <row r="495" spans="1:3" x14ac:dyDescent="0.25">
      <c r="A495" s="54">
        <v>36831</v>
      </c>
      <c r="B495" s="16">
        <v>2.5455968880353286</v>
      </c>
      <c r="C495" s="16">
        <v>3.1720575902782766</v>
      </c>
    </row>
    <row r="496" spans="1:3" x14ac:dyDescent="0.25">
      <c r="A496" s="54">
        <v>36861</v>
      </c>
      <c r="B496" s="16">
        <v>2.4246195897548617</v>
      </c>
      <c r="C496" s="16">
        <v>3.117882519802917</v>
      </c>
    </row>
    <row r="497" spans="1:3" x14ac:dyDescent="0.25">
      <c r="A497" s="54">
        <v>36892</v>
      </c>
      <c r="B497" s="16">
        <v>2.5855985204292775</v>
      </c>
      <c r="C497" s="16">
        <v>3.2502195648238308</v>
      </c>
    </row>
    <row r="498" spans="1:3" x14ac:dyDescent="0.25">
      <c r="A498" s="54">
        <v>36923</v>
      </c>
      <c r="B498" s="16">
        <v>2.400388137546261</v>
      </c>
      <c r="C498" s="16">
        <v>3.4706973642114836</v>
      </c>
    </row>
    <row r="499" spans="1:3" x14ac:dyDescent="0.25">
      <c r="A499" s="54">
        <v>36951</v>
      </c>
      <c r="B499" s="16">
        <v>1.9686703624527624</v>
      </c>
      <c r="C499" s="16">
        <v>3.5994802191521291</v>
      </c>
    </row>
    <row r="500" spans="1:3" x14ac:dyDescent="0.25">
      <c r="A500" s="54">
        <v>36982</v>
      </c>
      <c r="B500" s="16">
        <v>2.2533849129593886</v>
      </c>
      <c r="C500" s="16">
        <v>3.7365119883153497</v>
      </c>
    </row>
    <row r="501" spans="1:3" x14ac:dyDescent="0.25">
      <c r="A501" s="54">
        <v>37012</v>
      </c>
      <c r="B501" s="16">
        <v>2.4521646695013333</v>
      </c>
      <c r="C501" s="16">
        <v>3.6960746533272637</v>
      </c>
    </row>
    <row r="502" spans="1:3" x14ac:dyDescent="0.25">
      <c r="A502" s="54">
        <v>37043</v>
      </c>
      <c r="B502" s="16">
        <v>2.3092853014833548</v>
      </c>
      <c r="C502" s="16">
        <v>3.9127939045014104</v>
      </c>
    </row>
    <row r="503" spans="1:3" x14ac:dyDescent="0.25">
      <c r="A503" s="54">
        <v>37073</v>
      </c>
      <c r="B503" s="16">
        <v>2.0334870760065238</v>
      </c>
      <c r="C503" s="16">
        <v>3.3385322950078455</v>
      </c>
    </row>
    <row r="504" spans="1:3" x14ac:dyDescent="0.25">
      <c r="A504" s="54">
        <v>37104</v>
      </c>
      <c r="B504" s="16">
        <v>2.0458176663503247</v>
      </c>
      <c r="C504" s="16">
        <v>3.3488458940898136</v>
      </c>
    </row>
    <row r="505" spans="1:3" x14ac:dyDescent="0.25">
      <c r="A505" s="54">
        <v>37135</v>
      </c>
      <c r="B505" s="16">
        <v>1.275058609635904</v>
      </c>
      <c r="C505" s="16">
        <v>3.4183299042772841</v>
      </c>
    </row>
    <row r="506" spans="1:3" x14ac:dyDescent="0.25">
      <c r="A506" s="54">
        <v>37165</v>
      </c>
      <c r="B506" s="16">
        <v>1.5050526768436878</v>
      </c>
      <c r="C506" s="16">
        <v>3.3247256238286838</v>
      </c>
    </row>
    <row r="507" spans="1:3" x14ac:dyDescent="0.25">
      <c r="A507" s="54">
        <v>37196</v>
      </c>
      <c r="B507" s="16">
        <v>1.3014433973517869</v>
      </c>
      <c r="C507" s="16">
        <v>3.3047025565495547</v>
      </c>
    </row>
    <row r="508" spans="1:3" x14ac:dyDescent="0.25">
      <c r="A508" s="54">
        <v>37226</v>
      </c>
      <c r="B508" s="16">
        <v>1.0662631942624179</v>
      </c>
      <c r="C508" s="16">
        <v>3.254605271291755</v>
      </c>
    </row>
    <row r="509" spans="1:3" x14ac:dyDescent="0.25">
      <c r="A509" s="54">
        <v>37257</v>
      </c>
      <c r="B509" s="16">
        <v>0.69030138416101838</v>
      </c>
      <c r="C509" s="16">
        <v>2.7351674120926317</v>
      </c>
    </row>
    <row r="510" spans="1:3" x14ac:dyDescent="0.25">
      <c r="A510" s="54">
        <v>37288</v>
      </c>
      <c r="B510" s="16">
        <v>0.72372784990049066</v>
      </c>
      <c r="C510" s="16">
        <v>2.5337926302465563</v>
      </c>
    </row>
    <row r="511" spans="1:3" x14ac:dyDescent="0.25">
      <c r="A511" s="54">
        <v>37316</v>
      </c>
      <c r="B511" s="16">
        <v>1.0008646523031794</v>
      </c>
      <c r="C511" s="16">
        <v>2.5127018180640892</v>
      </c>
    </row>
    <row r="512" spans="1:3" x14ac:dyDescent="0.25">
      <c r="A512" s="54">
        <v>37347</v>
      </c>
      <c r="B512" s="16">
        <v>1.2484630663009533</v>
      </c>
      <c r="C512" s="16">
        <v>2.4283264606927535</v>
      </c>
    </row>
    <row r="513" spans="1:3" x14ac:dyDescent="0.25">
      <c r="A513" s="54">
        <v>37377</v>
      </c>
      <c r="B513" s="16">
        <v>1.0552503124484192</v>
      </c>
      <c r="C513" s="16">
        <v>2.5372264392031774</v>
      </c>
    </row>
    <row r="514" spans="1:3" x14ac:dyDescent="0.25">
      <c r="A514" s="54">
        <v>37408</v>
      </c>
      <c r="B514" s="16">
        <v>0.993244992585951</v>
      </c>
      <c r="C514" s="16">
        <v>2.3433736712809683</v>
      </c>
    </row>
    <row r="515" spans="1:3" x14ac:dyDescent="0.25">
      <c r="A515" s="54">
        <v>37438</v>
      </c>
      <c r="B515" s="16">
        <v>1.2325042084073923</v>
      </c>
      <c r="C515" s="16">
        <v>2.7151478840914844</v>
      </c>
    </row>
    <row r="516" spans="1:3" x14ac:dyDescent="0.25">
      <c r="A516" s="54">
        <v>37469</v>
      </c>
      <c r="B516" s="16">
        <v>1.4303204388670387</v>
      </c>
      <c r="C516" s="16">
        <v>2.7217033095191745</v>
      </c>
    </row>
    <row r="517" spans="1:3" x14ac:dyDescent="0.25">
      <c r="A517" s="54">
        <v>37500</v>
      </c>
      <c r="B517" s="16">
        <v>1.9345695051375955</v>
      </c>
      <c r="C517" s="16">
        <v>2.7072613237030696</v>
      </c>
    </row>
    <row r="518" spans="1:3" x14ac:dyDescent="0.25">
      <c r="A518" s="54">
        <v>37530</v>
      </c>
      <c r="B518" s="16">
        <v>1.7545717715173437</v>
      </c>
      <c r="C518" s="16">
        <v>2.7498088557228906</v>
      </c>
    </row>
    <row r="519" spans="1:3" x14ac:dyDescent="0.25">
      <c r="A519" s="54">
        <v>37561</v>
      </c>
      <c r="B519" s="16">
        <v>1.9241412607011288</v>
      </c>
      <c r="C519" s="16">
        <v>2.9300495796317438</v>
      </c>
    </row>
    <row r="520" spans="1:3" x14ac:dyDescent="0.25">
      <c r="A520" s="54">
        <v>37591</v>
      </c>
      <c r="B520" s="16">
        <v>2.112385510355641</v>
      </c>
      <c r="C520" s="16">
        <v>3.1564212059440155</v>
      </c>
    </row>
    <row r="521" spans="1:3" x14ac:dyDescent="0.25">
      <c r="A521" s="54">
        <v>37622</v>
      </c>
      <c r="B521" s="16">
        <v>2.3087887104943805</v>
      </c>
      <c r="C521" s="16">
        <v>3.4800798364086338</v>
      </c>
    </row>
    <row r="522" spans="1:3" x14ac:dyDescent="0.25">
      <c r="A522" s="54">
        <v>37653</v>
      </c>
      <c r="B522" s="16">
        <v>2.5565943435056138</v>
      </c>
      <c r="C522" s="16">
        <v>3.4658474524594807</v>
      </c>
    </row>
    <row r="523" spans="1:3" x14ac:dyDescent="0.25">
      <c r="A523" s="54">
        <v>37681</v>
      </c>
      <c r="B523" s="16">
        <v>2.5201707477249258</v>
      </c>
      <c r="C523" s="16">
        <v>3.6052702741441456</v>
      </c>
    </row>
    <row r="524" spans="1:3" x14ac:dyDescent="0.25">
      <c r="A524" s="54">
        <v>37712</v>
      </c>
      <c r="B524" s="16">
        <v>1.9044838860345692</v>
      </c>
      <c r="C524" s="16">
        <v>3.7119779755347526</v>
      </c>
    </row>
    <row r="525" spans="1:3" x14ac:dyDescent="0.25">
      <c r="A525" s="54">
        <v>37742</v>
      </c>
      <c r="B525" s="16">
        <v>1.7046051173155607</v>
      </c>
      <c r="C525" s="16">
        <v>3.9871827583536135</v>
      </c>
    </row>
    <row r="526" spans="1:3" x14ac:dyDescent="0.25">
      <c r="A526" s="54">
        <v>37773</v>
      </c>
      <c r="B526" s="16">
        <v>1.6861264536577547</v>
      </c>
      <c r="C526" s="16">
        <v>4.0473214146895531</v>
      </c>
    </row>
    <row r="527" spans="1:3" x14ac:dyDescent="0.25">
      <c r="A527" s="54">
        <v>37803</v>
      </c>
      <c r="B527" s="16">
        <v>1.7512442439183262</v>
      </c>
      <c r="C527" s="16">
        <v>3.9479966034510205</v>
      </c>
    </row>
    <row r="528" spans="1:3" x14ac:dyDescent="0.25">
      <c r="A528" s="54">
        <v>37834</v>
      </c>
      <c r="B528" s="16">
        <v>1.8767191652836024</v>
      </c>
      <c r="C528" s="16">
        <v>3.9248693058681061</v>
      </c>
    </row>
    <row r="529" spans="1:3" x14ac:dyDescent="0.25">
      <c r="A529" s="54">
        <v>37865</v>
      </c>
      <c r="B529" s="16">
        <v>1.9905454882513718</v>
      </c>
      <c r="C529" s="16">
        <v>3.8401165566063655</v>
      </c>
    </row>
    <row r="530" spans="1:3" x14ac:dyDescent="0.25">
      <c r="A530" s="54">
        <v>37895</v>
      </c>
      <c r="B530" s="16">
        <v>1.7682637708311688</v>
      </c>
      <c r="C530" s="16">
        <v>4.135809509681998</v>
      </c>
    </row>
    <row r="531" spans="1:3" x14ac:dyDescent="0.25">
      <c r="A531" s="54">
        <v>37926</v>
      </c>
      <c r="B531" s="16">
        <v>1.7722835191496644</v>
      </c>
      <c r="C531" s="16">
        <v>3.9565221780440085</v>
      </c>
    </row>
    <row r="532" spans="1:3" x14ac:dyDescent="0.25">
      <c r="A532" s="54">
        <v>37956</v>
      </c>
      <c r="B532" s="16">
        <v>1.9174603174603178</v>
      </c>
      <c r="C532" s="16">
        <v>3.7679760219284431</v>
      </c>
    </row>
    <row r="533" spans="1:3" x14ac:dyDescent="0.25">
      <c r="A533" s="54">
        <v>37987</v>
      </c>
      <c r="B533" s="16">
        <v>2.0183528490668179</v>
      </c>
      <c r="C533" s="16">
        <v>4.0018017644712911</v>
      </c>
    </row>
    <row r="534" spans="1:3" x14ac:dyDescent="0.25">
      <c r="A534" s="54">
        <v>38018</v>
      </c>
      <c r="B534" s="16">
        <v>1.8415530507172262</v>
      </c>
      <c r="C534" s="16">
        <v>4.131313171960449</v>
      </c>
    </row>
    <row r="535" spans="1:3" x14ac:dyDescent="0.25">
      <c r="A535" s="54">
        <v>38047</v>
      </c>
      <c r="B535" s="16">
        <v>1.770741583829949</v>
      </c>
      <c r="C535" s="16">
        <v>4.0178761605862423</v>
      </c>
    </row>
    <row r="536" spans="1:3" x14ac:dyDescent="0.25">
      <c r="A536" s="54">
        <v>38078</v>
      </c>
      <c r="B536" s="16">
        <v>2.1221253337305734</v>
      </c>
      <c r="C536" s="16">
        <v>4.0139043467235291</v>
      </c>
    </row>
    <row r="537" spans="1:3" x14ac:dyDescent="0.25">
      <c r="A537" s="54">
        <v>38108</v>
      </c>
      <c r="B537" s="16">
        <v>2.5880463462200298</v>
      </c>
      <c r="C537" s="16">
        <v>3.6828300854629736</v>
      </c>
    </row>
    <row r="538" spans="1:3" x14ac:dyDescent="0.25">
      <c r="A538" s="54">
        <v>38139</v>
      </c>
      <c r="B538" s="16">
        <v>2.807540250959728</v>
      </c>
      <c r="C538" s="16">
        <v>3.672433560888666</v>
      </c>
    </row>
    <row r="539" spans="1:3" x14ac:dyDescent="0.25">
      <c r="A539" s="54">
        <v>38169</v>
      </c>
      <c r="B539" s="16">
        <v>2.6650819409842041</v>
      </c>
      <c r="C539" s="16">
        <v>3.5017656316077561</v>
      </c>
    </row>
    <row r="540" spans="1:3" x14ac:dyDescent="0.25">
      <c r="A540" s="54">
        <v>38200</v>
      </c>
      <c r="B540" s="16">
        <v>2.4265761352502802</v>
      </c>
      <c r="C540" s="16">
        <v>3.4302166810272094</v>
      </c>
    </row>
    <row r="541" spans="1:3" x14ac:dyDescent="0.25">
      <c r="A541" s="54">
        <v>38231</v>
      </c>
      <c r="B541" s="16">
        <v>2.3368095789880305</v>
      </c>
      <c r="C541" s="16">
        <v>3.4494949745833559</v>
      </c>
    </row>
    <row r="542" spans="1:3" x14ac:dyDescent="0.25">
      <c r="A542" s="54">
        <v>38261</v>
      </c>
      <c r="B542" s="16">
        <v>2.763699174981249</v>
      </c>
      <c r="C542" s="16">
        <v>3.1843156484090862</v>
      </c>
    </row>
    <row r="543" spans="1:3" x14ac:dyDescent="0.25">
      <c r="A543" s="54">
        <v>38292</v>
      </c>
      <c r="B543" s="16">
        <v>3.0026450521631443</v>
      </c>
      <c r="C543" s="16">
        <v>3.200084730466024</v>
      </c>
    </row>
    <row r="544" spans="1:3" x14ac:dyDescent="0.25">
      <c r="A544" s="54">
        <v>38322</v>
      </c>
      <c r="B544" s="16">
        <v>2.8396348231882751</v>
      </c>
      <c r="C544" s="16">
        <v>3.1882243206470262</v>
      </c>
    </row>
    <row r="545" spans="1:3" x14ac:dyDescent="0.25">
      <c r="A545" s="54">
        <v>38353</v>
      </c>
      <c r="B545" s="16">
        <v>2.5370742387648804</v>
      </c>
      <c r="C545" s="16">
        <v>2.9971053269811643</v>
      </c>
    </row>
    <row r="546" spans="1:3" x14ac:dyDescent="0.25">
      <c r="A546" s="54">
        <v>38384</v>
      </c>
      <c r="B546" s="16">
        <v>2.5952823284355109</v>
      </c>
      <c r="C546" s="16">
        <v>3.1469202471152258</v>
      </c>
    </row>
    <row r="547" spans="1:3" x14ac:dyDescent="0.25">
      <c r="A547" s="54">
        <v>38412</v>
      </c>
      <c r="B547" s="16">
        <v>2.7234205172588233</v>
      </c>
      <c r="C547" s="16">
        <v>3.1219535943671328</v>
      </c>
    </row>
    <row r="548" spans="1:3" x14ac:dyDescent="0.25">
      <c r="A548" s="54">
        <v>38443</v>
      </c>
      <c r="B548" s="16">
        <v>2.84101747023775</v>
      </c>
      <c r="C548" s="16">
        <v>2.9234844916398606</v>
      </c>
    </row>
    <row r="549" spans="1:3" x14ac:dyDescent="0.25">
      <c r="A549" s="54">
        <v>38473</v>
      </c>
      <c r="B549" s="16">
        <v>2.5853778543152961</v>
      </c>
      <c r="C549" s="16">
        <v>2.9816647212420611</v>
      </c>
    </row>
    <row r="550" spans="1:3" x14ac:dyDescent="0.25">
      <c r="A550" s="54">
        <v>38504</v>
      </c>
      <c r="B550" s="16">
        <v>2.3151089561388893</v>
      </c>
      <c r="C550" s="16">
        <v>3.0630839782841868</v>
      </c>
    </row>
    <row r="551" spans="1:3" x14ac:dyDescent="0.25">
      <c r="A551" s="54">
        <v>38534</v>
      </c>
      <c r="B551" s="16">
        <v>2.6125965670013462</v>
      </c>
      <c r="C551" s="16">
        <v>3.055844489695736</v>
      </c>
    </row>
    <row r="552" spans="1:3" x14ac:dyDescent="0.25">
      <c r="A552" s="54">
        <v>38565</v>
      </c>
      <c r="B552" s="16">
        <v>2.9530186412777493</v>
      </c>
      <c r="C552" s="16">
        <v>3.0561893176231036</v>
      </c>
    </row>
    <row r="553" spans="1:3" x14ac:dyDescent="0.25">
      <c r="A553" s="54">
        <v>38596</v>
      </c>
      <c r="B553" s="16">
        <v>3.7465448530799472</v>
      </c>
      <c r="C553" s="16">
        <v>3.2152471811122796</v>
      </c>
    </row>
    <row r="554" spans="1:3" x14ac:dyDescent="0.25">
      <c r="A554" s="54">
        <v>38626</v>
      </c>
      <c r="B554" s="16">
        <v>3.4988388809023441</v>
      </c>
      <c r="C554" s="16">
        <v>3.4285742793947804</v>
      </c>
    </row>
    <row r="555" spans="1:3" x14ac:dyDescent="0.25">
      <c r="A555" s="54">
        <v>38657</v>
      </c>
      <c r="B555" s="16">
        <v>2.9173187559239144</v>
      </c>
      <c r="C555" s="16">
        <v>3.5747748107710198</v>
      </c>
    </row>
    <row r="556" spans="1:3" x14ac:dyDescent="0.25">
      <c r="A556" s="54">
        <v>38687</v>
      </c>
      <c r="B556" s="16">
        <v>2.8713667353210015</v>
      </c>
      <c r="C556" s="16">
        <v>3.4700049171638936</v>
      </c>
    </row>
    <row r="557" spans="1:3" x14ac:dyDescent="0.25">
      <c r="A557" s="54">
        <v>38718</v>
      </c>
      <c r="B557" s="16">
        <v>3.2546723314328618</v>
      </c>
      <c r="C557" s="16">
        <v>3.2249316554139984</v>
      </c>
    </row>
    <row r="558" spans="1:3" x14ac:dyDescent="0.25">
      <c r="A558" s="54">
        <v>38749</v>
      </c>
      <c r="B558" s="16">
        <v>2.9982440737489124</v>
      </c>
      <c r="C558" s="16">
        <v>3.0621244272266868</v>
      </c>
    </row>
    <row r="559" spans="1:3" x14ac:dyDescent="0.25">
      <c r="A559" s="54">
        <v>38777</v>
      </c>
      <c r="B559" s="16">
        <v>2.8613007703081283</v>
      </c>
      <c r="C559" s="16">
        <v>3.143111729439263</v>
      </c>
    </row>
    <row r="560" spans="1:3" x14ac:dyDescent="0.25">
      <c r="A560" s="54">
        <v>38808</v>
      </c>
      <c r="B560" s="16">
        <v>2.9927445311221268</v>
      </c>
      <c r="C560" s="16">
        <v>3.2760096125721505</v>
      </c>
    </row>
    <row r="561" spans="1:3" x14ac:dyDescent="0.25">
      <c r="A561" s="54">
        <v>38838</v>
      </c>
      <c r="B561" s="16">
        <v>3.1295646297063273</v>
      </c>
      <c r="C561" s="16">
        <v>3.3191333754126529</v>
      </c>
    </row>
    <row r="562" spans="1:3" x14ac:dyDescent="0.25">
      <c r="A562" s="54">
        <v>38869</v>
      </c>
      <c r="B562" s="16">
        <v>3.3118354540700556</v>
      </c>
      <c r="C562" s="16">
        <v>3.3162617229353986</v>
      </c>
    </row>
    <row r="563" spans="1:3" x14ac:dyDescent="0.25">
      <c r="A563" s="54">
        <v>38899</v>
      </c>
      <c r="B563" s="16">
        <v>3.2392792440958607</v>
      </c>
      <c r="C563" s="16">
        <v>3.4356202445940509</v>
      </c>
    </row>
    <row r="564" spans="1:3" x14ac:dyDescent="0.25">
      <c r="A564" s="54">
        <v>38930</v>
      </c>
      <c r="B564" s="16">
        <v>3.1373226883311789</v>
      </c>
      <c r="C564" s="16">
        <v>3.534491018475272</v>
      </c>
    </row>
    <row r="565" spans="1:3" x14ac:dyDescent="0.25">
      <c r="A565" s="54">
        <v>38961</v>
      </c>
      <c r="B565" s="16">
        <v>1.898178861092692</v>
      </c>
      <c r="C565" s="16">
        <v>3.3756486933904428</v>
      </c>
    </row>
    <row r="566" spans="1:3" x14ac:dyDescent="0.25">
      <c r="A566" s="54">
        <v>38991</v>
      </c>
      <c r="B566" s="16">
        <v>1.4797957134004447</v>
      </c>
      <c r="C566" s="16">
        <v>3.0477503305835318</v>
      </c>
    </row>
    <row r="567" spans="1:3" x14ac:dyDescent="0.25">
      <c r="A567" s="54">
        <v>39022</v>
      </c>
      <c r="B567" s="16">
        <v>1.738040929096929</v>
      </c>
      <c r="C567" s="16">
        <v>2.755974254175575</v>
      </c>
    </row>
    <row r="568" spans="1:3" x14ac:dyDescent="0.25">
      <c r="A568" s="54">
        <v>39052</v>
      </c>
      <c r="B568" s="16">
        <v>2.1338329764453823</v>
      </c>
      <c r="C568" s="16">
        <v>2.7978957085247558</v>
      </c>
    </row>
    <row r="569" spans="1:3" x14ac:dyDescent="0.25">
      <c r="A569" s="54">
        <v>39083</v>
      </c>
      <c r="B569" s="16">
        <v>2.0018974320708427</v>
      </c>
      <c r="C569" s="16">
        <v>3.5791515370699134</v>
      </c>
    </row>
    <row r="570" spans="1:3" x14ac:dyDescent="0.25">
      <c r="A570" s="54">
        <v>39114</v>
      </c>
      <c r="B570" s="16">
        <v>2.2940374206196879</v>
      </c>
      <c r="C570" s="16">
        <v>3.4957205411251469</v>
      </c>
    </row>
    <row r="571" spans="1:3" x14ac:dyDescent="0.25">
      <c r="A571" s="54">
        <v>39142</v>
      </c>
      <c r="B571" s="16">
        <v>2.4817300839299117</v>
      </c>
      <c r="C571" s="16">
        <v>3.2361487545061296</v>
      </c>
    </row>
    <row r="572" spans="1:3" x14ac:dyDescent="0.25">
      <c r="A572" s="54">
        <v>39173</v>
      </c>
      <c r="B572" s="16">
        <v>2.2553443928896799</v>
      </c>
      <c r="C572" s="16">
        <v>3.1792328579452356</v>
      </c>
    </row>
    <row r="573" spans="1:3" x14ac:dyDescent="0.25">
      <c r="A573" s="54">
        <v>39203</v>
      </c>
      <c r="B573" s="16">
        <v>2.3137333657474501</v>
      </c>
      <c r="C573" s="16">
        <v>3.0331779488323107</v>
      </c>
    </row>
    <row r="574" spans="1:3" x14ac:dyDescent="0.25">
      <c r="A574" s="54">
        <v>39234</v>
      </c>
      <c r="B574" s="16">
        <v>2.2829846465328263</v>
      </c>
      <c r="C574" s="16">
        <v>2.9681924050203534</v>
      </c>
    </row>
    <row r="575" spans="1:3" x14ac:dyDescent="0.25">
      <c r="A575" s="54">
        <v>39264</v>
      </c>
      <c r="B575" s="16">
        <v>2.0742484264503425</v>
      </c>
      <c r="C575" s="16">
        <v>2.9289429034444758</v>
      </c>
    </row>
    <row r="576" spans="1:3" x14ac:dyDescent="0.25">
      <c r="A576" s="54">
        <v>39295</v>
      </c>
      <c r="B576" s="16">
        <v>1.8414740171996513</v>
      </c>
      <c r="C576" s="16">
        <v>2.9156086875582687</v>
      </c>
    </row>
    <row r="577" spans="1:3" x14ac:dyDescent="0.25">
      <c r="A577" s="54">
        <v>39326</v>
      </c>
      <c r="B577" s="16">
        <v>2.4876092069892497</v>
      </c>
      <c r="C577" s="16">
        <v>3.0224280599281172</v>
      </c>
    </row>
    <row r="578" spans="1:3" x14ac:dyDescent="0.25">
      <c r="A578" s="54">
        <v>39356</v>
      </c>
      <c r="B578" s="16">
        <v>3.0575179776582084</v>
      </c>
      <c r="C578" s="16">
        <v>3.3689257009074103</v>
      </c>
    </row>
    <row r="579" spans="1:3" x14ac:dyDescent="0.25">
      <c r="A579" s="54">
        <v>39387</v>
      </c>
      <c r="B579" s="16">
        <v>3.5461664772009627</v>
      </c>
      <c r="C579" s="16">
        <v>3.4292533628598632</v>
      </c>
    </row>
    <row r="580" spans="1:3" x14ac:dyDescent="0.25">
      <c r="A580" s="54">
        <v>39417</v>
      </c>
      <c r="B580" s="16">
        <v>3.4017171071252683</v>
      </c>
      <c r="C580" s="16">
        <v>3.6835148725980371</v>
      </c>
    </row>
    <row r="581" spans="1:3" x14ac:dyDescent="0.25">
      <c r="A581" s="54">
        <v>39448</v>
      </c>
      <c r="B581" s="16">
        <v>3.3493923021455041</v>
      </c>
      <c r="C581" s="16">
        <v>2.8588763267217487</v>
      </c>
    </row>
    <row r="582" spans="1:3" x14ac:dyDescent="0.25">
      <c r="A582" s="54">
        <v>39479</v>
      </c>
      <c r="B582" s="16">
        <v>3.2342065517420915</v>
      </c>
      <c r="C582" s="16">
        <v>2.8434529462995739</v>
      </c>
    </row>
    <row r="583" spans="1:3" x14ac:dyDescent="0.25">
      <c r="A583" s="54">
        <v>39508</v>
      </c>
      <c r="B583" s="16">
        <v>3.1928586257006453</v>
      </c>
      <c r="C583" s="16">
        <v>3.0124247232196977</v>
      </c>
    </row>
    <row r="584" spans="1:3" x14ac:dyDescent="0.25">
      <c r="A584" s="54">
        <v>39539</v>
      </c>
      <c r="B584" s="16">
        <v>3.2395081168999251</v>
      </c>
      <c r="C584" s="16">
        <v>2.8899033261471141</v>
      </c>
    </row>
    <row r="585" spans="1:3" x14ac:dyDescent="0.25">
      <c r="A585" s="54">
        <v>39569</v>
      </c>
      <c r="B585" s="16">
        <v>3.4019297919378522</v>
      </c>
      <c r="C585" s="16">
        <v>2.819518347275185</v>
      </c>
    </row>
    <row r="586" spans="1:3" x14ac:dyDescent="0.25">
      <c r="A586" s="54">
        <v>39600</v>
      </c>
      <c r="B586" s="16">
        <v>3.9063063806097142</v>
      </c>
      <c r="C586" s="16">
        <v>2.7832927616496583</v>
      </c>
    </row>
    <row r="587" spans="1:3" x14ac:dyDescent="0.25">
      <c r="A587" s="54">
        <v>39630</v>
      </c>
      <c r="B587" s="16">
        <v>4.1969920013176676</v>
      </c>
      <c r="C587" s="16">
        <v>2.7444386324148029</v>
      </c>
    </row>
    <row r="588" spans="1:3" x14ac:dyDescent="0.25">
      <c r="A588" s="54">
        <v>39661</v>
      </c>
      <c r="B588" s="16">
        <v>4.0215993828747854</v>
      </c>
      <c r="C588" s="16">
        <v>2.6063296551351423</v>
      </c>
    </row>
    <row r="589" spans="1:3" x14ac:dyDescent="0.25">
      <c r="A589" s="54">
        <v>39692</v>
      </c>
      <c r="B589" s="16">
        <v>3.7243470866077155</v>
      </c>
      <c r="C589" s="16">
        <v>2.4156516924378035</v>
      </c>
    </row>
    <row r="590" spans="1:3" x14ac:dyDescent="0.25">
      <c r="A590" s="54">
        <v>39722</v>
      </c>
      <c r="B590" s="16">
        <v>2.8615796409999783</v>
      </c>
      <c r="C590" s="16">
        <v>2.169120217411824</v>
      </c>
    </row>
    <row r="591" spans="1:3" x14ac:dyDescent="0.25">
      <c r="A591" s="54">
        <v>39753</v>
      </c>
      <c r="B591" s="16">
        <v>1.1913838146645928</v>
      </c>
      <c r="C591" s="16">
        <v>2.3103321666873899</v>
      </c>
    </row>
    <row r="592" spans="1:3" x14ac:dyDescent="0.25">
      <c r="A592" s="54">
        <v>39783</v>
      </c>
      <c r="B592" s="16">
        <v>0.37409517630122568</v>
      </c>
      <c r="C592" s="16">
        <v>2.1184559980319539</v>
      </c>
    </row>
    <row r="593" spans="1:3" x14ac:dyDescent="0.25">
      <c r="A593" s="54">
        <v>39814</v>
      </c>
      <c r="B593" s="16">
        <v>0.17594596234351556</v>
      </c>
      <c r="C593" s="16">
        <v>2.4595307775445052</v>
      </c>
    </row>
    <row r="594" spans="1:3" x14ac:dyDescent="0.25">
      <c r="A594" s="54">
        <v>39845</v>
      </c>
      <c r="B594" s="16">
        <v>0.17556250630612613</v>
      </c>
      <c r="C594" s="16">
        <v>2.4869358787451112</v>
      </c>
    </row>
    <row r="595" spans="1:3" x14ac:dyDescent="0.25">
      <c r="A595" s="54">
        <v>39873</v>
      </c>
      <c r="B595" s="16">
        <v>-0.22430997022612198</v>
      </c>
      <c r="C595" s="16">
        <v>2.4361468609000791</v>
      </c>
    </row>
    <row r="596" spans="1:3" x14ac:dyDescent="0.25">
      <c r="A596" s="54">
        <v>39904</v>
      </c>
      <c r="B596" s="16">
        <v>-0.3150902121339727</v>
      </c>
      <c r="C596" s="16">
        <v>2.5397572612606334</v>
      </c>
    </row>
    <row r="597" spans="1:3" x14ac:dyDescent="0.25">
      <c r="A597" s="54">
        <v>39934</v>
      </c>
      <c r="B597" s="16">
        <v>-0.61643904047316012</v>
      </c>
      <c r="C597" s="16">
        <v>2.7698771303936054</v>
      </c>
    </row>
    <row r="598" spans="1:3" x14ac:dyDescent="0.25">
      <c r="A598" s="54">
        <v>39965</v>
      </c>
      <c r="B598" s="16">
        <v>-0.71339273311770146</v>
      </c>
      <c r="C598" s="16">
        <v>2.8077420477402137</v>
      </c>
    </row>
    <row r="599" spans="1:3" x14ac:dyDescent="0.25">
      <c r="A599" s="54">
        <v>39995</v>
      </c>
      <c r="B599" s="16">
        <v>-1.1835839475192178</v>
      </c>
      <c r="C599" s="16">
        <v>2.68117129206773</v>
      </c>
    </row>
    <row r="600" spans="1:3" x14ac:dyDescent="0.25">
      <c r="A600" s="54">
        <v>40026</v>
      </c>
      <c r="B600" s="16">
        <v>-0.83749443812726199</v>
      </c>
      <c r="C600" s="16">
        <v>2.9477288544629054</v>
      </c>
    </row>
    <row r="601" spans="1:3" x14ac:dyDescent="0.25">
      <c r="A601" s="54">
        <v>40057</v>
      </c>
      <c r="B601" s="16">
        <v>-0.77245248725751336</v>
      </c>
      <c r="C601" s="16">
        <v>2.9987888369279014</v>
      </c>
    </row>
    <row r="602" spans="1:3" x14ac:dyDescent="0.25">
      <c r="A602" s="54">
        <v>40087</v>
      </c>
      <c r="B602" s="16">
        <v>7.9456517420850581E-2</v>
      </c>
      <c r="C602" s="16">
        <v>3.2497889366039701</v>
      </c>
    </row>
    <row r="603" spans="1:3" x14ac:dyDescent="0.25">
      <c r="A603" s="54">
        <v>40118</v>
      </c>
      <c r="B603" s="16">
        <v>1.4586367974283032</v>
      </c>
      <c r="C603" s="16">
        <v>3.1977473737093476</v>
      </c>
    </row>
    <row r="604" spans="1:3" x14ac:dyDescent="0.25">
      <c r="A604" s="54">
        <v>40148</v>
      </c>
      <c r="B604" s="16">
        <v>2.0655105194582246</v>
      </c>
      <c r="C604" s="16">
        <v>3.1268721492313967</v>
      </c>
    </row>
    <row r="605" spans="1:3" x14ac:dyDescent="0.25">
      <c r="A605" s="54">
        <v>40179</v>
      </c>
      <c r="B605" s="16">
        <v>2.186377033956477</v>
      </c>
      <c r="C605" s="16">
        <v>3.0161479265372382</v>
      </c>
    </row>
    <row r="606" spans="1:3" x14ac:dyDescent="0.25">
      <c r="A606" s="54">
        <v>40210</v>
      </c>
      <c r="B606" s="16">
        <v>1.9781636517465007</v>
      </c>
      <c r="C606" s="16">
        <v>3.0128877902268147</v>
      </c>
    </row>
    <row r="607" spans="1:3" x14ac:dyDescent="0.25">
      <c r="A607" s="54">
        <v>40238</v>
      </c>
      <c r="B607" s="16">
        <v>2.1876543707721297</v>
      </c>
      <c r="C607" s="16">
        <v>3.064588750119146</v>
      </c>
    </row>
    <row r="608" spans="1:3" x14ac:dyDescent="0.25">
      <c r="A608" s="54">
        <v>40269</v>
      </c>
      <c r="B608" s="16">
        <v>2.022347493456822</v>
      </c>
      <c r="C608" s="16">
        <v>3.0556651189370676</v>
      </c>
    </row>
    <row r="609" spans="1:3" x14ac:dyDescent="0.25">
      <c r="A609" s="54">
        <v>40299</v>
      </c>
      <c r="B609" s="16">
        <v>1.9281420270623295</v>
      </c>
      <c r="C609" s="16">
        <v>2.8194232009170594</v>
      </c>
    </row>
    <row r="610" spans="1:3" x14ac:dyDescent="0.25">
      <c r="A610" s="54">
        <v>40330</v>
      </c>
      <c r="B610" s="16">
        <v>1.379076019067238</v>
      </c>
      <c r="C610" s="16">
        <v>2.8469806454073154</v>
      </c>
    </row>
    <row r="611" spans="1:3" x14ac:dyDescent="0.25">
      <c r="A611" s="54">
        <v>40360</v>
      </c>
      <c r="B611" s="16">
        <v>1.5486902619476162</v>
      </c>
      <c r="C611" s="16">
        <v>2.7921436434953595</v>
      </c>
    </row>
    <row r="612" spans="1:3" x14ac:dyDescent="0.25">
      <c r="A612" s="54">
        <v>40391</v>
      </c>
      <c r="B612" s="16">
        <v>1.4209077855775298</v>
      </c>
      <c r="C612" s="16">
        <v>2.5962429951936317</v>
      </c>
    </row>
    <row r="613" spans="1:3" x14ac:dyDescent="0.25">
      <c r="A613" s="54">
        <v>40422</v>
      </c>
      <c r="B613" s="16">
        <v>1.3468851414577987</v>
      </c>
      <c r="C613" s="16">
        <v>2.6280637197956258</v>
      </c>
    </row>
    <row r="614" spans="1:3" x14ac:dyDescent="0.25">
      <c r="A614" s="54">
        <v>40452</v>
      </c>
      <c r="B614" s="16">
        <v>1.2712873645349676</v>
      </c>
      <c r="C614" s="16">
        <v>2.2988949002522796</v>
      </c>
    </row>
    <row r="615" spans="1:3" x14ac:dyDescent="0.25">
      <c r="A615" s="54">
        <v>40483</v>
      </c>
      <c r="B615" s="16">
        <v>1.2020159014624276</v>
      </c>
      <c r="C615" s="16">
        <v>2.2491864134356776</v>
      </c>
    </row>
    <row r="616" spans="1:3" x14ac:dyDescent="0.25">
      <c r="A616" s="54">
        <v>40513</v>
      </c>
      <c r="B616" s="16">
        <v>1.3883940941297412</v>
      </c>
      <c r="C616" s="16">
        <v>2.1729544119108102</v>
      </c>
    </row>
    <row r="617" spans="1:3" x14ac:dyDescent="0.25">
      <c r="A617" s="54">
        <v>40544</v>
      </c>
      <c r="B617" s="16">
        <v>1.4333129185846838</v>
      </c>
      <c r="C617" s="16">
        <v>2.0297595502550836</v>
      </c>
    </row>
    <row r="618" spans="1:3" x14ac:dyDescent="0.25">
      <c r="A618" s="54">
        <v>40575</v>
      </c>
      <c r="B618" s="16">
        <v>1.6968236409607984</v>
      </c>
      <c r="C618" s="16">
        <v>2.0951562870535456</v>
      </c>
    </row>
    <row r="619" spans="1:3" x14ac:dyDescent="0.25">
      <c r="A619" s="54">
        <v>40603</v>
      </c>
      <c r="B619" s="16">
        <v>1.9662006846679736</v>
      </c>
      <c r="C619" s="16">
        <v>2.0947942286681842</v>
      </c>
    </row>
    <row r="620" spans="1:3" x14ac:dyDescent="0.25">
      <c r="A620" s="54">
        <v>40634</v>
      </c>
      <c r="B620" s="16">
        <v>2.4262696227885794</v>
      </c>
      <c r="C620" s="16">
        <v>2.1790651549228768</v>
      </c>
    </row>
    <row r="621" spans="1:3" x14ac:dyDescent="0.25">
      <c r="A621" s="54">
        <v>40664</v>
      </c>
      <c r="B621" s="16">
        <v>2.7142180842670172</v>
      </c>
      <c r="C621" s="16">
        <v>2.276928333679451</v>
      </c>
    </row>
    <row r="622" spans="1:3" x14ac:dyDescent="0.25">
      <c r="A622" s="54">
        <v>40695</v>
      </c>
      <c r="B622" s="16">
        <v>2.6930318294281719</v>
      </c>
      <c r="C622" s="16">
        <v>2.2033111623694701</v>
      </c>
    </row>
    <row r="623" spans="1:3" x14ac:dyDescent="0.25">
      <c r="A623" s="54">
        <v>40725</v>
      </c>
      <c r="B623" s="16">
        <v>2.7675767212436808</v>
      </c>
      <c r="C623" s="16">
        <v>2.238873145727549</v>
      </c>
    </row>
    <row r="624" spans="1:3" x14ac:dyDescent="0.25">
      <c r="A624" s="54">
        <v>40756</v>
      </c>
      <c r="B624" s="16">
        <v>2.8560754279197464</v>
      </c>
      <c r="C624" s="16">
        <v>2.1633329393316192</v>
      </c>
    </row>
    <row r="625" spans="1:3" x14ac:dyDescent="0.25">
      <c r="A625" s="54">
        <v>40787</v>
      </c>
      <c r="B625" s="16">
        <v>2.9271071733770748</v>
      </c>
      <c r="C625" s="16">
        <v>2.1569720652941049</v>
      </c>
    </row>
    <row r="626" spans="1:3" x14ac:dyDescent="0.25">
      <c r="A626" s="54">
        <v>40817</v>
      </c>
      <c r="B626" s="16">
        <v>2.7497672595423461</v>
      </c>
      <c r="C626" s="16">
        <v>2.1035305534365278</v>
      </c>
    </row>
    <row r="627" spans="1:3" x14ac:dyDescent="0.25">
      <c r="A627" s="54">
        <v>40848</v>
      </c>
      <c r="B627" s="16">
        <v>2.7276907573548836</v>
      </c>
      <c r="C627" s="16">
        <v>2.0830989055083071</v>
      </c>
    </row>
    <row r="628" spans="1:3" x14ac:dyDescent="0.25">
      <c r="A628" s="54">
        <v>40878</v>
      </c>
      <c r="B628" s="16">
        <v>2.501586062173633</v>
      </c>
      <c r="C628" s="16">
        <v>2.2555197171654884</v>
      </c>
    </row>
    <row r="629" spans="1:3" x14ac:dyDescent="0.25">
      <c r="A629" s="54">
        <v>40909</v>
      </c>
      <c r="B629" s="16">
        <v>2.5709694697375385</v>
      </c>
      <c r="C629" s="16">
        <v>2.2546036009342796</v>
      </c>
    </row>
    <row r="630" spans="1:3" x14ac:dyDescent="0.25">
      <c r="A630" s="54">
        <v>40940</v>
      </c>
      <c r="B630" s="16">
        <v>2.5192782083406362</v>
      </c>
      <c r="C630" s="16">
        <v>2.1820316947867235</v>
      </c>
    </row>
    <row r="631" spans="1:3" x14ac:dyDescent="0.25">
      <c r="A631" s="54">
        <v>40969</v>
      </c>
      <c r="B631" s="16">
        <v>2.3685127133403094</v>
      </c>
      <c r="C631" s="16">
        <v>2.1128663288476623</v>
      </c>
    </row>
    <row r="632" spans="1:3" x14ac:dyDescent="0.25">
      <c r="A632" s="54">
        <v>41000</v>
      </c>
      <c r="B632" s="16">
        <v>2.0566815659679216</v>
      </c>
      <c r="C632" s="16">
        <v>2.0422372629526064</v>
      </c>
    </row>
    <row r="633" spans="1:3" x14ac:dyDescent="0.25">
      <c r="A633" s="54">
        <v>41030</v>
      </c>
      <c r="B633" s="16">
        <v>1.6554002150867886</v>
      </c>
      <c r="C633" s="16">
        <v>2.0731274876450101</v>
      </c>
    </row>
    <row r="634" spans="1:3" x14ac:dyDescent="0.25">
      <c r="A634" s="54">
        <v>41061</v>
      </c>
      <c r="B634" s="16">
        <v>1.5982107718446104</v>
      </c>
      <c r="C634" s="16">
        <v>1.9831600734274923</v>
      </c>
    </row>
    <row r="635" spans="1:3" x14ac:dyDescent="0.25">
      <c r="A635" s="54">
        <v>41091</v>
      </c>
      <c r="B635" s="16">
        <v>1.4370569074535267</v>
      </c>
      <c r="C635" s="16">
        <v>2.1397938693276553</v>
      </c>
    </row>
    <row r="636" spans="1:3" x14ac:dyDescent="0.25">
      <c r="A636" s="54">
        <v>41122</v>
      </c>
      <c r="B636" s="16">
        <v>1.5484906994972292</v>
      </c>
      <c r="C636" s="16">
        <v>2.1620303556230569</v>
      </c>
    </row>
    <row r="637" spans="1:3" x14ac:dyDescent="0.25">
      <c r="A637" s="54">
        <v>41153</v>
      </c>
      <c r="B637" s="16">
        <v>1.7072728487312228</v>
      </c>
      <c r="C637" s="16">
        <v>2.0186900849358924</v>
      </c>
    </row>
    <row r="638" spans="1:3" x14ac:dyDescent="0.25">
      <c r="A638" s="54">
        <v>41183</v>
      </c>
      <c r="B638" s="16">
        <v>1.9408493958092965</v>
      </c>
      <c r="C638" s="16">
        <v>1.9962978846375545</v>
      </c>
    </row>
    <row r="639" spans="1:3" x14ac:dyDescent="0.25">
      <c r="A639" s="54">
        <v>41214</v>
      </c>
      <c r="B639" s="16">
        <v>1.684777950266203</v>
      </c>
      <c r="C639" s="16">
        <v>1.799364159436978</v>
      </c>
    </row>
    <row r="640" spans="1:3" x14ac:dyDescent="0.25">
      <c r="A640" s="54">
        <v>41244</v>
      </c>
      <c r="B640" s="16">
        <v>1.656858824201568</v>
      </c>
      <c r="C640" s="16">
        <v>1.7011036035611715</v>
      </c>
    </row>
    <row r="641" spans="1:3" x14ac:dyDescent="0.25">
      <c r="A641" s="54">
        <v>41275</v>
      </c>
      <c r="B641" s="16">
        <v>1.5485402326133491</v>
      </c>
      <c r="C641" s="16">
        <v>1.7537330318209365</v>
      </c>
    </row>
    <row r="642" spans="1:3" x14ac:dyDescent="0.25">
      <c r="A642" s="54">
        <v>41306</v>
      </c>
      <c r="B642" s="16">
        <v>1.7099280030314468</v>
      </c>
      <c r="C642" s="16">
        <v>1.6645652082663887</v>
      </c>
    </row>
    <row r="643" spans="1:3" x14ac:dyDescent="0.25">
      <c r="A643" s="54">
        <v>41334</v>
      </c>
      <c r="B643" s="16">
        <v>1.3496654190767732</v>
      </c>
      <c r="C643" s="16">
        <v>1.7233850770053794</v>
      </c>
    </row>
    <row r="644" spans="1:3" x14ac:dyDescent="0.25">
      <c r="A644" s="54">
        <v>41365</v>
      </c>
      <c r="B644" s="16">
        <v>1.1279650378033468</v>
      </c>
      <c r="C644" s="16">
        <v>1.1969103862843333</v>
      </c>
    </row>
    <row r="645" spans="1:3" x14ac:dyDescent="0.25">
      <c r="A645" s="54">
        <v>41395</v>
      </c>
      <c r="B645" s="16">
        <v>1.2440019647107725</v>
      </c>
      <c r="C645" s="16">
        <v>1.0332520507969845</v>
      </c>
    </row>
    <row r="646" spans="1:3" x14ac:dyDescent="0.25">
      <c r="A646" s="54">
        <v>41426</v>
      </c>
      <c r="B646" s="16">
        <v>1.4379653074335863</v>
      </c>
      <c r="C646" s="16">
        <v>1.1304721262578754</v>
      </c>
    </row>
    <row r="647" spans="1:3" x14ac:dyDescent="0.25">
      <c r="A647" s="54">
        <v>41456</v>
      </c>
      <c r="B647" s="16">
        <v>1.5111446921042715</v>
      </c>
      <c r="C647" s="16">
        <v>1.0239195515368893</v>
      </c>
    </row>
    <row r="648" spans="1:3" x14ac:dyDescent="0.25">
      <c r="A648" s="54">
        <v>41487</v>
      </c>
      <c r="B648" s="16">
        <v>1.3130894783410785</v>
      </c>
      <c r="C648" s="16">
        <v>0.88620437845052802</v>
      </c>
    </row>
    <row r="649" spans="1:3" x14ac:dyDescent="0.25">
      <c r="A649" s="54">
        <v>41518</v>
      </c>
      <c r="B649" s="16">
        <v>1.1128208977631004</v>
      </c>
      <c r="C649" s="16">
        <v>1.0337392920092281</v>
      </c>
    </row>
    <row r="650" spans="1:3" x14ac:dyDescent="0.25">
      <c r="A650" s="54">
        <v>41548</v>
      </c>
      <c r="B650" s="16">
        <v>0.96177235559382623</v>
      </c>
      <c r="C650" s="16">
        <v>1.2718475335794954</v>
      </c>
    </row>
    <row r="651" spans="1:3" x14ac:dyDescent="0.25">
      <c r="A651" s="54">
        <v>41579</v>
      </c>
      <c r="B651" s="16">
        <v>1.2269593885808394</v>
      </c>
      <c r="C651" s="16">
        <v>1.3806018631925543</v>
      </c>
    </row>
    <row r="652" spans="1:3" x14ac:dyDescent="0.25">
      <c r="A652" s="54">
        <v>41609</v>
      </c>
      <c r="B652" s="16">
        <v>1.4209707937578475</v>
      </c>
      <c r="C652" s="16">
        <v>1.1097611489458536</v>
      </c>
    </row>
    <row r="653" spans="1:3" x14ac:dyDescent="0.25">
      <c r="A653" s="54">
        <v>41640</v>
      </c>
      <c r="B653" s="16">
        <v>1.4604136280339519</v>
      </c>
      <c r="C653" s="16">
        <v>1.0936256556984825</v>
      </c>
    </row>
    <row r="654" spans="1:3" x14ac:dyDescent="0.25">
      <c r="A654" s="54">
        <v>41671</v>
      </c>
      <c r="B654" s="16">
        <v>1.1335165091044486</v>
      </c>
      <c r="C654" s="16">
        <v>1.169954032926257</v>
      </c>
    </row>
    <row r="655" spans="1:3" x14ac:dyDescent="0.25">
      <c r="A655" s="54">
        <v>41699</v>
      </c>
      <c r="B655" s="16">
        <v>1.4286780065652094</v>
      </c>
      <c r="C655" s="16">
        <v>1.0359161189189559</v>
      </c>
    </row>
    <row r="656" spans="1:3" x14ac:dyDescent="0.25">
      <c r="A656" s="54">
        <v>41730</v>
      </c>
      <c r="B656" s="16">
        <v>1.7426123317590303</v>
      </c>
      <c r="C656" s="16">
        <v>1.4634140664095741</v>
      </c>
    </row>
    <row r="657" spans="1:3" x14ac:dyDescent="0.25">
      <c r="A657" s="54">
        <v>41760</v>
      </c>
      <c r="B657" s="16">
        <v>1.8342118766618398</v>
      </c>
      <c r="C657" s="16">
        <v>1.6245207252679084</v>
      </c>
    </row>
    <row r="658" spans="1:3" x14ac:dyDescent="0.25">
      <c r="A658" s="54">
        <v>41791</v>
      </c>
      <c r="B658" s="16">
        <v>1.748225695285277</v>
      </c>
      <c r="C658" s="16">
        <v>1.6321460923413911</v>
      </c>
    </row>
    <row r="659" spans="1:3" x14ac:dyDescent="0.25">
      <c r="A659" s="54">
        <v>41821</v>
      </c>
      <c r="B659" s="16">
        <v>1.7770748046148199</v>
      </c>
      <c r="C659" s="16">
        <v>1.5681013021362933</v>
      </c>
    </row>
    <row r="660" spans="1:3" x14ac:dyDescent="0.25">
      <c r="A660" s="54">
        <v>41852</v>
      </c>
      <c r="B660" s="16">
        <v>1.6212499883864639</v>
      </c>
      <c r="C660" s="16">
        <v>1.6523612989190806</v>
      </c>
    </row>
    <row r="661" spans="1:3" x14ac:dyDescent="0.25">
      <c r="A661" s="54">
        <v>41883</v>
      </c>
      <c r="B661" s="16">
        <v>1.6183812475640824</v>
      </c>
      <c r="C661" s="16">
        <v>1.5840568057825966</v>
      </c>
    </row>
    <row r="662" spans="1:3" x14ac:dyDescent="0.25">
      <c r="A662" s="54">
        <v>41913</v>
      </c>
      <c r="B662" s="16">
        <v>1.5076820431084048</v>
      </c>
      <c r="C662" s="16">
        <v>1.1788757260418503</v>
      </c>
    </row>
    <row r="663" spans="1:3" x14ac:dyDescent="0.25">
      <c r="A663" s="54">
        <v>41944</v>
      </c>
      <c r="B663" s="16">
        <v>1.2861081811284425</v>
      </c>
      <c r="C663" s="16">
        <v>1.3578615093045476</v>
      </c>
    </row>
    <row r="664" spans="1:3" x14ac:dyDescent="0.25">
      <c r="A664" s="54">
        <v>41974</v>
      </c>
      <c r="B664" s="16">
        <v>0.90510274763333509</v>
      </c>
      <c r="C664" s="16">
        <v>1.6563056268233067</v>
      </c>
    </row>
    <row r="665" spans="1:3" x14ac:dyDescent="0.25">
      <c r="A665" s="54">
        <v>42005</v>
      </c>
      <c r="B665" s="16">
        <v>0.26170773512228518</v>
      </c>
      <c r="C665" s="16">
        <v>1.1773914474493496</v>
      </c>
    </row>
    <row r="666" spans="1:3" x14ac:dyDescent="0.25">
      <c r="A666" s="54">
        <v>42036</v>
      </c>
      <c r="B666" s="16">
        <v>0.3591755539592123</v>
      </c>
      <c r="C666" s="16">
        <v>1.1919908350832342</v>
      </c>
    </row>
    <row r="667" spans="1:3" x14ac:dyDescent="0.25">
      <c r="A667" s="54">
        <v>42064</v>
      </c>
      <c r="B667" s="16">
        <v>0.36592990327681818</v>
      </c>
      <c r="C667" s="16">
        <v>1.2235781704519333</v>
      </c>
    </row>
    <row r="668" spans="1:3" x14ac:dyDescent="0.25">
      <c r="A668" s="54">
        <v>42095</v>
      </c>
      <c r="B668" s="16">
        <v>0.22659511031604129</v>
      </c>
      <c r="C668" s="16">
        <v>1.2977094192703875</v>
      </c>
    </row>
    <row r="669" spans="1:3" x14ac:dyDescent="0.25">
      <c r="A669" s="54">
        <v>42125</v>
      </c>
      <c r="B669" s="16">
        <v>0.31424357083307264</v>
      </c>
      <c r="C669" s="16">
        <v>1.1841563668602895</v>
      </c>
    </row>
    <row r="670" spans="1:3" x14ac:dyDescent="0.25">
      <c r="A670" s="54">
        <v>42156</v>
      </c>
      <c r="B670" s="16">
        <v>0.39087172633487377</v>
      </c>
      <c r="C670" s="16">
        <v>1.0419701157773353</v>
      </c>
    </row>
    <row r="671" spans="1:3" x14ac:dyDescent="0.25">
      <c r="A671" s="54">
        <v>42186</v>
      </c>
      <c r="B671" s="16">
        <v>0.364749977145995</v>
      </c>
      <c r="C671" s="16">
        <v>1.0658550093321617</v>
      </c>
    </row>
    <row r="672" spans="1:3" x14ac:dyDescent="0.25">
      <c r="A672" s="54">
        <v>42217</v>
      </c>
      <c r="B672" s="16">
        <v>0.38490372835489062</v>
      </c>
      <c r="C672" s="16">
        <v>1.112479954008827</v>
      </c>
    </row>
    <row r="673" spans="1:3" x14ac:dyDescent="0.25">
      <c r="A673" s="54">
        <v>42248</v>
      </c>
      <c r="B673" s="16">
        <v>0.23560352857376898</v>
      </c>
      <c r="C673" s="16">
        <v>1.0048823847228716</v>
      </c>
    </row>
    <row r="674" spans="1:3" x14ac:dyDescent="0.25">
      <c r="A674" s="54">
        <v>42278</v>
      </c>
      <c r="B674" s="16">
        <v>0.27752165855707833</v>
      </c>
      <c r="C674" s="16">
        <v>1.1369551827951518</v>
      </c>
    </row>
    <row r="675" spans="1:3" x14ac:dyDescent="0.25">
      <c r="A675" s="54">
        <v>42309</v>
      </c>
      <c r="B675" s="16">
        <v>0.45035992253443791</v>
      </c>
      <c r="C675" s="16">
        <v>1.0049750612350694</v>
      </c>
    </row>
    <row r="676" spans="1:3" x14ac:dyDescent="0.25">
      <c r="A676" s="54">
        <v>42339</v>
      </c>
      <c r="B676" s="16">
        <v>0.56381858953824526</v>
      </c>
      <c r="C676" s="16">
        <v>0.87488109163385008</v>
      </c>
    </row>
    <row r="677" spans="1:3" x14ac:dyDescent="0.25">
      <c r="A677" s="54">
        <v>42370</v>
      </c>
      <c r="B677" s="16">
        <v>1.1001635999338122</v>
      </c>
      <c r="C677" s="16">
        <v>1.2975827342752932</v>
      </c>
    </row>
    <row r="678" spans="1:3" x14ac:dyDescent="0.25">
      <c r="A678" s="54">
        <v>42401</v>
      </c>
      <c r="B678" s="16">
        <v>0.86719524281466676</v>
      </c>
      <c r="C678" s="16">
        <v>1.3752848129507722</v>
      </c>
    </row>
    <row r="679" spans="1:3" x14ac:dyDescent="0.25">
      <c r="A679" s="54">
        <v>42430</v>
      </c>
      <c r="B679" s="16">
        <v>0.75942177680876632</v>
      </c>
      <c r="C679" s="16">
        <v>1.3752335028954343</v>
      </c>
    </row>
    <row r="680" spans="1:3" x14ac:dyDescent="0.25">
      <c r="A680" s="54">
        <v>42461</v>
      </c>
      <c r="B680" s="16">
        <v>1.0059312415333421</v>
      </c>
      <c r="C680" s="16">
        <v>1.3624372770802529</v>
      </c>
    </row>
    <row r="681" spans="1:3" x14ac:dyDescent="0.25">
      <c r="A681" s="54">
        <v>42491</v>
      </c>
      <c r="B681" s="16">
        <v>0.95530348694905509</v>
      </c>
      <c r="C681" s="16">
        <v>1.4036752583362899</v>
      </c>
    </row>
    <row r="682" spans="1:3" x14ac:dyDescent="0.25">
      <c r="A682" s="54">
        <v>42522</v>
      </c>
      <c r="B682" s="16">
        <v>0.90817908270264258</v>
      </c>
      <c r="C682" s="16">
        <v>1.5673446663889701</v>
      </c>
    </row>
    <row r="683" spans="1:3" x14ac:dyDescent="0.25">
      <c r="A683" s="54">
        <v>42552</v>
      </c>
      <c r="B683" s="16">
        <v>0.85254442612647807</v>
      </c>
      <c r="C683" s="16">
        <v>1.783691098101392</v>
      </c>
    </row>
    <row r="684" spans="1:3" x14ac:dyDescent="0.25">
      <c r="A684" s="54">
        <v>42583</v>
      </c>
      <c r="B684" s="16">
        <v>1.0045628830863684</v>
      </c>
      <c r="C684" s="16">
        <v>1.9795656478664325</v>
      </c>
    </row>
    <row r="685" spans="1:3" x14ac:dyDescent="0.25">
      <c r="A685" s="54">
        <v>42614</v>
      </c>
      <c r="B685" s="16">
        <v>1.2490434022083718</v>
      </c>
      <c r="C685" s="16">
        <v>2.1126399624316505</v>
      </c>
    </row>
    <row r="686" spans="1:3" x14ac:dyDescent="0.25">
      <c r="A686" s="54">
        <v>42644</v>
      </c>
      <c r="B686" s="16">
        <v>1.437480085575138</v>
      </c>
      <c r="C686" s="16">
        <v>2.2454170441176702</v>
      </c>
    </row>
  </sheetData>
  <mergeCells count="1">
    <mergeCell ref="B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4" sqref="B4:E4"/>
    </sheetView>
  </sheetViews>
  <sheetFormatPr defaultRowHeight="15" x14ac:dyDescent="0.25"/>
  <cols>
    <col min="1" max="1" width="35.42578125" bestFit="1" customWidth="1"/>
    <col min="2" max="2" width="14.140625" customWidth="1"/>
    <col min="3" max="3" width="10.5703125" bestFit="1" customWidth="1"/>
    <col min="4" max="4" width="10.7109375" bestFit="1" customWidth="1"/>
    <col min="5" max="5" width="15.5703125" bestFit="1" customWidth="1"/>
  </cols>
  <sheetData>
    <row r="1" spans="1:6" x14ac:dyDescent="0.25">
      <c r="A1" t="s">
        <v>520</v>
      </c>
    </row>
    <row r="3" spans="1:6" x14ac:dyDescent="0.25">
      <c r="B3" s="132" t="s">
        <v>521</v>
      </c>
      <c r="C3" s="132"/>
      <c r="D3" s="132"/>
      <c r="E3" s="132"/>
    </row>
    <row r="4" spans="1:6" ht="45" x14ac:dyDescent="0.25">
      <c r="A4" s="1" t="s">
        <v>49</v>
      </c>
      <c r="B4" s="113" t="s">
        <v>522</v>
      </c>
      <c r="C4" s="113" t="s">
        <v>523</v>
      </c>
      <c r="D4" s="113" t="s">
        <v>524</v>
      </c>
      <c r="E4" s="113" t="s">
        <v>525</v>
      </c>
      <c r="F4" s="15"/>
    </row>
    <row r="5" spans="1:6" x14ac:dyDescent="0.25">
      <c r="A5" t="s">
        <v>526</v>
      </c>
      <c r="B5" s="2">
        <v>1.7256058354140791</v>
      </c>
      <c r="C5" s="2">
        <v>2.4600324992130718</v>
      </c>
      <c r="D5" s="2">
        <v>1.466628457995367</v>
      </c>
      <c r="E5" s="2">
        <v>6.3292024141636816E-2</v>
      </c>
    </row>
    <row r="6" spans="1:6" x14ac:dyDescent="0.25">
      <c r="A6" t="s">
        <v>527</v>
      </c>
      <c r="B6" s="2">
        <v>1.1075462313361761</v>
      </c>
      <c r="C6" s="2">
        <v>1.7947632166148253</v>
      </c>
      <c r="D6" s="2">
        <v>0.34522639278742329</v>
      </c>
      <c r="E6" s="2">
        <v>1.2102296248870825</v>
      </c>
    </row>
    <row r="7" spans="1:6" x14ac:dyDescent="0.25">
      <c r="A7" t="s">
        <v>528</v>
      </c>
      <c r="B7" s="2">
        <v>0.22930641808351915</v>
      </c>
      <c r="C7" s="2">
        <v>0.28041739225697082</v>
      </c>
      <c r="D7" s="2">
        <v>-0.48550517551444461</v>
      </c>
      <c r="E7" s="2">
        <v>1.767831264937425</v>
      </c>
    </row>
  </sheetData>
  <mergeCells count="1"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4" sqref="B4:D4"/>
    </sheetView>
  </sheetViews>
  <sheetFormatPr defaultRowHeight="15" x14ac:dyDescent="0.25"/>
  <cols>
    <col min="1" max="1" width="34.85546875" bestFit="1" customWidth="1"/>
    <col min="2" max="2" width="16.42578125" bestFit="1" customWidth="1"/>
    <col min="3" max="3" width="9.28515625" bestFit="1" customWidth="1"/>
  </cols>
  <sheetData>
    <row r="1" spans="1:4" x14ac:dyDescent="0.25">
      <c r="A1" s="55" t="s">
        <v>529</v>
      </c>
    </row>
    <row r="3" spans="1:4" x14ac:dyDescent="0.25">
      <c r="B3" s="132" t="s">
        <v>521</v>
      </c>
      <c r="C3" s="132"/>
      <c r="D3" s="132"/>
    </row>
    <row r="4" spans="1:4" ht="30" x14ac:dyDescent="0.25">
      <c r="A4" s="1" t="s">
        <v>49</v>
      </c>
      <c r="B4" s="113" t="s">
        <v>530</v>
      </c>
      <c r="C4" s="113" t="s">
        <v>51</v>
      </c>
      <c r="D4" s="114" t="s">
        <v>52</v>
      </c>
    </row>
    <row r="5" spans="1:4" x14ac:dyDescent="0.25">
      <c r="A5" t="s">
        <v>527</v>
      </c>
      <c r="B5" s="2">
        <v>2.8125522397203229</v>
      </c>
      <c r="C5" s="2">
        <v>1.5906533431960579</v>
      </c>
      <c r="D5" s="2">
        <v>-5.9822202730086538E-2</v>
      </c>
    </row>
    <row r="6" spans="1:4" x14ac:dyDescent="0.25">
      <c r="A6" t="s">
        <v>528</v>
      </c>
      <c r="B6" s="2">
        <v>1.8019053003094365</v>
      </c>
      <c r="C6" s="2">
        <v>-0.82615008132986834</v>
      </c>
      <c r="D6" s="2">
        <v>-1.2535705206137115</v>
      </c>
    </row>
  </sheetData>
  <mergeCells count="1">
    <mergeCell ref="B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4" sqref="B4:D4"/>
    </sheetView>
  </sheetViews>
  <sheetFormatPr defaultRowHeight="15" x14ac:dyDescent="0.25"/>
  <cols>
    <col min="1" max="1" width="14.42578125" customWidth="1"/>
    <col min="2" max="4" width="15.42578125" customWidth="1"/>
  </cols>
  <sheetData>
    <row r="1" spans="1:4" x14ac:dyDescent="0.25">
      <c r="A1" s="5" t="s">
        <v>531</v>
      </c>
    </row>
    <row r="3" spans="1:4" x14ac:dyDescent="0.25">
      <c r="B3" s="132" t="s">
        <v>521</v>
      </c>
      <c r="C3" s="132"/>
      <c r="D3" s="132"/>
    </row>
    <row r="4" spans="1:4" ht="30" x14ac:dyDescent="0.25">
      <c r="A4" s="1" t="s">
        <v>49</v>
      </c>
      <c r="B4" s="113" t="s">
        <v>50</v>
      </c>
      <c r="C4" s="115" t="s">
        <v>51</v>
      </c>
      <c r="D4" s="115" t="s">
        <v>52</v>
      </c>
    </row>
    <row r="5" spans="1:4" x14ac:dyDescent="0.25">
      <c r="A5" t="s">
        <v>53</v>
      </c>
      <c r="B5" s="2">
        <v>6.5443337541048363</v>
      </c>
      <c r="C5" s="2">
        <v>4.6945302419967971</v>
      </c>
      <c r="D5" s="2">
        <v>0.46076551323632753</v>
      </c>
    </row>
    <row r="6" spans="1:4" x14ac:dyDescent="0.25">
      <c r="A6" t="s">
        <v>54</v>
      </c>
      <c r="B6" s="2">
        <v>3.4013568334908761</v>
      </c>
      <c r="C6" s="2">
        <v>2.4453276285457237</v>
      </c>
      <c r="D6" s="2">
        <v>-0.20102558509419444</v>
      </c>
    </row>
    <row r="7" spans="1:4" x14ac:dyDescent="0.25">
      <c r="A7" t="s">
        <v>55</v>
      </c>
      <c r="B7" s="2">
        <v>1.47347318792872</v>
      </c>
      <c r="C7" s="2">
        <v>-0.34450453787142621</v>
      </c>
      <c r="D7" s="2">
        <v>-0.32076413846368057</v>
      </c>
    </row>
    <row r="11" spans="1:4" x14ac:dyDescent="0.25">
      <c r="B11" s="29"/>
      <c r="C11" s="29"/>
      <c r="D11" s="29"/>
    </row>
    <row r="12" spans="1:4" x14ac:dyDescent="0.25">
      <c r="B12" s="16"/>
      <c r="C12" s="16"/>
      <c r="D12" s="16"/>
    </row>
    <row r="13" spans="1:4" x14ac:dyDescent="0.25">
      <c r="B13" s="16"/>
      <c r="C13" s="16"/>
      <c r="D13" s="16"/>
    </row>
    <row r="14" spans="1:4" x14ac:dyDescent="0.25">
      <c r="B14" s="16"/>
      <c r="C14" s="16"/>
      <c r="D14" s="16"/>
    </row>
  </sheetData>
  <mergeCells count="1">
    <mergeCell ref="B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S27" sqref="S27"/>
    </sheetView>
  </sheetViews>
  <sheetFormatPr defaultRowHeight="15" x14ac:dyDescent="0.25"/>
  <cols>
    <col min="1" max="1" width="11.7109375" customWidth="1"/>
    <col min="2" max="2" width="3.5703125" customWidth="1"/>
    <col min="3" max="4" width="10" bestFit="1" customWidth="1"/>
    <col min="6" max="6" width="11.7109375" customWidth="1"/>
    <col min="7" max="7" width="3.85546875" customWidth="1"/>
    <col min="9" max="9" width="10" customWidth="1"/>
    <col min="10" max="10" width="10.7109375" customWidth="1"/>
    <col min="11" max="11" width="12.85546875" customWidth="1"/>
  </cols>
  <sheetData>
    <row r="1" spans="1:11" x14ac:dyDescent="0.25">
      <c r="A1" s="5" t="s">
        <v>532</v>
      </c>
    </row>
    <row r="3" spans="1:11" x14ac:dyDescent="0.25">
      <c r="C3" s="135" t="s">
        <v>521</v>
      </c>
      <c r="D3" s="135"/>
      <c r="E3" s="135"/>
      <c r="F3" s="135"/>
      <c r="G3" s="135"/>
      <c r="H3" s="135"/>
      <c r="I3" s="135"/>
      <c r="J3" s="135"/>
      <c r="K3" s="135"/>
    </row>
    <row r="4" spans="1:11" x14ac:dyDescent="0.25">
      <c r="C4" s="136" t="s">
        <v>50</v>
      </c>
      <c r="D4" s="136"/>
      <c r="E4" s="136"/>
      <c r="F4" s="136"/>
      <c r="H4" s="137" t="s">
        <v>51</v>
      </c>
      <c r="I4" s="137"/>
      <c r="J4" s="137"/>
      <c r="K4" s="137"/>
    </row>
    <row r="5" spans="1:11" ht="33.75" customHeight="1" x14ac:dyDescent="0.25">
      <c r="A5" s="1" t="s">
        <v>49</v>
      </c>
      <c r="C5" s="112" t="s">
        <v>533</v>
      </c>
      <c r="D5" s="112" t="s">
        <v>534</v>
      </c>
      <c r="E5" s="112" t="s">
        <v>535</v>
      </c>
      <c r="F5" s="112" t="s">
        <v>536</v>
      </c>
      <c r="G5" s="72"/>
      <c r="H5" s="112" t="s">
        <v>533</v>
      </c>
      <c r="I5" s="112" t="s">
        <v>534</v>
      </c>
      <c r="J5" s="112" t="s">
        <v>535</v>
      </c>
      <c r="K5" s="112" t="s">
        <v>536</v>
      </c>
    </row>
    <row r="6" spans="1:11" ht="15" customHeight="1" x14ac:dyDescent="0.25">
      <c r="A6" t="s">
        <v>537</v>
      </c>
      <c r="C6" s="2">
        <v>4.9610817069581259</v>
      </c>
      <c r="D6" s="2">
        <v>6.289844733641603</v>
      </c>
      <c r="E6" s="2">
        <v>3.8632891257642132</v>
      </c>
      <c r="F6" s="2">
        <v>5.0452477290581443</v>
      </c>
      <c r="G6" s="2"/>
      <c r="H6" s="2">
        <v>3.5638230829571516</v>
      </c>
      <c r="I6" s="2">
        <v>1.8380882443564284</v>
      </c>
      <c r="J6" s="2">
        <v>2.8746335657549471</v>
      </c>
      <c r="K6" s="2">
        <v>6.1019692799249459</v>
      </c>
    </row>
    <row r="7" spans="1:11" x14ac:dyDescent="0.25">
      <c r="A7" t="s">
        <v>55</v>
      </c>
      <c r="C7" s="2">
        <v>1.47347318792872</v>
      </c>
      <c r="D7" s="2">
        <v>3.029205409343172</v>
      </c>
      <c r="E7" s="2">
        <v>0.47973352983354811</v>
      </c>
      <c r="F7" s="2">
        <v>0.86475110266399646</v>
      </c>
      <c r="G7" s="2"/>
      <c r="H7" s="2">
        <v>-0.34450453787142621</v>
      </c>
      <c r="I7" s="2">
        <v>-1.5767590048546665</v>
      </c>
      <c r="J7" s="2">
        <v>-0.3110624232057102</v>
      </c>
      <c r="K7" s="2">
        <v>4.7478811104719965</v>
      </c>
    </row>
    <row r="8" spans="1:11" x14ac:dyDescent="0.25">
      <c r="A8" s="56"/>
      <c r="C8" s="2"/>
      <c r="D8" s="2"/>
    </row>
    <row r="9" spans="1:11" x14ac:dyDescent="0.25">
      <c r="A9" s="56"/>
      <c r="C9" s="2"/>
      <c r="D9" s="2"/>
    </row>
    <row r="10" spans="1:11" x14ac:dyDescent="0.25">
      <c r="C10" s="2"/>
      <c r="D10" s="2"/>
    </row>
    <row r="11" spans="1:11" x14ac:dyDescent="0.25">
      <c r="A11" s="70"/>
      <c r="C11" s="2"/>
      <c r="D11" s="2"/>
    </row>
    <row r="12" spans="1:11" x14ac:dyDescent="0.25">
      <c r="A12" s="70"/>
      <c r="C12" s="2"/>
      <c r="D12" s="2"/>
    </row>
    <row r="13" spans="1:11" x14ac:dyDescent="0.25">
      <c r="A13" s="70"/>
      <c r="C13" s="2"/>
      <c r="D13" s="2"/>
    </row>
    <row r="14" spans="1:11" x14ac:dyDescent="0.25">
      <c r="A14" s="70"/>
      <c r="C14" s="2"/>
      <c r="D14" s="2"/>
    </row>
  </sheetData>
  <mergeCells count="3">
    <mergeCell ref="C3:K3"/>
    <mergeCell ref="C4:F4"/>
    <mergeCell ref="H4:K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4" sqref="B4:D4"/>
    </sheetView>
  </sheetViews>
  <sheetFormatPr defaultRowHeight="15" x14ac:dyDescent="0.25"/>
  <cols>
    <col min="2" max="4" width="19" style="15" customWidth="1"/>
  </cols>
  <sheetData>
    <row r="1" spans="1:4" x14ac:dyDescent="0.25">
      <c r="A1" s="5" t="s">
        <v>538</v>
      </c>
    </row>
    <row r="3" spans="1:4" ht="18" customHeight="1" x14ac:dyDescent="0.25">
      <c r="B3" s="133" t="s">
        <v>539</v>
      </c>
      <c r="C3" s="133"/>
      <c r="D3" s="133"/>
    </row>
    <row r="4" spans="1:4" s="15" customFormat="1" ht="45" x14ac:dyDescent="0.25">
      <c r="A4" s="52" t="s">
        <v>2</v>
      </c>
      <c r="B4" s="113" t="s">
        <v>625</v>
      </c>
      <c r="C4" s="113" t="s">
        <v>557</v>
      </c>
      <c r="D4" s="113" t="s">
        <v>626</v>
      </c>
    </row>
    <row r="5" spans="1:4" x14ac:dyDescent="0.25">
      <c r="A5">
        <v>2000</v>
      </c>
      <c r="B5" s="26">
        <v>11.172509065791747</v>
      </c>
      <c r="C5" s="26">
        <v>4.1087375381333224</v>
      </c>
      <c r="D5" s="26">
        <v>2.2793979891338356</v>
      </c>
    </row>
    <row r="6" spans="1:4" x14ac:dyDescent="0.25">
      <c r="A6">
        <v>2001</v>
      </c>
      <c r="B6" s="26">
        <v>9.6769182976079513</v>
      </c>
      <c r="C6" s="26">
        <v>9.3211266820242713</v>
      </c>
      <c r="D6" s="26">
        <v>2.277445353523011</v>
      </c>
    </row>
    <row r="7" spans="1:4" x14ac:dyDescent="0.25">
      <c r="A7">
        <v>2002</v>
      </c>
      <c r="B7" s="26">
        <v>13.340886559977339</v>
      </c>
      <c r="C7" s="26">
        <v>5.791296156415715</v>
      </c>
      <c r="D7" s="26">
        <v>1.5342367619843644</v>
      </c>
    </row>
    <row r="8" spans="1:4" x14ac:dyDescent="0.25">
      <c r="A8">
        <v>2003</v>
      </c>
      <c r="B8" s="26">
        <v>13.307509683868556</v>
      </c>
      <c r="C8" s="26">
        <v>4.9242691175576558</v>
      </c>
      <c r="D8" s="26">
        <v>1.9931796801505142</v>
      </c>
    </row>
    <row r="9" spans="1:4" x14ac:dyDescent="0.25">
      <c r="A9">
        <v>2004</v>
      </c>
      <c r="B9" s="26">
        <v>9.7265108072342343</v>
      </c>
      <c r="C9" s="26">
        <v>8.4476051306084479</v>
      </c>
      <c r="D9" s="26">
        <v>2.7474491266501255</v>
      </c>
    </row>
    <row r="10" spans="1:4" x14ac:dyDescent="0.25">
      <c r="A10">
        <v>2005</v>
      </c>
      <c r="B10" s="26">
        <v>9.3467336683417113</v>
      </c>
      <c r="C10" s="26">
        <v>7.3633734351139291</v>
      </c>
      <c r="D10" s="26">
        <v>3.2170829686483104</v>
      </c>
    </row>
    <row r="11" spans="1:4" x14ac:dyDescent="0.25">
      <c r="A11">
        <v>2006</v>
      </c>
      <c r="B11" s="26">
        <v>5.5147058823529438</v>
      </c>
      <c r="C11" s="26">
        <v>6.1023196584220951</v>
      </c>
      <c r="D11" s="26">
        <v>3.0733271729086242</v>
      </c>
    </row>
    <row r="12" spans="1:4" x14ac:dyDescent="0.25">
      <c r="A12">
        <v>2007</v>
      </c>
      <c r="B12" s="26">
        <v>5.4529616724738661</v>
      </c>
      <c r="C12" s="26">
        <v>4.9706892713791584</v>
      </c>
      <c r="D12" s="26">
        <v>2.6663291566468406</v>
      </c>
    </row>
    <row r="13" spans="1:4" x14ac:dyDescent="0.25">
      <c r="A13">
        <v>2008</v>
      </c>
      <c r="B13" s="26">
        <v>4.7414505204031121</v>
      </c>
      <c r="C13" s="26">
        <v>5.234164369036387</v>
      </c>
      <c r="D13" s="26">
        <v>1.9293199095952396</v>
      </c>
    </row>
    <row r="14" spans="1:4" x14ac:dyDescent="0.25">
      <c r="A14">
        <v>2009</v>
      </c>
      <c r="B14" s="26">
        <v>5.4810725552050465</v>
      </c>
      <c r="C14" s="26">
        <v>4.2487345556272871</v>
      </c>
      <c r="D14" s="26">
        <v>0.78816343808583156</v>
      </c>
    </row>
    <row r="15" spans="1:4" x14ac:dyDescent="0.25">
      <c r="A15">
        <v>2010</v>
      </c>
      <c r="B15" s="26">
        <v>2.9532710280373742</v>
      </c>
      <c r="C15" s="26">
        <v>1.628464803721652</v>
      </c>
      <c r="D15" s="26">
        <v>1.2259999999999938</v>
      </c>
    </row>
    <row r="16" spans="1:4" x14ac:dyDescent="0.25">
      <c r="A16">
        <v>2011</v>
      </c>
      <c r="B16" s="26">
        <v>9.4625998547567249</v>
      </c>
      <c r="C16" s="26">
        <v>2.777549563307713</v>
      </c>
      <c r="D16" s="26">
        <v>2.0636990496512686</v>
      </c>
    </row>
    <row r="17" spans="1:4" x14ac:dyDescent="0.25">
      <c r="A17">
        <v>2012</v>
      </c>
      <c r="B17" s="26">
        <v>4.4583029257613038</v>
      </c>
      <c r="C17" s="26">
        <v>5.8939729949303299E-2</v>
      </c>
      <c r="D17" s="26">
        <v>1.8438755263030515</v>
      </c>
    </row>
    <row r="18" spans="1:4" x14ac:dyDescent="0.25">
      <c r="A18">
        <v>2013</v>
      </c>
      <c r="B18" s="26">
        <v>3.8488409018736069</v>
      </c>
      <c r="C18" s="26">
        <v>0.43133258182090906</v>
      </c>
      <c r="D18" s="26">
        <v>1.6128112526135663</v>
      </c>
    </row>
    <row r="19" spans="1:4" x14ac:dyDescent="0.25">
      <c r="A19">
        <v>2014</v>
      </c>
      <c r="B19" s="26">
        <v>2.9539477707785533</v>
      </c>
      <c r="C19" s="26">
        <v>1.7783948570827546</v>
      </c>
      <c r="D19" s="26">
        <v>1.7967208208236274</v>
      </c>
    </row>
    <row r="20" spans="1:4" x14ac:dyDescent="0.25">
      <c r="A20">
        <v>2015</v>
      </c>
      <c r="B20" s="26">
        <v>4.2235951051443399</v>
      </c>
      <c r="C20" s="26">
        <v>1.6070743445593783</v>
      </c>
      <c r="D20" s="26">
        <v>1.0667230195336108</v>
      </c>
    </row>
    <row r="21" spans="1:4" x14ac:dyDescent="0.25">
      <c r="A21">
        <v>2016</v>
      </c>
      <c r="B21" s="26">
        <v>3.4026788258763263</v>
      </c>
      <c r="C21" s="26">
        <v>1.8369735069420745</v>
      </c>
      <c r="D21" s="26">
        <v>1.1327375703415576</v>
      </c>
    </row>
  </sheetData>
  <mergeCells count="1">
    <mergeCell ref="B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K37" sqref="K37"/>
    </sheetView>
  </sheetViews>
  <sheetFormatPr defaultRowHeight="15" x14ac:dyDescent="0.25"/>
  <cols>
    <col min="1" max="1" width="11.28515625" customWidth="1"/>
    <col min="2" max="2" width="2.7109375" customWidth="1"/>
    <col min="4" max="4" width="12.5703125" customWidth="1"/>
    <col min="5" max="5" width="12.42578125" customWidth="1"/>
    <col min="6" max="6" width="2.28515625" style="46" customWidth="1"/>
    <col min="7" max="7" width="12.28515625" customWidth="1"/>
    <col min="8" max="8" width="12" customWidth="1"/>
  </cols>
  <sheetData>
    <row r="1" spans="1:8" x14ac:dyDescent="0.25">
      <c r="A1" s="5" t="s">
        <v>540</v>
      </c>
      <c r="B1" s="5"/>
    </row>
    <row r="3" spans="1:8" x14ac:dyDescent="0.25">
      <c r="C3" s="138" t="s">
        <v>521</v>
      </c>
      <c r="D3" s="138"/>
      <c r="E3" s="138"/>
      <c r="F3" s="138"/>
      <c r="G3" s="138"/>
      <c r="H3" s="138"/>
    </row>
    <row r="4" spans="1:8" x14ac:dyDescent="0.25">
      <c r="C4" s="132" t="s">
        <v>541</v>
      </c>
      <c r="D4" s="132"/>
      <c r="E4" s="132"/>
      <c r="F4" s="71"/>
      <c r="G4" s="139" t="s">
        <v>545</v>
      </c>
      <c r="H4" s="139" t="s">
        <v>546</v>
      </c>
    </row>
    <row r="5" spans="1:8" ht="45.75" customHeight="1" x14ac:dyDescent="0.25">
      <c r="A5" s="1" t="s">
        <v>49</v>
      </c>
      <c r="B5" s="46"/>
      <c r="C5" s="113" t="s">
        <v>542</v>
      </c>
      <c r="D5" s="113" t="s">
        <v>543</v>
      </c>
      <c r="E5" s="113" t="s">
        <v>544</v>
      </c>
      <c r="F5" s="72"/>
      <c r="G5" s="140"/>
      <c r="H5" s="140"/>
    </row>
    <row r="6" spans="1:8" x14ac:dyDescent="0.25">
      <c r="A6" t="s">
        <v>537</v>
      </c>
      <c r="C6" s="2">
        <v>5.6360555593466755</v>
      </c>
      <c r="D6" s="2">
        <v>7.1624439250510985</v>
      </c>
      <c r="E6" s="2">
        <v>5.0753818127490025</v>
      </c>
      <c r="F6" s="73"/>
      <c r="G6" s="2">
        <v>5.2097968908667136</v>
      </c>
      <c r="H6" s="2">
        <v>5.1305903321437363</v>
      </c>
    </row>
    <row r="7" spans="1:8" x14ac:dyDescent="0.25">
      <c r="A7" t="s">
        <v>547</v>
      </c>
      <c r="C7" s="2">
        <v>3.0687794131946111</v>
      </c>
      <c r="D7" s="2">
        <v>3.1044524545375207</v>
      </c>
      <c r="E7" s="2">
        <v>3.0541719077904039</v>
      </c>
      <c r="F7" s="73"/>
      <c r="G7" s="2">
        <v>1.5321186688851185</v>
      </c>
      <c r="H7" s="2">
        <v>2.4400763793246627</v>
      </c>
    </row>
  </sheetData>
  <mergeCells count="4">
    <mergeCell ref="C3:H3"/>
    <mergeCell ref="C4:E4"/>
    <mergeCell ref="G4:G5"/>
    <mergeCell ref="H4:H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A3" sqref="A3"/>
    </sheetView>
  </sheetViews>
  <sheetFormatPr defaultRowHeight="15" x14ac:dyDescent="0.25"/>
  <cols>
    <col min="2" max="2" width="18.5703125" customWidth="1"/>
  </cols>
  <sheetData>
    <row r="1" spans="1:2" x14ac:dyDescent="0.25">
      <c r="A1" s="5" t="s">
        <v>548</v>
      </c>
    </row>
    <row r="3" spans="1:2" ht="30" x14ac:dyDescent="0.25">
      <c r="A3" s="1" t="s">
        <v>2</v>
      </c>
      <c r="B3" s="22" t="s">
        <v>627</v>
      </c>
    </row>
    <row r="4" spans="1:2" x14ac:dyDescent="0.25">
      <c r="A4">
        <v>1961</v>
      </c>
      <c r="B4" s="2">
        <v>4.1842693796651176</v>
      </c>
    </row>
    <row r="5" spans="1:2" x14ac:dyDescent="0.25">
      <c r="A5">
        <v>1962</v>
      </c>
      <c r="B5" s="2">
        <v>6.3033848007885585</v>
      </c>
    </row>
    <row r="6" spans="1:2" x14ac:dyDescent="0.25">
      <c r="A6">
        <v>1963</v>
      </c>
      <c r="B6" s="2">
        <v>5.8972097493264375</v>
      </c>
    </row>
    <row r="7" spans="1:2" x14ac:dyDescent="0.25">
      <c r="A7">
        <v>1964</v>
      </c>
      <c r="B7" s="2">
        <v>7.8090952285275295</v>
      </c>
    </row>
    <row r="8" spans="1:2" x14ac:dyDescent="0.25">
      <c r="A8">
        <v>1965</v>
      </c>
      <c r="B8" s="2">
        <v>5.7138346440711807</v>
      </c>
    </row>
    <row r="9" spans="1:2" x14ac:dyDescent="0.25">
      <c r="A9">
        <v>1966</v>
      </c>
      <c r="B9" s="2">
        <v>5.866910496427602</v>
      </c>
    </row>
    <row r="10" spans="1:2" x14ac:dyDescent="0.25">
      <c r="A10">
        <v>1967</v>
      </c>
      <c r="B10" s="2">
        <v>7.5629143755036932</v>
      </c>
    </row>
    <row r="11" spans="1:2" x14ac:dyDescent="0.25">
      <c r="A11">
        <v>1968</v>
      </c>
      <c r="B11" s="2">
        <v>7.5621739021088263</v>
      </c>
    </row>
    <row r="12" spans="1:2" x14ac:dyDescent="0.25">
      <c r="A12">
        <v>1969</v>
      </c>
      <c r="B12" s="2">
        <v>6.5290475036519968</v>
      </c>
    </row>
    <row r="13" spans="1:2" x14ac:dyDescent="0.25">
      <c r="A13">
        <v>1970</v>
      </c>
      <c r="B13" s="2">
        <v>6.2024306469308899</v>
      </c>
    </row>
    <row r="14" spans="1:2" x14ac:dyDescent="0.25">
      <c r="A14">
        <v>1971</v>
      </c>
      <c r="B14" s="2">
        <v>4.2636518163161163</v>
      </c>
    </row>
    <row r="15" spans="1:2" x14ac:dyDescent="0.25">
      <c r="A15">
        <v>1972</v>
      </c>
      <c r="B15" s="2">
        <v>6.2122581985105896</v>
      </c>
    </row>
    <row r="16" spans="1:2" x14ac:dyDescent="0.25">
      <c r="A16">
        <v>1973</v>
      </c>
      <c r="B16" s="2">
        <v>4.2350042361338547</v>
      </c>
    </row>
    <row r="17" spans="1:2" x14ac:dyDescent="0.25">
      <c r="A17">
        <v>1974</v>
      </c>
      <c r="B17" s="2">
        <v>3.0898496719785618</v>
      </c>
    </row>
    <row r="18" spans="1:2" x14ac:dyDescent="0.25">
      <c r="A18">
        <v>1975</v>
      </c>
      <c r="B18" s="2">
        <v>3.6341697700850162</v>
      </c>
    </row>
    <row r="19" spans="1:2" x14ac:dyDescent="0.25">
      <c r="A19">
        <v>1976</v>
      </c>
      <c r="B19" s="2">
        <v>7.5856736229196198</v>
      </c>
    </row>
    <row r="20" spans="1:2" x14ac:dyDescent="0.25">
      <c r="A20">
        <v>1977</v>
      </c>
      <c r="B20" s="2">
        <v>6.1140123899825261</v>
      </c>
    </row>
    <row r="21" spans="1:2" x14ac:dyDescent="0.25">
      <c r="A21">
        <v>1978</v>
      </c>
      <c r="B21" s="2">
        <v>3.8849354028461791</v>
      </c>
    </row>
    <row r="22" spans="1:2" x14ac:dyDescent="0.25">
      <c r="A22">
        <v>1979</v>
      </c>
      <c r="B22" s="2">
        <v>3.6112905733917122</v>
      </c>
    </row>
    <row r="23" spans="1:2" x14ac:dyDescent="0.25">
      <c r="A23">
        <v>1980</v>
      </c>
      <c r="B23" s="2">
        <v>4.4812354478144911</v>
      </c>
    </row>
    <row r="24" spans="1:2" x14ac:dyDescent="0.25">
      <c r="A24">
        <v>1981</v>
      </c>
      <c r="B24" s="2">
        <v>4.977378612741501</v>
      </c>
    </row>
    <row r="25" spans="1:2" x14ac:dyDescent="0.25">
      <c r="A25">
        <v>1982</v>
      </c>
      <c r="B25" s="2">
        <v>5.3014301314402434</v>
      </c>
    </row>
    <row r="26" spans="1:2" x14ac:dyDescent="0.25">
      <c r="A26">
        <v>1983</v>
      </c>
      <c r="B26" s="2">
        <v>4.9779953255062015</v>
      </c>
    </row>
    <row r="27" spans="1:2" x14ac:dyDescent="0.25">
      <c r="A27">
        <v>1984</v>
      </c>
      <c r="B27" s="2">
        <v>5.4059899220250118</v>
      </c>
    </row>
    <row r="28" spans="1:2" x14ac:dyDescent="0.25">
      <c r="A28">
        <v>1985</v>
      </c>
      <c r="B28" s="2">
        <v>5.0319429243721014</v>
      </c>
    </row>
    <row r="29" spans="1:2" x14ac:dyDescent="0.25">
      <c r="A29">
        <v>1986</v>
      </c>
      <c r="B29" s="2">
        <v>4.0960709969633857</v>
      </c>
    </row>
    <row r="30" spans="1:2" x14ac:dyDescent="0.25">
      <c r="A30">
        <v>1987</v>
      </c>
      <c r="B30" s="2">
        <v>5.270236032468012</v>
      </c>
    </row>
    <row r="31" spans="1:2" x14ac:dyDescent="0.25">
      <c r="A31">
        <v>1988</v>
      </c>
      <c r="B31" s="2">
        <v>7.371248493926541</v>
      </c>
    </row>
    <row r="32" spans="1:2" x14ac:dyDescent="0.25">
      <c r="A32">
        <v>1989</v>
      </c>
      <c r="B32" s="2">
        <v>6.132759777792085</v>
      </c>
    </row>
    <row r="33" spans="1:2" x14ac:dyDescent="0.25">
      <c r="A33">
        <v>1990</v>
      </c>
      <c r="B33" s="2">
        <v>6.673404847281228</v>
      </c>
    </row>
    <row r="34" spans="1:2" x14ac:dyDescent="0.25">
      <c r="A34">
        <v>1991</v>
      </c>
      <c r="B34" s="2">
        <v>4.3394784215780913</v>
      </c>
    </row>
    <row r="35" spans="1:2" x14ac:dyDescent="0.25">
      <c r="A35">
        <v>1992</v>
      </c>
      <c r="B35" s="2">
        <v>4.5601818186029597</v>
      </c>
    </row>
    <row r="36" spans="1:2" x14ac:dyDescent="0.25">
      <c r="A36">
        <v>1993</v>
      </c>
      <c r="B36" s="2">
        <v>3.4686237409374376</v>
      </c>
    </row>
    <row r="37" spans="1:2" x14ac:dyDescent="0.25">
      <c r="A37">
        <v>1994</v>
      </c>
      <c r="B37" s="2">
        <v>2.085619090596702</v>
      </c>
    </row>
    <row r="38" spans="1:2" x14ac:dyDescent="0.25">
      <c r="A38">
        <v>1995</v>
      </c>
      <c r="B38" s="2">
        <v>2.2498136691280202</v>
      </c>
    </row>
    <row r="39" spans="1:2" x14ac:dyDescent="0.25">
      <c r="A39">
        <v>1996</v>
      </c>
      <c r="B39" s="2">
        <v>2.0864690973651401</v>
      </c>
    </row>
    <row r="40" spans="1:2" x14ac:dyDescent="0.25">
      <c r="A40">
        <v>1997</v>
      </c>
      <c r="B40" s="2">
        <v>2.6669410416335415</v>
      </c>
    </row>
    <row r="41" spans="1:2" x14ac:dyDescent="0.25">
      <c r="A41">
        <v>1998</v>
      </c>
      <c r="B41" s="2">
        <v>3.5021037291514734</v>
      </c>
    </row>
    <row r="42" spans="1:2" x14ac:dyDescent="0.25">
      <c r="A42">
        <v>1999</v>
      </c>
      <c r="B42" s="2">
        <v>3.6580963772525843</v>
      </c>
    </row>
    <row r="43" spans="1:2" x14ac:dyDescent="0.25">
      <c r="A43">
        <v>2000</v>
      </c>
      <c r="B43" s="2">
        <v>3.622815564135351</v>
      </c>
    </row>
    <row r="44" spans="1:2" x14ac:dyDescent="0.25">
      <c r="A44">
        <v>2001</v>
      </c>
      <c r="B44" s="2">
        <v>5.0781147530374993</v>
      </c>
    </row>
    <row r="45" spans="1:2" x14ac:dyDescent="0.25">
      <c r="A45">
        <v>2002</v>
      </c>
      <c r="B45" s="2">
        <v>6.9007873657709329</v>
      </c>
    </row>
    <row r="46" spans="1:2" x14ac:dyDescent="0.25">
      <c r="A46">
        <v>2003</v>
      </c>
      <c r="B46" s="2">
        <v>5.4305065091541982</v>
      </c>
    </row>
    <row r="47" spans="1:2" x14ac:dyDescent="0.25">
      <c r="A47">
        <v>2004</v>
      </c>
      <c r="B47" s="2">
        <v>3.4412779747669875</v>
      </c>
    </row>
    <row r="48" spans="1:2" x14ac:dyDescent="0.25">
      <c r="A48">
        <v>2005</v>
      </c>
      <c r="B48" s="2">
        <v>2.464914538393459</v>
      </c>
    </row>
    <row r="49" spans="1:2" x14ac:dyDescent="0.25">
      <c r="A49">
        <v>2006</v>
      </c>
      <c r="B49" s="2">
        <v>2.3816387004939488</v>
      </c>
    </row>
    <row r="50" spans="1:2" x14ac:dyDescent="0.25">
      <c r="A50">
        <v>2007</v>
      </c>
      <c r="B50" s="2">
        <v>2.6980409151712959</v>
      </c>
    </row>
    <row r="51" spans="1:2" x14ac:dyDescent="0.25">
      <c r="A51">
        <v>2008</v>
      </c>
      <c r="B51" s="2">
        <v>1.5681213347946255</v>
      </c>
    </row>
    <row r="52" spans="1:2" x14ac:dyDescent="0.25">
      <c r="A52">
        <v>2009</v>
      </c>
      <c r="B52" s="2">
        <v>2.2664011879624857</v>
      </c>
    </row>
    <row r="53" spans="1:2" x14ac:dyDescent="0.25">
      <c r="A53">
        <v>2010</v>
      </c>
      <c r="B53" s="2">
        <v>1.9656661402243314</v>
      </c>
    </row>
    <row r="54" spans="1:2" x14ac:dyDescent="0.25">
      <c r="A54">
        <v>2011</v>
      </c>
      <c r="B54" s="2">
        <v>0.66329512309661887</v>
      </c>
    </row>
    <row r="55" spans="1:2" x14ac:dyDescent="0.25">
      <c r="A55">
        <v>2012</v>
      </c>
      <c r="B55" s="2">
        <v>1.3628963709515496</v>
      </c>
    </row>
    <row r="56" spans="1:2" x14ac:dyDescent="0.25">
      <c r="A56">
        <v>2013</v>
      </c>
      <c r="B56" s="2">
        <v>0.56821878478461318</v>
      </c>
    </row>
    <row r="57" spans="1:2" x14ac:dyDescent="0.25">
      <c r="A57">
        <v>2014</v>
      </c>
      <c r="B57" s="2">
        <v>2.6236493756260915</v>
      </c>
    </row>
    <row r="58" spans="1:2" x14ac:dyDescent="0.25">
      <c r="A58">
        <v>2015</v>
      </c>
      <c r="B58" s="2">
        <v>3.8988328285041174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workbookViewId="0">
      <selection activeCell="B4" sqref="B4"/>
    </sheetView>
  </sheetViews>
  <sheetFormatPr defaultRowHeight="15" x14ac:dyDescent="0.25"/>
  <cols>
    <col min="1" max="1" width="9.42578125" bestFit="1" customWidth="1"/>
    <col min="2" max="2" width="15.5703125" customWidth="1"/>
  </cols>
  <sheetData>
    <row r="1" spans="1:2" x14ac:dyDescent="0.25">
      <c r="A1" s="5" t="s">
        <v>549</v>
      </c>
    </row>
    <row r="3" spans="1:2" ht="45" x14ac:dyDescent="0.25">
      <c r="A3" s="1" t="s">
        <v>125</v>
      </c>
      <c r="B3" s="22" t="s">
        <v>628</v>
      </c>
    </row>
    <row r="4" spans="1:2" x14ac:dyDescent="0.25">
      <c r="A4" s="57">
        <v>38748</v>
      </c>
      <c r="B4">
        <v>4.7</v>
      </c>
    </row>
    <row r="5" spans="1:2" x14ac:dyDescent="0.25">
      <c r="A5" s="57">
        <v>38776</v>
      </c>
      <c r="B5">
        <v>4.8</v>
      </c>
    </row>
    <row r="6" spans="1:2" x14ac:dyDescent="0.25">
      <c r="A6" s="57">
        <v>38807</v>
      </c>
      <c r="B6">
        <v>4.7</v>
      </c>
    </row>
    <row r="7" spans="1:2" x14ac:dyDescent="0.25">
      <c r="A7" s="57">
        <v>38837</v>
      </c>
      <c r="B7">
        <v>4.7</v>
      </c>
    </row>
    <row r="8" spans="1:2" x14ac:dyDescent="0.25">
      <c r="A8" s="57">
        <v>38868</v>
      </c>
      <c r="B8">
        <v>4.5999999999999996</v>
      </c>
    </row>
    <row r="9" spans="1:2" x14ac:dyDescent="0.25">
      <c r="A9" s="57">
        <v>38898</v>
      </c>
      <c r="B9">
        <v>4.5999999999999996</v>
      </c>
    </row>
    <row r="10" spans="1:2" x14ac:dyDescent="0.25">
      <c r="A10" s="57">
        <v>38929</v>
      </c>
      <c r="B10">
        <v>4.7</v>
      </c>
    </row>
    <row r="11" spans="1:2" x14ac:dyDescent="0.25">
      <c r="A11" s="57">
        <v>38960</v>
      </c>
      <c r="B11">
        <v>4.7</v>
      </c>
    </row>
    <row r="12" spans="1:2" x14ac:dyDescent="0.25">
      <c r="A12" s="57">
        <v>38990</v>
      </c>
      <c r="B12">
        <v>4.5</v>
      </c>
    </row>
    <row r="13" spans="1:2" x14ac:dyDescent="0.25">
      <c r="A13" s="57">
        <v>39021</v>
      </c>
      <c r="B13">
        <v>4.4000000000000004</v>
      </c>
    </row>
    <row r="14" spans="1:2" x14ac:dyDescent="0.25">
      <c r="A14" s="57">
        <v>39051</v>
      </c>
      <c r="B14">
        <v>4.5</v>
      </c>
    </row>
    <row r="15" spans="1:2" x14ac:dyDescent="0.25">
      <c r="A15" s="57">
        <v>39082</v>
      </c>
      <c r="B15">
        <v>4.4000000000000004</v>
      </c>
    </row>
    <row r="16" spans="1:2" x14ac:dyDescent="0.25">
      <c r="A16" s="57">
        <v>39113</v>
      </c>
      <c r="B16">
        <v>4.5999999999999996</v>
      </c>
    </row>
    <row r="17" spans="1:2" x14ac:dyDescent="0.25">
      <c r="A17" s="57">
        <v>39141</v>
      </c>
      <c r="B17">
        <v>4.5</v>
      </c>
    </row>
    <row r="18" spans="1:2" x14ac:dyDescent="0.25">
      <c r="A18" s="57">
        <v>39172</v>
      </c>
      <c r="B18">
        <v>4.4000000000000004</v>
      </c>
    </row>
    <row r="19" spans="1:2" x14ac:dyDescent="0.25">
      <c r="A19" s="57">
        <v>39202</v>
      </c>
      <c r="B19">
        <v>4.5</v>
      </c>
    </row>
    <row r="20" spans="1:2" x14ac:dyDescent="0.25">
      <c r="A20" s="57">
        <v>39233</v>
      </c>
      <c r="B20">
        <v>4.4000000000000004</v>
      </c>
    </row>
    <row r="21" spans="1:2" x14ac:dyDescent="0.25">
      <c r="A21" s="57">
        <v>39263</v>
      </c>
      <c r="B21">
        <v>4.5999999999999996</v>
      </c>
    </row>
    <row r="22" spans="1:2" x14ac:dyDescent="0.25">
      <c r="A22" s="57">
        <v>39294</v>
      </c>
      <c r="B22">
        <v>4.7</v>
      </c>
    </row>
    <row r="23" spans="1:2" x14ac:dyDescent="0.25">
      <c r="A23" s="57">
        <v>39325</v>
      </c>
      <c r="B23">
        <v>4.5999999999999996</v>
      </c>
    </row>
    <row r="24" spans="1:2" x14ac:dyDescent="0.25">
      <c r="A24" s="57">
        <v>39355</v>
      </c>
      <c r="B24">
        <v>4.7</v>
      </c>
    </row>
    <row r="25" spans="1:2" x14ac:dyDescent="0.25">
      <c r="A25" s="57">
        <v>39386</v>
      </c>
      <c r="B25">
        <v>4.7</v>
      </c>
    </row>
    <row r="26" spans="1:2" x14ac:dyDescent="0.25">
      <c r="A26" s="57">
        <v>39416</v>
      </c>
      <c r="B26">
        <v>4.7</v>
      </c>
    </row>
    <row r="27" spans="1:2" x14ac:dyDescent="0.25">
      <c r="A27" s="57">
        <v>39447</v>
      </c>
      <c r="B27">
        <v>5</v>
      </c>
    </row>
    <row r="28" spans="1:2" x14ac:dyDescent="0.25">
      <c r="A28" s="57">
        <v>39478</v>
      </c>
      <c r="B28">
        <v>5</v>
      </c>
    </row>
    <row r="29" spans="1:2" x14ac:dyDescent="0.25">
      <c r="A29" s="57">
        <v>39507</v>
      </c>
      <c r="B29">
        <v>4.9000000000000004</v>
      </c>
    </row>
    <row r="30" spans="1:2" x14ac:dyDescent="0.25">
      <c r="A30" s="57">
        <v>39538</v>
      </c>
      <c r="B30">
        <v>5.0999999999999996</v>
      </c>
    </row>
    <row r="31" spans="1:2" x14ac:dyDescent="0.25">
      <c r="A31" s="57">
        <v>39568</v>
      </c>
      <c r="B31">
        <v>5</v>
      </c>
    </row>
    <row r="32" spans="1:2" x14ac:dyDescent="0.25">
      <c r="A32" s="57">
        <v>39599</v>
      </c>
      <c r="B32">
        <v>5.4</v>
      </c>
    </row>
    <row r="33" spans="1:2" x14ac:dyDescent="0.25">
      <c r="A33" s="57">
        <v>39629</v>
      </c>
      <c r="B33">
        <v>5.6</v>
      </c>
    </row>
    <row r="34" spans="1:2" x14ac:dyDescent="0.25">
      <c r="A34" s="57">
        <v>39660</v>
      </c>
      <c r="B34">
        <v>5.8</v>
      </c>
    </row>
    <row r="35" spans="1:2" x14ac:dyDescent="0.25">
      <c r="A35" s="57">
        <v>39691</v>
      </c>
      <c r="B35">
        <v>6.1</v>
      </c>
    </row>
    <row r="36" spans="1:2" x14ac:dyDescent="0.25">
      <c r="A36" s="57">
        <v>39721</v>
      </c>
      <c r="B36">
        <v>6.1</v>
      </c>
    </row>
    <row r="37" spans="1:2" x14ac:dyDescent="0.25">
      <c r="A37" s="57">
        <v>39752</v>
      </c>
      <c r="B37">
        <v>6.5</v>
      </c>
    </row>
    <row r="38" spans="1:2" x14ac:dyDescent="0.25">
      <c r="A38" s="57">
        <v>39782</v>
      </c>
      <c r="B38">
        <v>6.8</v>
      </c>
    </row>
    <row r="39" spans="1:2" x14ac:dyDescent="0.25">
      <c r="A39" s="57">
        <v>39813</v>
      </c>
      <c r="B39">
        <v>7.3</v>
      </c>
    </row>
    <row r="40" spans="1:2" x14ac:dyDescent="0.25">
      <c r="A40" s="57">
        <v>39844</v>
      </c>
      <c r="B40">
        <v>7.8</v>
      </c>
    </row>
    <row r="41" spans="1:2" x14ac:dyDescent="0.25">
      <c r="A41" s="57">
        <v>39872</v>
      </c>
      <c r="B41">
        <v>8.3000000000000007</v>
      </c>
    </row>
    <row r="42" spans="1:2" x14ac:dyDescent="0.25">
      <c r="A42" s="57">
        <v>39903</v>
      </c>
      <c r="B42">
        <v>8.6999999999999993</v>
      </c>
    </row>
    <row r="43" spans="1:2" x14ac:dyDescent="0.25">
      <c r="A43" s="57">
        <v>39933</v>
      </c>
      <c r="B43">
        <v>9</v>
      </c>
    </row>
    <row r="44" spans="1:2" x14ac:dyDescent="0.25">
      <c r="A44" s="57">
        <v>39964</v>
      </c>
      <c r="B44">
        <v>9.4</v>
      </c>
    </row>
    <row r="45" spans="1:2" x14ac:dyDescent="0.25">
      <c r="A45" s="57">
        <v>39994</v>
      </c>
      <c r="B45">
        <v>9.5</v>
      </c>
    </row>
    <row r="46" spans="1:2" x14ac:dyDescent="0.25">
      <c r="A46" s="57">
        <v>40025</v>
      </c>
      <c r="B46">
        <v>9.5</v>
      </c>
    </row>
    <row r="47" spans="1:2" x14ac:dyDescent="0.25">
      <c r="A47" s="57">
        <v>40056</v>
      </c>
      <c r="B47">
        <v>9.6</v>
      </c>
    </row>
    <row r="48" spans="1:2" x14ac:dyDescent="0.25">
      <c r="A48" s="57">
        <v>40086</v>
      </c>
      <c r="B48">
        <v>9.8000000000000007</v>
      </c>
    </row>
    <row r="49" spans="1:2" x14ac:dyDescent="0.25">
      <c r="A49" s="57">
        <v>40117</v>
      </c>
      <c r="B49">
        <v>10</v>
      </c>
    </row>
    <row r="50" spans="1:2" x14ac:dyDescent="0.25">
      <c r="A50" s="57">
        <v>40147</v>
      </c>
      <c r="B50">
        <v>9.9</v>
      </c>
    </row>
    <row r="51" spans="1:2" x14ac:dyDescent="0.25">
      <c r="A51" s="57">
        <v>40178</v>
      </c>
      <c r="B51">
        <v>9.9</v>
      </c>
    </row>
    <row r="52" spans="1:2" x14ac:dyDescent="0.25">
      <c r="A52" s="57">
        <v>40209</v>
      </c>
      <c r="B52">
        <v>9.8000000000000007</v>
      </c>
    </row>
    <row r="53" spans="1:2" x14ac:dyDescent="0.25">
      <c r="A53" s="57">
        <v>40237</v>
      </c>
      <c r="B53">
        <v>9.8000000000000007</v>
      </c>
    </row>
    <row r="54" spans="1:2" x14ac:dyDescent="0.25">
      <c r="A54" s="57">
        <v>40268</v>
      </c>
      <c r="B54">
        <v>9.9</v>
      </c>
    </row>
    <row r="55" spans="1:2" x14ac:dyDescent="0.25">
      <c r="A55" s="57">
        <v>40298</v>
      </c>
      <c r="B55">
        <v>9.9</v>
      </c>
    </row>
    <row r="56" spans="1:2" x14ac:dyDescent="0.25">
      <c r="A56" s="57">
        <v>40329</v>
      </c>
      <c r="B56">
        <v>9.6</v>
      </c>
    </row>
    <row r="57" spans="1:2" x14ac:dyDescent="0.25">
      <c r="A57" s="57">
        <v>40359</v>
      </c>
      <c r="B57">
        <v>9.4</v>
      </c>
    </row>
    <row r="58" spans="1:2" x14ac:dyDescent="0.25">
      <c r="A58" s="57">
        <v>40390</v>
      </c>
      <c r="B58">
        <v>9.4</v>
      </c>
    </row>
    <row r="59" spans="1:2" x14ac:dyDescent="0.25">
      <c r="A59" s="57">
        <v>40421</v>
      </c>
      <c r="B59">
        <v>9.5</v>
      </c>
    </row>
    <row r="60" spans="1:2" x14ac:dyDescent="0.25">
      <c r="A60" s="57">
        <v>40451</v>
      </c>
      <c r="B60">
        <v>9.5</v>
      </c>
    </row>
    <row r="61" spans="1:2" x14ac:dyDescent="0.25">
      <c r="A61" s="57">
        <v>40482</v>
      </c>
      <c r="B61">
        <v>9.4</v>
      </c>
    </row>
    <row r="62" spans="1:2" x14ac:dyDescent="0.25">
      <c r="A62" s="57">
        <v>40512</v>
      </c>
      <c r="B62">
        <v>9.8000000000000007</v>
      </c>
    </row>
    <row r="63" spans="1:2" x14ac:dyDescent="0.25">
      <c r="A63" s="57">
        <v>40543</v>
      </c>
      <c r="B63">
        <v>9.3000000000000007</v>
      </c>
    </row>
    <row r="64" spans="1:2" x14ac:dyDescent="0.25">
      <c r="A64" s="57">
        <v>40574</v>
      </c>
      <c r="B64">
        <v>9.1</v>
      </c>
    </row>
    <row r="65" spans="1:2" x14ac:dyDescent="0.25">
      <c r="A65" s="57">
        <v>40602</v>
      </c>
      <c r="B65">
        <v>9</v>
      </c>
    </row>
    <row r="66" spans="1:2" x14ac:dyDescent="0.25">
      <c r="A66" s="57">
        <v>40633</v>
      </c>
      <c r="B66">
        <v>9</v>
      </c>
    </row>
    <row r="67" spans="1:2" x14ac:dyDescent="0.25">
      <c r="A67" s="57">
        <v>40663</v>
      </c>
      <c r="B67">
        <v>9.1</v>
      </c>
    </row>
    <row r="68" spans="1:2" x14ac:dyDescent="0.25">
      <c r="A68" s="57">
        <v>40694</v>
      </c>
      <c r="B68">
        <v>9</v>
      </c>
    </row>
    <row r="69" spans="1:2" x14ac:dyDescent="0.25">
      <c r="A69" s="57">
        <v>40724</v>
      </c>
      <c r="B69">
        <v>9.1</v>
      </c>
    </row>
    <row r="70" spans="1:2" x14ac:dyDescent="0.25">
      <c r="A70" s="57">
        <v>40755</v>
      </c>
      <c r="B70">
        <v>9</v>
      </c>
    </row>
    <row r="71" spans="1:2" x14ac:dyDescent="0.25">
      <c r="A71" s="57">
        <v>40786</v>
      </c>
      <c r="B71">
        <v>9</v>
      </c>
    </row>
    <row r="72" spans="1:2" x14ac:dyDescent="0.25">
      <c r="A72" s="57">
        <v>40816</v>
      </c>
      <c r="B72">
        <v>9</v>
      </c>
    </row>
    <row r="73" spans="1:2" x14ac:dyDescent="0.25">
      <c r="A73" s="57">
        <v>40847</v>
      </c>
      <c r="B73">
        <v>8.8000000000000007</v>
      </c>
    </row>
    <row r="74" spans="1:2" x14ac:dyDescent="0.25">
      <c r="A74" s="57">
        <v>40877</v>
      </c>
      <c r="B74">
        <v>8.6</v>
      </c>
    </row>
    <row r="75" spans="1:2" x14ac:dyDescent="0.25">
      <c r="A75" s="57">
        <v>40908</v>
      </c>
      <c r="B75">
        <v>8.5</v>
      </c>
    </row>
    <row r="76" spans="1:2" x14ac:dyDescent="0.25">
      <c r="A76" s="57">
        <v>40939</v>
      </c>
      <c r="B76">
        <v>8.3000000000000007</v>
      </c>
    </row>
    <row r="77" spans="1:2" x14ac:dyDescent="0.25">
      <c r="A77" s="57">
        <v>40968</v>
      </c>
      <c r="B77">
        <v>8.3000000000000007</v>
      </c>
    </row>
    <row r="78" spans="1:2" x14ac:dyDescent="0.25">
      <c r="A78" s="57">
        <v>40999</v>
      </c>
      <c r="B78">
        <v>8.1999999999999993</v>
      </c>
    </row>
    <row r="79" spans="1:2" x14ac:dyDescent="0.25">
      <c r="A79" s="57">
        <v>41029</v>
      </c>
      <c r="B79">
        <v>8.1999999999999993</v>
      </c>
    </row>
    <row r="80" spans="1:2" x14ac:dyDescent="0.25">
      <c r="A80" s="57">
        <v>41060</v>
      </c>
      <c r="B80">
        <v>8.1999999999999993</v>
      </c>
    </row>
    <row r="81" spans="1:2" x14ac:dyDescent="0.25">
      <c r="A81" s="57">
        <v>41090</v>
      </c>
      <c r="B81">
        <v>8.1999999999999993</v>
      </c>
    </row>
    <row r="82" spans="1:2" x14ac:dyDescent="0.25">
      <c r="A82" s="57">
        <v>41121</v>
      </c>
      <c r="B82">
        <v>8.1999999999999993</v>
      </c>
    </row>
    <row r="83" spans="1:2" x14ac:dyDescent="0.25">
      <c r="A83" s="57">
        <v>41152</v>
      </c>
      <c r="B83">
        <v>8.1</v>
      </c>
    </row>
    <row r="84" spans="1:2" x14ac:dyDescent="0.25">
      <c r="A84" s="57">
        <v>41182</v>
      </c>
      <c r="B84">
        <v>7.8</v>
      </c>
    </row>
    <row r="85" spans="1:2" x14ac:dyDescent="0.25">
      <c r="A85" s="57">
        <v>41213</v>
      </c>
      <c r="B85">
        <v>7.8</v>
      </c>
    </row>
    <row r="86" spans="1:2" x14ac:dyDescent="0.25">
      <c r="A86" s="57">
        <v>41243</v>
      </c>
      <c r="B86">
        <v>7.7</v>
      </c>
    </row>
    <row r="87" spans="1:2" x14ac:dyDescent="0.25">
      <c r="A87" s="57">
        <v>41274</v>
      </c>
      <c r="B87">
        <v>7.9</v>
      </c>
    </row>
    <row r="88" spans="1:2" x14ac:dyDescent="0.25">
      <c r="A88" s="57">
        <v>41305</v>
      </c>
      <c r="B88">
        <v>8</v>
      </c>
    </row>
    <row r="89" spans="1:2" x14ac:dyDescent="0.25">
      <c r="A89" s="57">
        <v>41333</v>
      </c>
      <c r="B89">
        <v>7.7</v>
      </c>
    </row>
    <row r="90" spans="1:2" x14ac:dyDescent="0.25">
      <c r="A90" s="57">
        <v>41364</v>
      </c>
      <c r="B90">
        <v>7.5</v>
      </c>
    </row>
    <row r="91" spans="1:2" x14ac:dyDescent="0.25">
      <c r="A91" s="57">
        <v>41394</v>
      </c>
      <c r="B91">
        <v>7.6</v>
      </c>
    </row>
    <row r="92" spans="1:2" x14ac:dyDescent="0.25">
      <c r="A92" s="57">
        <v>41425</v>
      </c>
      <c r="B92">
        <v>7.5</v>
      </c>
    </row>
    <row r="93" spans="1:2" x14ac:dyDescent="0.25">
      <c r="A93" s="57">
        <v>41455</v>
      </c>
      <c r="B93">
        <v>7.5</v>
      </c>
    </row>
    <row r="94" spans="1:2" x14ac:dyDescent="0.25">
      <c r="A94" s="57">
        <v>41486</v>
      </c>
      <c r="B94">
        <v>7.3</v>
      </c>
    </row>
    <row r="95" spans="1:2" x14ac:dyDescent="0.25">
      <c r="A95" s="57">
        <v>41517</v>
      </c>
      <c r="B95">
        <v>7.3</v>
      </c>
    </row>
    <row r="96" spans="1:2" x14ac:dyDescent="0.25">
      <c r="A96" s="57">
        <v>41547</v>
      </c>
      <c r="B96">
        <v>7.3</v>
      </c>
    </row>
    <row r="97" spans="1:2" x14ac:dyDescent="0.25">
      <c r="A97" s="57">
        <v>41578</v>
      </c>
      <c r="B97">
        <v>7.2</v>
      </c>
    </row>
    <row r="98" spans="1:2" x14ac:dyDescent="0.25">
      <c r="A98" s="57">
        <v>41608</v>
      </c>
      <c r="B98">
        <v>6.9</v>
      </c>
    </row>
    <row r="99" spans="1:2" x14ac:dyDescent="0.25">
      <c r="A99" s="57">
        <v>41639</v>
      </c>
      <c r="B99">
        <v>6.7</v>
      </c>
    </row>
    <row r="100" spans="1:2" x14ac:dyDescent="0.25">
      <c r="A100" s="57">
        <v>41670</v>
      </c>
      <c r="B100">
        <v>6.6</v>
      </c>
    </row>
    <row r="101" spans="1:2" x14ac:dyDescent="0.25">
      <c r="A101" s="57">
        <v>41698</v>
      </c>
      <c r="B101">
        <v>6.7</v>
      </c>
    </row>
    <row r="102" spans="1:2" x14ac:dyDescent="0.25">
      <c r="A102" s="57">
        <v>41729</v>
      </c>
      <c r="B102">
        <v>6.7</v>
      </c>
    </row>
    <row r="103" spans="1:2" x14ac:dyDescent="0.25">
      <c r="A103" s="57">
        <v>41759</v>
      </c>
      <c r="B103">
        <v>6.2</v>
      </c>
    </row>
    <row r="104" spans="1:2" x14ac:dyDescent="0.25">
      <c r="A104" s="57">
        <v>41790</v>
      </c>
      <c r="B104">
        <v>6.2</v>
      </c>
    </row>
    <row r="105" spans="1:2" x14ac:dyDescent="0.25">
      <c r="A105" s="57">
        <v>41820</v>
      </c>
      <c r="B105">
        <v>6.1</v>
      </c>
    </row>
    <row r="106" spans="1:2" x14ac:dyDescent="0.25">
      <c r="A106" s="57">
        <v>41851</v>
      </c>
      <c r="B106">
        <v>6.2</v>
      </c>
    </row>
    <row r="107" spans="1:2" x14ac:dyDescent="0.25">
      <c r="A107" s="57">
        <v>41882</v>
      </c>
      <c r="B107">
        <v>6.2</v>
      </c>
    </row>
    <row r="108" spans="1:2" x14ac:dyDescent="0.25">
      <c r="A108" s="57">
        <v>41912</v>
      </c>
      <c r="B108">
        <v>6</v>
      </c>
    </row>
    <row r="109" spans="1:2" x14ac:dyDescent="0.25">
      <c r="A109" s="57">
        <v>41943</v>
      </c>
      <c r="B109">
        <v>5.7</v>
      </c>
    </row>
    <row r="110" spans="1:2" x14ac:dyDescent="0.25">
      <c r="A110" s="57">
        <v>41973</v>
      </c>
      <c r="B110">
        <v>5.8</v>
      </c>
    </row>
    <row r="111" spans="1:2" x14ac:dyDescent="0.25">
      <c r="A111" s="57">
        <v>42004</v>
      </c>
      <c r="B111">
        <v>5.6</v>
      </c>
    </row>
    <row r="112" spans="1:2" x14ac:dyDescent="0.25">
      <c r="A112" s="57">
        <v>42035</v>
      </c>
      <c r="B112">
        <v>5.7</v>
      </c>
    </row>
    <row r="113" spans="1:2" x14ac:dyDescent="0.25">
      <c r="A113" s="57">
        <v>42063</v>
      </c>
      <c r="B113">
        <v>5.5</v>
      </c>
    </row>
    <row r="114" spans="1:2" x14ac:dyDescent="0.25">
      <c r="A114" s="57">
        <v>42094</v>
      </c>
      <c r="B114">
        <v>5.5</v>
      </c>
    </row>
    <row r="115" spans="1:2" x14ac:dyDescent="0.25">
      <c r="A115" s="57">
        <v>42124</v>
      </c>
      <c r="B115">
        <v>5.4</v>
      </c>
    </row>
    <row r="116" spans="1:2" x14ac:dyDescent="0.25">
      <c r="A116" s="57">
        <v>42155</v>
      </c>
      <c r="B116">
        <v>5.5</v>
      </c>
    </row>
    <row r="117" spans="1:2" x14ac:dyDescent="0.25">
      <c r="A117" s="57">
        <v>42185</v>
      </c>
      <c r="B117">
        <v>5.3</v>
      </c>
    </row>
    <row r="118" spans="1:2" x14ac:dyDescent="0.25">
      <c r="A118" s="57">
        <v>42216</v>
      </c>
      <c r="B118">
        <v>5.3</v>
      </c>
    </row>
    <row r="119" spans="1:2" x14ac:dyDescent="0.25">
      <c r="A119" s="57">
        <v>42247</v>
      </c>
      <c r="B119">
        <v>5.0999999999999996</v>
      </c>
    </row>
    <row r="120" spans="1:2" x14ac:dyDescent="0.25">
      <c r="A120" s="57">
        <v>42277</v>
      </c>
      <c r="B120">
        <v>5.0999999999999996</v>
      </c>
    </row>
    <row r="121" spans="1:2" x14ac:dyDescent="0.25">
      <c r="A121" s="57">
        <v>42308</v>
      </c>
      <c r="B121">
        <v>5</v>
      </c>
    </row>
    <row r="122" spans="1:2" x14ac:dyDescent="0.25">
      <c r="A122" s="57">
        <v>42338</v>
      </c>
      <c r="B122">
        <v>5</v>
      </c>
    </row>
    <row r="123" spans="1:2" x14ac:dyDescent="0.25">
      <c r="A123" s="57">
        <v>42369</v>
      </c>
      <c r="B123">
        <v>5</v>
      </c>
    </row>
    <row r="124" spans="1:2" x14ac:dyDescent="0.25">
      <c r="A124" s="57">
        <v>42400</v>
      </c>
      <c r="B124">
        <v>4.9000000000000004</v>
      </c>
    </row>
    <row r="125" spans="1:2" x14ac:dyDescent="0.25">
      <c r="A125" s="57">
        <v>42429</v>
      </c>
      <c r="B125">
        <v>4.9000000000000004</v>
      </c>
    </row>
    <row r="126" spans="1:2" x14ac:dyDescent="0.25">
      <c r="A126" s="57">
        <v>42460</v>
      </c>
      <c r="B126">
        <v>5</v>
      </c>
    </row>
    <row r="127" spans="1:2" x14ac:dyDescent="0.25">
      <c r="A127" s="57">
        <v>42490</v>
      </c>
      <c r="B127">
        <v>5</v>
      </c>
    </row>
    <row r="128" spans="1:2" x14ac:dyDescent="0.25">
      <c r="A128" s="57">
        <v>42521</v>
      </c>
      <c r="B128">
        <v>4.7</v>
      </c>
    </row>
    <row r="129" spans="1:2" x14ac:dyDescent="0.25">
      <c r="A129" s="57">
        <v>42551</v>
      </c>
      <c r="B129">
        <v>4.9000000000000004</v>
      </c>
    </row>
    <row r="130" spans="1:2" x14ac:dyDescent="0.25">
      <c r="A130" s="57">
        <v>42582</v>
      </c>
      <c r="B130">
        <v>4.9000000000000004</v>
      </c>
    </row>
    <row r="131" spans="1:2" x14ac:dyDescent="0.25">
      <c r="A131" s="57">
        <v>42613</v>
      </c>
      <c r="B131">
        <v>4.9000000000000004</v>
      </c>
    </row>
    <row r="132" spans="1:2" x14ac:dyDescent="0.25">
      <c r="A132" s="57">
        <v>42643</v>
      </c>
      <c r="B132">
        <v>5</v>
      </c>
    </row>
    <row r="133" spans="1:2" x14ac:dyDescent="0.25">
      <c r="A133" s="57">
        <v>42674</v>
      </c>
      <c r="B133">
        <v>4.9000000000000004</v>
      </c>
    </row>
    <row r="134" spans="1:2" x14ac:dyDescent="0.25">
      <c r="A134" s="57">
        <v>42704</v>
      </c>
      <c r="B134">
        <v>4.5999999999999996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7" sqref="D7"/>
    </sheetView>
  </sheetViews>
  <sheetFormatPr defaultRowHeight="15" x14ac:dyDescent="0.25"/>
  <cols>
    <col min="2" max="4" width="19.42578125" customWidth="1"/>
  </cols>
  <sheetData>
    <row r="1" spans="1:4" x14ac:dyDescent="0.25">
      <c r="A1" s="5" t="s">
        <v>550</v>
      </c>
      <c r="B1" s="5"/>
      <c r="C1" s="5"/>
    </row>
    <row r="3" spans="1:4" s="15" customFormat="1" x14ac:dyDescent="0.25">
      <c r="A3" s="52" t="s">
        <v>2</v>
      </c>
      <c r="B3" s="22" t="s">
        <v>551</v>
      </c>
      <c r="C3" s="22" t="s">
        <v>552</v>
      </c>
      <c r="D3" s="22" t="s">
        <v>553</v>
      </c>
    </row>
    <row r="4" spans="1:4" x14ac:dyDescent="0.25">
      <c r="A4">
        <v>2000</v>
      </c>
      <c r="B4" s="2">
        <v>35.829458139919566</v>
      </c>
      <c r="C4" s="2">
        <v>30.529700893835766</v>
      </c>
      <c r="D4" s="2">
        <v>75.106355651135758</v>
      </c>
    </row>
    <row r="5" spans="1:4" x14ac:dyDescent="0.25">
      <c r="A5">
        <v>2001</v>
      </c>
      <c r="B5" s="2">
        <v>35.966827270221138</v>
      </c>
      <c r="C5" s="2">
        <v>30.684196014172542</v>
      </c>
      <c r="D5" s="2">
        <v>75.180176664791915</v>
      </c>
    </row>
    <row r="6" spans="1:4" x14ac:dyDescent="0.25">
      <c r="A6">
        <v>2002</v>
      </c>
      <c r="B6" s="2">
        <v>36.109763910038247</v>
      </c>
      <c r="C6" s="2">
        <v>30.846696966650974</v>
      </c>
      <c r="D6" s="2">
        <v>75.251108625493174</v>
      </c>
    </row>
    <row r="7" spans="1:4" x14ac:dyDescent="0.25">
      <c r="A7">
        <v>2003</v>
      </c>
      <c r="B7" s="2">
        <v>36.254644472207964</v>
      </c>
      <c r="C7" s="2">
        <v>31.009088694385468</v>
      </c>
      <c r="D7" s="2">
        <v>75.301958501685363</v>
      </c>
    </row>
    <row r="8" spans="1:4" x14ac:dyDescent="0.25">
      <c r="A8">
        <v>2004</v>
      </c>
      <c r="B8" s="2">
        <v>36.39889681370407</v>
      </c>
      <c r="C8" s="2">
        <v>31.161056748286427</v>
      </c>
      <c r="D8" s="2">
        <v>75.342635277242763</v>
      </c>
    </row>
    <row r="9" spans="1:4" x14ac:dyDescent="0.25">
      <c r="A9">
        <v>2005</v>
      </c>
      <c r="B9" s="2">
        <v>36.542896240503076</v>
      </c>
      <c r="C9" s="2">
        <v>31.310041277877101</v>
      </c>
      <c r="D9" s="2">
        <v>75.36365499481937</v>
      </c>
    </row>
    <row r="10" spans="1:4" x14ac:dyDescent="0.25">
      <c r="A10">
        <v>2006</v>
      </c>
      <c r="B10" s="2">
        <v>36.686649553349312</v>
      </c>
      <c r="C10" s="2">
        <v>31.452737841264092</v>
      </c>
      <c r="D10" s="2">
        <v>75.370396330623194</v>
      </c>
    </row>
    <row r="11" spans="1:4" x14ac:dyDescent="0.25">
      <c r="A11">
        <v>2007</v>
      </c>
      <c r="B11" s="2">
        <v>36.829632788143975</v>
      </c>
      <c r="C11" s="2">
        <v>31.589153231399084</v>
      </c>
      <c r="D11" s="2">
        <v>75.334367589293436</v>
      </c>
    </row>
    <row r="12" spans="1:4" x14ac:dyDescent="0.25">
      <c r="A12">
        <v>2008</v>
      </c>
      <c r="B12" s="2">
        <v>36.971290481592327</v>
      </c>
      <c r="C12" s="2">
        <v>31.704683366205778</v>
      </c>
      <c r="D12" s="2">
        <v>75.254905315887285</v>
      </c>
    </row>
    <row r="13" spans="1:4" x14ac:dyDescent="0.25">
      <c r="A13">
        <v>2009</v>
      </c>
      <c r="B13" s="2">
        <v>37.111242601697377</v>
      </c>
      <c r="C13" s="2">
        <v>31.795453805109386</v>
      </c>
      <c r="D13" s="2">
        <v>75.200800771147556</v>
      </c>
    </row>
    <row r="14" spans="1:4" x14ac:dyDescent="0.25">
      <c r="A14">
        <v>2010</v>
      </c>
      <c r="B14" s="2">
        <v>37.249328930383136</v>
      </c>
      <c r="C14" s="2">
        <v>31.890326818818927</v>
      </c>
      <c r="D14" s="2">
        <v>75.164542907401085</v>
      </c>
    </row>
    <row r="15" spans="1:4" x14ac:dyDescent="0.25">
      <c r="A15">
        <v>2011</v>
      </c>
      <c r="B15" s="2">
        <v>37.385624791637902</v>
      </c>
      <c r="C15" s="2">
        <v>31.986962204294954</v>
      </c>
      <c r="D15" s="2">
        <v>75.104098272331996</v>
      </c>
    </row>
    <row r="16" spans="1:4" x14ac:dyDescent="0.25">
      <c r="A16">
        <v>2012</v>
      </c>
      <c r="B16" s="2">
        <v>37.520403503062781</v>
      </c>
      <c r="C16" s="2">
        <v>32.065601398285835</v>
      </c>
      <c r="D16" s="2">
        <v>74.929423504914681</v>
      </c>
    </row>
    <row r="17" spans="1:4" x14ac:dyDescent="0.25">
      <c r="A17">
        <v>2013</v>
      </c>
      <c r="B17" s="2">
        <v>37.65404042434281</v>
      </c>
      <c r="C17" s="2">
        <v>32.077534768717449</v>
      </c>
      <c r="D17" s="2">
        <v>74.790920742272945</v>
      </c>
    </row>
    <row r="18" spans="1:4" x14ac:dyDescent="0.25">
      <c r="A18">
        <v>2014</v>
      </c>
      <c r="B18" s="2">
        <v>37.786945349579156</v>
      </c>
      <c r="C18" s="2">
        <v>32.088632123789367</v>
      </c>
      <c r="D18" s="2">
        <v>74.69451038262784</v>
      </c>
    </row>
    <row r="19" spans="1:4" x14ac:dyDescent="0.25">
      <c r="A19">
        <v>2015</v>
      </c>
      <c r="B19" s="2">
        <v>37.919462531016947</v>
      </c>
      <c r="C19" s="2">
        <v>32.104653789454318</v>
      </c>
      <c r="D19" s="2">
        <v>74.606732110343302</v>
      </c>
    </row>
    <row r="20" spans="1:4" x14ac:dyDescent="0.25">
      <c r="A20">
        <v>2016</v>
      </c>
      <c r="B20" s="2">
        <v>38.051832099379965</v>
      </c>
      <c r="C20" s="2">
        <v>32.109617815607045</v>
      </c>
      <c r="D20" s="2">
        <v>74.552943723729925</v>
      </c>
    </row>
    <row r="21" spans="1:4" x14ac:dyDescent="0.25">
      <c r="B21" s="2"/>
      <c r="C21" s="2"/>
      <c r="D21" s="2"/>
    </row>
    <row r="22" spans="1:4" x14ac:dyDescent="0.25">
      <c r="B22" s="2"/>
      <c r="C22" s="2"/>
      <c r="D22" s="2"/>
    </row>
    <row r="23" spans="1:4" x14ac:dyDescent="0.25">
      <c r="B23" s="2"/>
      <c r="C23" s="2"/>
      <c r="D23" s="2"/>
    </row>
    <row r="24" spans="1:4" x14ac:dyDescent="0.25">
      <c r="B24" s="2"/>
      <c r="C24" s="2"/>
      <c r="D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H20" sqref="H20"/>
    </sheetView>
  </sheetViews>
  <sheetFormatPr defaultColWidth="8.85546875" defaultRowHeight="15" x14ac:dyDescent="0.25"/>
  <cols>
    <col min="1" max="1" width="14.42578125" style="7" customWidth="1"/>
    <col min="2" max="2" width="4.42578125" style="7" customWidth="1"/>
    <col min="3" max="3" width="15.7109375" style="7" customWidth="1"/>
    <col min="4" max="4" width="4.42578125" style="7" customWidth="1"/>
    <col min="5" max="5" width="15.7109375" style="7" customWidth="1"/>
    <col min="6" max="16384" width="8.85546875" style="7"/>
  </cols>
  <sheetData>
    <row r="1" spans="1:5" x14ac:dyDescent="0.25">
      <c r="A1" s="6" t="s">
        <v>1</v>
      </c>
    </row>
    <row r="3" spans="1:5" ht="30" x14ac:dyDescent="0.25">
      <c r="A3" s="8" t="s">
        <v>0</v>
      </c>
      <c r="C3" s="106" t="s">
        <v>4806</v>
      </c>
      <c r="E3" s="105" t="s">
        <v>4805</v>
      </c>
    </row>
    <row r="4" spans="1:5" x14ac:dyDescent="0.25">
      <c r="A4" s="9">
        <v>0</v>
      </c>
      <c r="C4" s="9"/>
      <c r="E4" s="10"/>
    </row>
    <row r="5" spans="1:5" x14ac:dyDescent="0.25">
      <c r="A5" s="9">
        <v>10</v>
      </c>
      <c r="C5" s="9">
        <v>452.30769230769232</v>
      </c>
      <c r="E5" s="10">
        <v>598.11320754716985</v>
      </c>
    </row>
    <row r="6" spans="1:5" x14ac:dyDescent="0.25">
      <c r="A6" s="9">
        <v>20</v>
      </c>
      <c r="C6" s="9">
        <v>226.15384615384616</v>
      </c>
      <c r="E6" s="10">
        <v>299.05660377358492</v>
      </c>
    </row>
    <row r="7" spans="1:5" x14ac:dyDescent="0.25">
      <c r="A7" s="9">
        <v>30</v>
      </c>
      <c r="C7" s="9">
        <v>150.76923076923077</v>
      </c>
      <c r="E7" s="10">
        <v>199.37106918238993</v>
      </c>
    </row>
    <row r="8" spans="1:5" x14ac:dyDescent="0.25">
      <c r="A8" s="9">
        <v>40</v>
      </c>
      <c r="C8" s="9">
        <v>113.07692307692308</v>
      </c>
      <c r="E8" s="10">
        <v>149.52830188679246</v>
      </c>
    </row>
    <row r="9" spans="1:5" x14ac:dyDescent="0.25">
      <c r="A9" s="9">
        <v>50</v>
      </c>
      <c r="C9" s="9">
        <v>90.461538461538467</v>
      </c>
      <c r="E9" s="10">
        <v>119.62264150943396</v>
      </c>
    </row>
    <row r="10" spans="1:5" x14ac:dyDescent="0.25">
      <c r="A10" s="9">
        <v>60</v>
      </c>
      <c r="C10" s="9">
        <v>75.384615384615387</v>
      </c>
      <c r="E10" s="10">
        <v>99.685534591194966</v>
      </c>
    </row>
    <row r="11" spans="1:5" x14ac:dyDescent="0.25">
      <c r="A11" s="9">
        <v>70</v>
      </c>
      <c r="C11" s="9">
        <v>64.615384615384613</v>
      </c>
      <c r="E11" s="10">
        <v>85.444743935309972</v>
      </c>
    </row>
    <row r="12" spans="1:5" x14ac:dyDescent="0.25">
      <c r="A12" s="9">
        <v>80</v>
      </c>
      <c r="C12" s="9">
        <v>56.53846153846154</v>
      </c>
      <c r="E12" s="10">
        <v>74.764150943396231</v>
      </c>
    </row>
    <row r="13" spans="1:5" x14ac:dyDescent="0.25">
      <c r="A13" s="9">
        <v>90</v>
      </c>
      <c r="C13" s="9">
        <v>50.256410256410255</v>
      </c>
      <c r="E13" s="10">
        <v>66.457023060796644</v>
      </c>
    </row>
    <row r="14" spans="1:5" x14ac:dyDescent="0.25">
      <c r="A14" s="9">
        <v>100</v>
      </c>
      <c r="C14" s="9">
        <v>45.230769230769234</v>
      </c>
      <c r="E14" s="10">
        <v>59.811320754716981</v>
      </c>
    </row>
    <row r="15" spans="1:5" x14ac:dyDescent="0.25">
      <c r="A15" s="9">
        <v>110</v>
      </c>
      <c r="C15" s="9">
        <v>41.11888111888112</v>
      </c>
      <c r="E15" s="10">
        <v>54.373927958833619</v>
      </c>
    </row>
    <row r="16" spans="1:5" x14ac:dyDescent="0.25">
      <c r="A16" s="9">
        <v>120</v>
      </c>
      <c r="C16" s="9">
        <v>37.692307692307693</v>
      </c>
      <c r="E16" s="10">
        <v>49.842767295597483</v>
      </c>
    </row>
    <row r="17" spans="1:5" x14ac:dyDescent="0.25">
      <c r="A17" s="9">
        <v>130</v>
      </c>
      <c r="C17" s="9">
        <v>34.792899408284022</v>
      </c>
      <c r="E17" s="10">
        <v>46.008708272859216</v>
      </c>
    </row>
    <row r="18" spans="1:5" x14ac:dyDescent="0.25">
      <c r="A18" s="9">
        <v>140</v>
      </c>
      <c r="C18" s="9">
        <v>32.307692307692307</v>
      </c>
      <c r="E18" s="10">
        <v>42.722371967654986</v>
      </c>
    </row>
    <row r="19" spans="1:5" x14ac:dyDescent="0.25">
      <c r="A19" s="9">
        <v>150</v>
      </c>
      <c r="C19" s="9">
        <v>30.153846153846153</v>
      </c>
      <c r="E19" s="10">
        <v>39.874213836477985</v>
      </c>
    </row>
    <row r="20" spans="1:5" x14ac:dyDescent="0.25">
      <c r="A20" s="9">
        <v>160</v>
      </c>
      <c r="C20" s="9">
        <v>28.26923076923077</v>
      </c>
      <c r="E20" s="10">
        <v>37.382075471698116</v>
      </c>
    </row>
    <row r="21" spans="1:5" x14ac:dyDescent="0.25">
      <c r="A21" s="9">
        <v>170</v>
      </c>
      <c r="C21" s="9">
        <v>26.606334841628961</v>
      </c>
      <c r="E21" s="10">
        <v>35.183129855715869</v>
      </c>
    </row>
    <row r="22" spans="1:5" x14ac:dyDescent="0.25">
      <c r="A22" s="9">
        <v>180</v>
      </c>
      <c r="C22" s="9">
        <v>25.128205128205128</v>
      </c>
      <c r="E22" s="10">
        <v>33.228511530398322</v>
      </c>
    </row>
    <row r="23" spans="1:5" x14ac:dyDescent="0.25">
      <c r="A23" s="9">
        <v>190</v>
      </c>
      <c r="C23" s="9">
        <v>23.805668016194332</v>
      </c>
      <c r="E23" s="10">
        <v>31.479642502482623</v>
      </c>
    </row>
    <row r="24" spans="1:5" x14ac:dyDescent="0.25">
      <c r="A24" s="9">
        <v>200</v>
      </c>
      <c r="C24" s="9">
        <v>22.615384615384617</v>
      </c>
      <c r="E24" s="10">
        <v>29.90566037735849</v>
      </c>
    </row>
    <row r="25" spans="1:5" x14ac:dyDescent="0.25">
      <c r="A25" s="9">
        <v>210</v>
      </c>
      <c r="C25" s="9">
        <v>21.53846153846154</v>
      </c>
      <c r="E25" s="10">
        <v>28.48158131176999</v>
      </c>
    </row>
    <row r="26" spans="1:5" x14ac:dyDescent="0.25">
      <c r="A26" s="9">
        <v>220</v>
      </c>
      <c r="C26" s="9">
        <v>20.55944055944056</v>
      </c>
      <c r="E26" s="10">
        <v>27.186963979416809</v>
      </c>
    </row>
    <row r="27" spans="1:5" x14ac:dyDescent="0.25">
      <c r="A27" s="9">
        <v>230</v>
      </c>
      <c r="C27" s="9">
        <v>19.665551839464882</v>
      </c>
      <c r="E27" s="10">
        <v>26.004922067268254</v>
      </c>
    </row>
    <row r="28" spans="1:5" x14ac:dyDescent="0.25">
      <c r="A28" s="9">
        <v>240</v>
      </c>
      <c r="C28" s="9">
        <v>18.846153846153847</v>
      </c>
      <c r="E28" s="10">
        <v>24.921383647798741</v>
      </c>
    </row>
    <row r="29" spans="1:5" x14ac:dyDescent="0.25">
      <c r="A29" s="9">
        <v>250</v>
      </c>
      <c r="C29" s="9">
        <v>18.092307692307692</v>
      </c>
      <c r="E29" s="10">
        <v>23.924528301886792</v>
      </c>
    </row>
    <row r="30" spans="1:5" x14ac:dyDescent="0.25">
      <c r="A30" s="9">
        <v>260</v>
      </c>
      <c r="C30" s="9">
        <v>17.396449704142011</v>
      </c>
      <c r="E30" s="10">
        <v>23.004354136429608</v>
      </c>
    </row>
    <row r="31" spans="1:5" x14ac:dyDescent="0.25">
      <c r="A31" s="9">
        <v>270</v>
      </c>
      <c r="C31" s="9">
        <v>16.752136752136753</v>
      </c>
      <c r="E31" s="10">
        <v>22.152341020265549</v>
      </c>
    </row>
    <row r="32" spans="1:5" x14ac:dyDescent="0.25">
      <c r="A32" s="9">
        <v>280</v>
      </c>
      <c r="C32" s="9">
        <v>16.153846153846153</v>
      </c>
      <c r="E32" s="10">
        <v>21.361185983827493</v>
      </c>
    </row>
    <row r="33" spans="1:5" x14ac:dyDescent="0.25">
      <c r="A33" s="9">
        <v>290</v>
      </c>
      <c r="C33" s="9">
        <v>15.596816976127322</v>
      </c>
      <c r="E33" s="10">
        <v>20.62459336369551</v>
      </c>
    </row>
    <row r="34" spans="1:5" x14ac:dyDescent="0.25">
      <c r="A34" s="9">
        <v>300</v>
      </c>
      <c r="C34" s="9">
        <v>15.076923076923077</v>
      </c>
      <c r="E34" s="10">
        <v>19.937106918238992</v>
      </c>
    </row>
    <row r="35" spans="1:5" x14ac:dyDescent="0.25">
      <c r="A35" s="9">
        <v>310</v>
      </c>
      <c r="C35" s="9">
        <v>14.590570719602978</v>
      </c>
      <c r="E35" s="10">
        <v>19.293974437005478</v>
      </c>
    </row>
    <row r="36" spans="1:5" x14ac:dyDescent="0.25">
      <c r="A36" s="9">
        <v>320</v>
      </c>
      <c r="C36" s="9">
        <v>14.134615384615385</v>
      </c>
      <c r="E36" s="10">
        <v>18.691037735849058</v>
      </c>
    </row>
    <row r="37" spans="1:5" x14ac:dyDescent="0.25">
      <c r="A37" s="9">
        <v>330</v>
      </c>
      <c r="C37" s="9">
        <v>13.706293706293707</v>
      </c>
      <c r="E37" s="10">
        <v>18.124642652944541</v>
      </c>
    </row>
    <row r="38" spans="1:5" x14ac:dyDescent="0.25">
      <c r="A38" s="9">
        <v>340</v>
      </c>
      <c r="C38" s="9">
        <v>13.30316742081448</v>
      </c>
      <c r="E38" s="10">
        <v>17.591564927857934</v>
      </c>
    </row>
    <row r="39" spans="1:5" x14ac:dyDescent="0.25">
      <c r="A39" s="9">
        <v>350</v>
      </c>
      <c r="C39" s="9">
        <v>12.923076923076923</v>
      </c>
      <c r="E39" s="10">
        <v>17.088948787061994</v>
      </c>
    </row>
    <row r="40" spans="1:5" x14ac:dyDescent="0.25">
      <c r="A40" s="9">
        <v>360</v>
      </c>
      <c r="C40" s="9">
        <v>12.564102564102564</v>
      </c>
      <c r="E40" s="10">
        <v>16.614255765199161</v>
      </c>
    </row>
    <row r="41" spans="1:5" x14ac:dyDescent="0.25">
      <c r="A41" s="9">
        <v>370</v>
      </c>
      <c r="C41" s="9">
        <v>12.224532224532224</v>
      </c>
      <c r="E41" s="10">
        <v>16.165221825599183</v>
      </c>
    </row>
    <row r="42" spans="1:5" x14ac:dyDescent="0.25">
      <c r="A42" s="9">
        <v>380</v>
      </c>
      <c r="C42" s="9">
        <v>11.902834008097166</v>
      </c>
      <c r="E42" s="10">
        <v>15.739821251241311</v>
      </c>
    </row>
    <row r="43" spans="1:5" x14ac:dyDescent="0.25">
      <c r="A43" s="9">
        <v>390</v>
      </c>
      <c r="C43" s="9">
        <v>11.597633136094675</v>
      </c>
      <c r="E43" s="10">
        <v>15.336236090953072</v>
      </c>
    </row>
    <row r="44" spans="1:5" x14ac:dyDescent="0.25">
      <c r="A44" s="9">
        <v>400</v>
      </c>
      <c r="C44" s="9">
        <v>11.307692307692308</v>
      </c>
      <c r="E44" s="10">
        <v>14.952830188679245</v>
      </c>
    </row>
    <row r="45" spans="1:5" x14ac:dyDescent="0.25">
      <c r="A45" s="9">
        <v>410</v>
      </c>
      <c r="C45" s="9">
        <v>11.031894934333959</v>
      </c>
      <c r="E45" s="10">
        <v>14.588127013345606</v>
      </c>
    </row>
    <row r="46" spans="1:5" x14ac:dyDescent="0.25">
      <c r="A46" s="9">
        <v>420</v>
      </c>
      <c r="C46" s="9">
        <v>10.76923076923077</v>
      </c>
      <c r="E46" s="10">
        <v>14.240790655884995</v>
      </c>
    </row>
    <row r="47" spans="1:5" x14ac:dyDescent="0.25">
      <c r="A47" s="9">
        <v>430</v>
      </c>
      <c r="C47" s="9">
        <v>10.518783542039357</v>
      </c>
      <c r="E47" s="10">
        <v>13.909609477841158</v>
      </c>
    </row>
    <row r="48" spans="1:5" x14ac:dyDescent="0.25">
      <c r="A48" s="9">
        <v>440</v>
      </c>
      <c r="C48" s="9">
        <v>10.27972027972028</v>
      </c>
      <c r="E48" s="10">
        <v>13.593481989708405</v>
      </c>
    </row>
    <row r="49" spans="1:5" x14ac:dyDescent="0.25">
      <c r="A49" s="9">
        <v>450</v>
      </c>
      <c r="C49" s="9">
        <v>10.051282051282051</v>
      </c>
      <c r="E49" s="10">
        <v>13.291404612159329</v>
      </c>
    </row>
    <row r="50" spans="1:5" x14ac:dyDescent="0.25">
      <c r="A50" s="9">
        <v>460</v>
      </c>
      <c r="C50" s="9">
        <v>9.8327759197324411</v>
      </c>
      <c r="E50" s="10">
        <v>13.002461033634127</v>
      </c>
    </row>
    <row r="51" spans="1:5" x14ac:dyDescent="0.25">
      <c r="A51" s="9">
        <v>470</v>
      </c>
      <c r="C51" s="9">
        <v>9.6235679214402623</v>
      </c>
      <c r="E51" s="10">
        <v>12.725812926535529</v>
      </c>
    </row>
    <row r="52" spans="1:5" x14ac:dyDescent="0.25">
      <c r="A52" s="9">
        <v>480</v>
      </c>
      <c r="C52" s="9">
        <v>9.4230769230769234</v>
      </c>
      <c r="E52" s="10">
        <v>12.460691823899371</v>
      </c>
    </row>
    <row r="53" spans="1:5" x14ac:dyDescent="0.25">
      <c r="A53" s="9">
        <v>490</v>
      </c>
      <c r="C53" s="9">
        <v>9.2307692307692299</v>
      </c>
      <c r="E53" s="10">
        <v>12.206391990758567</v>
      </c>
    </row>
    <row r="54" spans="1:5" x14ac:dyDescent="0.25">
      <c r="A54" s="9">
        <v>500</v>
      </c>
      <c r="C54" s="9">
        <v>9.046153846153846</v>
      </c>
      <c r="E54" s="10">
        <v>11.962264150943396</v>
      </c>
    </row>
    <row r="55" spans="1:5" x14ac:dyDescent="0.25">
      <c r="A55" s="9">
        <v>510</v>
      </c>
      <c r="C55" s="9">
        <v>8.8687782805429869</v>
      </c>
      <c r="E55" s="10">
        <v>11.72770995190529</v>
      </c>
    </row>
    <row r="56" spans="1:5" x14ac:dyDescent="0.25">
      <c r="A56" s="9">
        <v>520</v>
      </c>
      <c r="C56" s="9">
        <v>8.6982248520710055</v>
      </c>
      <c r="E56" s="10">
        <v>11.502177068214804</v>
      </c>
    </row>
    <row r="57" spans="1:5" x14ac:dyDescent="0.25">
      <c r="A57" s="9">
        <v>530</v>
      </c>
      <c r="C57" s="9">
        <v>8.5341074020319301</v>
      </c>
      <c r="E57" s="10">
        <v>11.285154859380562</v>
      </c>
    </row>
    <row r="58" spans="1:5" x14ac:dyDescent="0.25">
      <c r="A58" s="9">
        <v>540</v>
      </c>
      <c r="C58" s="9">
        <v>8.3760683760683765</v>
      </c>
      <c r="E58" s="10">
        <v>11.076170510132775</v>
      </c>
    </row>
    <row r="59" spans="1:5" x14ac:dyDescent="0.25">
      <c r="A59" s="9">
        <v>550</v>
      </c>
      <c r="C59" s="9">
        <v>8.2237762237762233</v>
      </c>
      <c r="E59" s="10">
        <v>10.874785591766724</v>
      </c>
    </row>
    <row r="60" spans="1:5" x14ac:dyDescent="0.25">
      <c r="A60" s="9">
        <v>560</v>
      </c>
      <c r="C60" s="9">
        <v>8.0769230769230766</v>
      </c>
      <c r="E60" s="10">
        <v>10.680592991913747</v>
      </c>
    </row>
    <row r="61" spans="1:5" x14ac:dyDescent="0.25">
      <c r="A61" s="9">
        <v>570</v>
      </c>
      <c r="C61" s="9">
        <v>7.9352226720647776</v>
      </c>
      <c r="E61" s="10">
        <v>10.493214167494207</v>
      </c>
    </row>
    <row r="62" spans="1:5" x14ac:dyDescent="0.25">
      <c r="A62" s="9">
        <v>580</v>
      </c>
      <c r="C62" s="9">
        <v>7.7984084880636608</v>
      </c>
      <c r="E62" s="10">
        <v>10.312296681847755</v>
      </c>
    </row>
    <row r="63" spans="1:5" x14ac:dyDescent="0.25">
      <c r="A63" s="9">
        <v>590</v>
      </c>
      <c r="C63" s="9">
        <v>7.6662320730117344</v>
      </c>
      <c r="E63" s="10">
        <v>10.137511992324912</v>
      </c>
    </row>
    <row r="64" spans="1:5" x14ac:dyDescent="0.25">
      <c r="A64" s="9">
        <v>600</v>
      </c>
      <c r="C64" s="9">
        <v>7.5384615384615383</v>
      </c>
      <c r="E64" s="10">
        <v>9.9685534591194962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1" sqref="C11"/>
    </sheetView>
  </sheetViews>
  <sheetFormatPr defaultRowHeight="15" x14ac:dyDescent="0.25"/>
  <cols>
    <col min="2" max="4" width="16.42578125" style="15" customWidth="1"/>
  </cols>
  <sheetData>
    <row r="1" spans="1:4" x14ac:dyDescent="0.25">
      <c r="A1" s="5" t="s">
        <v>554</v>
      </c>
    </row>
    <row r="3" spans="1:4" ht="45" x14ac:dyDescent="0.25">
      <c r="A3" s="60" t="s">
        <v>2</v>
      </c>
      <c r="B3" s="22" t="s">
        <v>555</v>
      </c>
      <c r="C3" s="22" t="s">
        <v>556</v>
      </c>
      <c r="D3" s="22" t="s">
        <v>557</v>
      </c>
    </row>
    <row r="4" spans="1:4" x14ac:dyDescent="0.25">
      <c r="A4">
        <v>2001</v>
      </c>
      <c r="B4" s="26">
        <v>0.49316414372349016</v>
      </c>
      <c r="C4" s="26">
        <v>0.67285457649444158</v>
      </c>
      <c r="D4" s="26">
        <v>0.20102765030887149</v>
      </c>
    </row>
    <row r="5" spans="1:4" x14ac:dyDescent="0.25">
      <c r="A5">
        <v>2002</v>
      </c>
      <c r="B5" s="26">
        <v>0.4556868176084361</v>
      </c>
      <c r="C5" s="26">
        <v>0.61924447462200494</v>
      </c>
      <c r="D5" s="26">
        <v>0.20669648384681327</v>
      </c>
    </row>
    <row r="6" spans="1:4" x14ac:dyDescent="0.25">
      <c r="A6">
        <v>2003</v>
      </c>
      <c r="B6" s="26">
        <v>0.51036571810572084</v>
      </c>
      <c r="C6" s="26">
        <v>0.62252785385448206</v>
      </c>
      <c r="D6" s="26">
        <v>0.13615166872549267</v>
      </c>
    </row>
    <row r="7" spans="1:4" x14ac:dyDescent="0.25">
      <c r="A7">
        <v>2004</v>
      </c>
      <c r="B7" s="26">
        <v>0.48924308396121052</v>
      </c>
      <c r="C7" s="26">
        <v>0.62681208117603138</v>
      </c>
      <c r="D7" s="26">
        <v>0.10430673700854154</v>
      </c>
    </row>
    <row r="8" spans="1:4" x14ac:dyDescent="0.25">
      <c r="A8">
        <v>2005</v>
      </c>
      <c r="B8" s="26">
        <v>0.50040520632110841</v>
      </c>
      <c r="C8" s="26">
        <v>0.58703903452808071</v>
      </c>
      <c r="D8" s="26">
        <v>4.9521925892204166E-2</v>
      </c>
    </row>
    <row r="9" spans="1:4" x14ac:dyDescent="0.25">
      <c r="A9">
        <v>2006</v>
      </c>
      <c r="B9" s="26">
        <v>0.54581311461689985</v>
      </c>
      <c r="C9" s="26">
        <v>0.6172527185462684</v>
      </c>
      <c r="D9" s="26">
        <v>4.5223689435913705E-2</v>
      </c>
    </row>
    <row r="10" spans="1:4" x14ac:dyDescent="0.25">
      <c r="A10">
        <v>2007</v>
      </c>
      <c r="B10" s="26">
        <v>0.58554133138237763</v>
      </c>
      <c r="C10" s="26">
        <v>0.59302405095271737</v>
      </c>
      <c r="D10" s="26">
        <v>-8.527319334656891E-2</v>
      </c>
    </row>
    <row r="11" spans="1:4" x14ac:dyDescent="0.25">
      <c r="A11">
        <v>2008</v>
      </c>
      <c r="B11" s="26">
        <v>0.50947745701968028</v>
      </c>
      <c r="C11" s="26">
        <v>0.43460490984323918</v>
      </c>
      <c r="D11" s="26">
        <v>-0.33721864128104517</v>
      </c>
    </row>
    <row r="12" spans="1:4" x14ac:dyDescent="0.25">
      <c r="A12">
        <v>2009</v>
      </c>
      <c r="B12" s="26">
        <v>0.49529980385094596</v>
      </c>
      <c r="C12" s="26">
        <v>0.43204378004295663</v>
      </c>
      <c r="D12" s="26">
        <v>-0.17035293247781302</v>
      </c>
    </row>
    <row r="13" spans="1:4" x14ac:dyDescent="0.25">
      <c r="A13">
        <v>2010</v>
      </c>
      <c r="B13" s="26">
        <v>0.50459775663684869</v>
      </c>
      <c r="C13" s="26">
        <v>0.44527523227850807</v>
      </c>
      <c r="D13" s="26">
        <v>-0.20355883650570172</v>
      </c>
    </row>
    <row r="14" spans="1:4" x14ac:dyDescent="0.25">
      <c r="A14">
        <v>2011</v>
      </c>
      <c r="B14" s="26">
        <v>0.64515789639039145</v>
      </c>
      <c r="C14" s="26">
        <v>0.51387916103220466</v>
      </c>
      <c r="D14" s="26">
        <v>-4.0961815370843535E-2</v>
      </c>
    </row>
    <row r="15" spans="1:4" x14ac:dyDescent="0.25">
      <c r="A15">
        <v>2012</v>
      </c>
      <c r="B15" s="26">
        <v>0.49983537507978237</v>
      </c>
      <c r="C15" s="26">
        <v>5.6130887377103811E-2</v>
      </c>
      <c r="D15" s="26">
        <v>-0.7127582202925753</v>
      </c>
    </row>
    <row r="16" spans="1:4" x14ac:dyDescent="0.25">
      <c r="A16">
        <v>2013</v>
      </c>
      <c r="B16" s="26">
        <v>0.52920435183474446</v>
      </c>
      <c r="C16" s="26">
        <v>0.17763263919625683</v>
      </c>
      <c r="D16" s="26">
        <v>-0.45756198101772894</v>
      </c>
    </row>
    <row r="17" spans="1:4" x14ac:dyDescent="0.25">
      <c r="A17">
        <v>2014</v>
      </c>
      <c r="B17" s="26">
        <v>0.56930014523504102</v>
      </c>
      <c r="C17" s="26">
        <v>0.20142234688118599</v>
      </c>
      <c r="D17" s="26">
        <v>-0.29979910088708817</v>
      </c>
    </row>
    <row r="18" spans="1:4" x14ac:dyDescent="0.25">
      <c r="A18">
        <v>2015</v>
      </c>
      <c r="B18" s="26">
        <v>0.58220851538310914</v>
      </c>
      <c r="C18" s="26">
        <v>0.19006983035758651</v>
      </c>
      <c r="D18" s="26">
        <v>-0.24187870383928223</v>
      </c>
    </row>
    <row r="19" spans="1:4" x14ac:dyDescent="0.25">
      <c r="A19">
        <v>2016</v>
      </c>
      <c r="B19" s="26">
        <v>0.63359817094046367</v>
      </c>
      <c r="C19" s="26">
        <v>0.19705991178817772</v>
      </c>
      <c r="D19" s="26">
        <v>-0.18361780922605542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11.42578125" style="82" bestFit="1" customWidth="1"/>
    <col min="2" max="4" width="22" style="82" customWidth="1"/>
    <col min="5" max="16384" width="9.140625" style="82"/>
  </cols>
  <sheetData>
    <row r="1" spans="1:16383" x14ac:dyDescent="0.25">
      <c r="A1" s="5" t="s">
        <v>4800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pans="1:16383" x14ac:dyDescent="0.25">
      <c r="B2" s="83"/>
    </row>
    <row r="3" spans="1:16383" ht="45" x14ac:dyDescent="0.25">
      <c r="A3" s="84" t="s">
        <v>2</v>
      </c>
      <c r="B3" s="22" t="s">
        <v>4801</v>
      </c>
      <c r="C3" s="22" t="s">
        <v>4802</v>
      </c>
      <c r="D3" s="22" t="s">
        <v>4803</v>
      </c>
    </row>
    <row r="4" spans="1:16383" x14ac:dyDescent="0.25">
      <c r="A4" s="82">
        <v>2000</v>
      </c>
      <c r="B4" s="85">
        <v>21.090033520824967</v>
      </c>
      <c r="C4" s="86"/>
      <c r="D4" s="86"/>
    </row>
    <row r="5" spans="1:16383" x14ac:dyDescent="0.25">
      <c r="A5" s="82">
        <v>2001</v>
      </c>
      <c r="B5" s="85">
        <v>20.264389451368114</v>
      </c>
      <c r="C5" s="86"/>
      <c r="D5" s="86"/>
    </row>
    <row r="6" spans="1:16383" x14ac:dyDescent="0.25">
      <c r="A6" s="82">
        <v>2002</v>
      </c>
      <c r="B6" s="85">
        <v>20.545402751028981</v>
      </c>
      <c r="C6" s="86"/>
      <c r="D6" s="86"/>
    </row>
    <row r="7" spans="1:16383" x14ac:dyDescent="0.25">
      <c r="A7" s="82">
        <v>2003</v>
      </c>
      <c r="B7" s="85">
        <v>19.842423038282785</v>
      </c>
      <c r="C7" s="86"/>
      <c r="D7" s="86"/>
    </row>
    <row r="8" spans="1:16383" x14ac:dyDescent="0.25">
      <c r="A8" s="82">
        <v>2004</v>
      </c>
      <c r="B8" s="85">
        <v>18.809482964323827</v>
      </c>
      <c r="C8" s="86"/>
      <c r="D8" s="85">
        <v>13.316503628905018</v>
      </c>
    </row>
    <row r="9" spans="1:16383" x14ac:dyDescent="0.25">
      <c r="A9" s="82">
        <v>2005</v>
      </c>
      <c r="B9" s="85">
        <v>19.396842812592809</v>
      </c>
      <c r="C9" s="86"/>
      <c r="D9" s="85">
        <v>13.737551259519625</v>
      </c>
    </row>
    <row r="10" spans="1:16383" x14ac:dyDescent="0.25">
      <c r="A10" s="82">
        <v>2006</v>
      </c>
      <c r="B10" s="85">
        <v>19.84713725136071</v>
      </c>
      <c r="C10" s="86"/>
      <c r="D10" s="85">
        <v>14.466795260402316</v>
      </c>
    </row>
    <row r="11" spans="1:16383" x14ac:dyDescent="0.25">
      <c r="A11" s="82">
        <v>2007</v>
      </c>
      <c r="B11" s="85">
        <v>17.647663764738986</v>
      </c>
      <c r="C11" s="85">
        <v>15.537168645411176</v>
      </c>
      <c r="D11" s="85">
        <v>14.609704641350211</v>
      </c>
    </row>
    <row r="12" spans="1:16383" x14ac:dyDescent="0.25">
      <c r="A12" s="82">
        <v>2008</v>
      </c>
      <c r="B12" s="85">
        <v>18.359706560154049</v>
      </c>
      <c r="C12" s="85">
        <v>15.464595405682513</v>
      </c>
      <c r="D12" s="85">
        <v>13.986537023186237</v>
      </c>
    </row>
    <row r="13" spans="1:16383" x14ac:dyDescent="0.25">
      <c r="A13" s="82">
        <v>2009</v>
      </c>
      <c r="B13" s="85">
        <v>16.844718521304195</v>
      </c>
      <c r="C13" s="85">
        <v>15.385319825452736</v>
      </c>
      <c r="D13" s="85">
        <v>13.769960657255265</v>
      </c>
    </row>
    <row r="14" spans="1:16383" x14ac:dyDescent="0.25">
      <c r="A14" s="82">
        <v>2010</v>
      </c>
      <c r="B14" s="85">
        <v>17.212914947112075</v>
      </c>
      <c r="C14" s="85">
        <v>15.949671505842538</v>
      </c>
      <c r="D14" s="85">
        <v>14.346846846846848</v>
      </c>
    </row>
    <row r="15" spans="1:16383" x14ac:dyDescent="0.25">
      <c r="A15" s="82">
        <v>2011</v>
      </c>
      <c r="B15" s="85">
        <v>15.484281056159205</v>
      </c>
      <c r="C15" s="85">
        <v>15.972533817733526</v>
      </c>
      <c r="D15" s="85">
        <v>14.387865655471288</v>
      </c>
    </row>
    <row r="16" spans="1:16383" x14ac:dyDescent="0.25">
      <c r="A16" s="82">
        <v>2012</v>
      </c>
      <c r="B16" s="85">
        <v>15.38803887659779</v>
      </c>
      <c r="C16" s="85">
        <v>16.140124650762949</v>
      </c>
      <c r="D16" s="85">
        <v>14.969299174253653</v>
      </c>
    </row>
    <row r="17" spans="1:4" x14ac:dyDescent="0.25">
      <c r="A17" s="82">
        <v>2013</v>
      </c>
      <c r="B17" s="85">
        <v>16.22405332966164</v>
      </c>
      <c r="C17" s="85">
        <v>16.179540709812109</v>
      </c>
      <c r="D17" s="85">
        <v>15.245531128004931</v>
      </c>
    </row>
    <row r="18" spans="1:4" x14ac:dyDescent="0.25">
      <c r="A18" s="82">
        <v>2014</v>
      </c>
      <c r="B18" s="85">
        <v>14.117233157803618</v>
      </c>
      <c r="C18" s="85">
        <v>16.052899287894203</v>
      </c>
      <c r="D18" s="85">
        <v>14.644187414232505</v>
      </c>
    </row>
    <row r="19" spans="1:4" x14ac:dyDescent="0.25">
      <c r="A19" s="82">
        <v>2015</v>
      </c>
      <c r="B19" s="85"/>
      <c r="C19" s="85">
        <v>15.814043960319005</v>
      </c>
      <c r="D19" s="85"/>
    </row>
    <row r="20" spans="1:4" x14ac:dyDescent="0.25">
      <c r="C20" s="87"/>
      <c r="D20" s="87"/>
    </row>
    <row r="21" spans="1:4" x14ac:dyDescent="0.25">
      <c r="B21" s="87"/>
      <c r="C21" s="87"/>
      <c r="D21" s="87"/>
    </row>
    <row r="22" spans="1:4" x14ac:dyDescent="0.25">
      <c r="B22" s="87"/>
      <c r="C22" s="87"/>
      <c r="D22" s="87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B4" sqref="B4:F4"/>
    </sheetView>
  </sheetViews>
  <sheetFormatPr defaultRowHeight="15" x14ac:dyDescent="0.25"/>
  <cols>
    <col min="2" max="3" width="20.7109375" customWidth="1"/>
    <col min="4" max="4" width="2.85546875" customWidth="1"/>
    <col min="5" max="6" width="20.7109375" customWidth="1"/>
  </cols>
  <sheetData>
    <row r="1" spans="1:6" x14ac:dyDescent="0.25">
      <c r="A1" s="5" t="s">
        <v>4771</v>
      </c>
    </row>
    <row r="3" spans="1:6" s="15" customFormat="1" ht="29.45" customHeight="1" x14ac:dyDescent="0.25">
      <c r="B3" s="133" t="s">
        <v>4772</v>
      </c>
      <c r="C3" s="133"/>
      <c r="D3" s="44"/>
      <c r="E3" s="141" t="s">
        <v>4773</v>
      </c>
      <c r="F3" s="141"/>
    </row>
    <row r="4" spans="1:6" s="15" customFormat="1" ht="45" x14ac:dyDescent="0.25">
      <c r="A4" s="52" t="s">
        <v>2</v>
      </c>
      <c r="B4" s="111" t="s">
        <v>4798</v>
      </c>
      <c r="C4" s="111" t="s">
        <v>4799</v>
      </c>
      <c r="D4" s="111"/>
      <c r="E4" s="111" t="s">
        <v>4798</v>
      </c>
      <c r="F4" s="111" t="s">
        <v>4799</v>
      </c>
    </row>
    <row r="5" spans="1:6" x14ac:dyDescent="0.25">
      <c r="A5">
        <v>2002</v>
      </c>
      <c r="B5" s="104"/>
      <c r="C5" s="104">
        <v>277.71482267168392</v>
      </c>
      <c r="D5" s="104"/>
      <c r="E5" s="104"/>
      <c r="F5" s="104"/>
    </row>
    <row r="6" spans="1:6" x14ac:dyDescent="0.25">
      <c r="A6">
        <v>2003</v>
      </c>
      <c r="B6" s="104"/>
      <c r="C6" s="104">
        <v>346.14144359255204</v>
      </c>
      <c r="D6" s="104"/>
      <c r="E6" s="104"/>
      <c r="F6" s="104"/>
    </row>
    <row r="7" spans="1:6" x14ac:dyDescent="0.25">
      <c r="A7">
        <v>2004</v>
      </c>
      <c r="B7" s="104"/>
      <c r="C7" s="104">
        <v>419.86318134383635</v>
      </c>
      <c r="D7" s="104"/>
      <c r="E7" s="104"/>
      <c r="F7" s="104"/>
    </row>
    <row r="8" spans="1:6" x14ac:dyDescent="0.25">
      <c r="A8">
        <v>2005</v>
      </c>
      <c r="B8" s="104"/>
      <c r="C8" s="104">
        <v>503.86238908517697</v>
      </c>
      <c r="D8" s="104"/>
      <c r="E8" s="104"/>
      <c r="F8" s="104"/>
    </row>
    <row r="9" spans="1:6" x14ac:dyDescent="0.25">
      <c r="A9">
        <v>2006</v>
      </c>
      <c r="B9" s="104">
        <v>355.51654853815973</v>
      </c>
      <c r="C9" s="104">
        <v>556.26723958992534</v>
      </c>
      <c r="D9" s="104"/>
      <c r="E9" s="104"/>
      <c r="F9" s="104"/>
    </row>
    <row r="10" spans="1:6" x14ac:dyDescent="0.25">
      <c r="A10">
        <v>2007</v>
      </c>
      <c r="B10" s="104">
        <v>391.99748304910622</v>
      </c>
      <c r="C10" s="104" t="e">
        <v>#N/A</v>
      </c>
      <c r="D10" s="104"/>
      <c r="E10" s="104"/>
      <c r="F10" s="104"/>
    </row>
    <row r="11" spans="1:6" x14ac:dyDescent="0.25">
      <c r="A11">
        <v>2008</v>
      </c>
      <c r="B11" s="104">
        <v>485.48736116430484</v>
      </c>
      <c r="C11" s="104">
        <v>688.85723190348506</v>
      </c>
      <c r="D11" s="104"/>
      <c r="E11" s="104"/>
      <c r="F11" s="104"/>
    </row>
    <row r="12" spans="1:6" x14ac:dyDescent="0.25">
      <c r="A12">
        <v>2009</v>
      </c>
      <c r="B12" s="104">
        <v>592.93584999999996</v>
      </c>
      <c r="C12" s="104">
        <v>752.84608769999988</v>
      </c>
      <c r="D12" s="104"/>
      <c r="E12" s="104"/>
      <c r="F12" s="104"/>
    </row>
    <row r="13" spans="1:6" x14ac:dyDescent="0.25">
      <c r="A13">
        <v>2010</v>
      </c>
      <c r="B13" s="104">
        <v>709.9388497026456</v>
      </c>
      <c r="C13" s="104">
        <v>872.99949494201098</v>
      </c>
      <c r="D13" s="104"/>
      <c r="E13" s="104">
        <v>709.9388497026456</v>
      </c>
      <c r="F13" s="104">
        <v>872.99949494201098</v>
      </c>
    </row>
    <row r="14" spans="1:6" x14ac:dyDescent="0.25">
      <c r="A14">
        <v>2011</v>
      </c>
      <c r="B14" s="104">
        <v>804.33639839326349</v>
      </c>
      <c r="C14" s="104">
        <v>940.75486647631055</v>
      </c>
      <c r="D14" s="104"/>
      <c r="E14" s="104">
        <v>798.54442499376705</v>
      </c>
      <c r="F14" s="104">
        <v>947.41007897580187</v>
      </c>
    </row>
    <row r="15" spans="1:6" x14ac:dyDescent="0.25">
      <c r="A15">
        <v>2012</v>
      </c>
      <c r="B15" s="104">
        <v>847.92330355445733</v>
      </c>
      <c r="C15" s="104">
        <v>982.12355388709375</v>
      </c>
      <c r="D15" s="104"/>
      <c r="E15" s="104">
        <v>887.15000028488851</v>
      </c>
      <c r="F15" s="104">
        <v>1021.8206630095927</v>
      </c>
    </row>
    <row r="16" spans="1:6" x14ac:dyDescent="0.25">
      <c r="A16">
        <v>2013</v>
      </c>
      <c r="B16" s="104">
        <v>918.74383867860115</v>
      </c>
      <c r="C16" s="104">
        <v>1076.8437339712111</v>
      </c>
      <c r="D16" s="104"/>
      <c r="E16" s="104">
        <v>975.75557557600996</v>
      </c>
      <c r="F16" s="104">
        <v>1096.2312470433835</v>
      </c>
    </row>
    <row r="17" spans="1:6" x14ac:dyDescent="0.25">
      <c r="A17">
        <v>2014</v>
      </c>
      <c r="B17" s="104">
        <v>1010.8721678090374</v>
      </c>
      <c r="C17" s="104">
        <v>1160.2717149800621</v>
      </c>
      <c r="D17" s="104"/>
      <c r="E17" s="104">
        <v>1064.3611508671315</v>
      </c>
      <c r="F17" s="104">
        <v>1170.6418310771746</v>
      </c>
    </row>
    <row r="18" spans="1:6" x14ac:dyDescent="0.25">
      <c r="A18">
        <v>2015</v>
      </c>
      <c r="B18" s="104">
        <v>1089.1995836325787</v>
      </c>
      <c r="C18" s="104">
        <v>1330.9209850089546</v>
      </c>
      <c r="D18" s="104"/>
      <c r="E18" s="104">
        <v>1152.9667261582529</v>
      </c>
      <c r="F18" s="104">
        <v>1245.0524151109653</v>
      </c>
    </row>
    <row r="19" spans="1:6" x14ac:dyDescent="0.25">
      <c r="A19">
        <v>2016</v>
      </c>
      <c r="B19" s="104">
        <v>1221</v>
      </c>
      <c r="C19" s="104"/>
      <c r="D19" s="104"/>
      <c r="E19" s="104">
        <v>1241.5723014493744</v>
      </c>
      <c r="F19" s="104"/>
    </row>
  </sheetData>
  <mergeCells count="2">
    <mergeCell ref="B3:C3"/>
    <mergeCell ref="E3:F3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B3" sqref="B3"/>
    </sheetView>
  </sheetViews>
  <sheetFormatPr defaultRowHeight="15" x14ac:dyDescent="0.25"/>
  <cols>
    <col min="1" max="1" width="14.85546875" customWidth="1"/>
    <col min="2" max="2" width="24.28515625" customWidth="1"/>
  </cols>
  <sheetData>
    <row r="1" spans="1:2" x14ac:dyDescent="0.25">
      <c r="A1" s="5" t="s">
        <v>4774</v>
      </c>
    </row>
    <row r="2" spans="1:2" x14ac:dyDescent="0.25">
      <c r="A2" s="5"/>
    </row>
    <row r="3" spans="1:2" ht="30" x14ac:dyDescent="0.25">
      <c r="A3" s="1" t="s">
        <v>2</v>
      </c>
      <c r="B3" s="22" t="s">
        <v>4797</v>
      </c>
    </row>
    <row r="4" spans="1:2" x14ac:dyDescent="0.25">
      <c r="A4">
        <v>2000</v>
      </c>
      <c r="B4" s="88">
        <v>12.18224921751152</v>
      </c>
    </row>
    <row r="5" spans="1:2" x14ac:dyDescent="0.25">
      <c r="A5">
        <v>2001</v>
      </c>
      <c r="B5" s="88">
        <v>13.794243227313796</v>
      </c>
    </row>
    <row r="6" spans="1:2" x14ac:dyDescent="0.25">
      <c r="A6">
        <v>2002</v>
      </c>
      <c r="B6" s="88">
        <v>10.221117949250136</v>
      </c>
    </row>
    <row r="7" spans="1:2" x14ac:dyDescent="0.25">
      <c r="A7">
        <v>2003</v>
      </c>
      <c r="B7" s="88">
        <v>7.8896471453534955</v>
      </c>
    </row>
    <row r="8" spans="1:2" x14ac:dyDescent="0.25">
      <c r="A8">
        <v>2004</v>
      </c>
      <c r="B8" s="88">
        <v>7.0341862509254671</v>
      </c>
    </row>
    <row r="9" spans="1:2" x14ac:dyDescent="0.25">
      <c r="A9">
        <v>2005</v>
      </c>
      <c r="B9" s="88">
        <v>3.4896061693660885</v>
      </c>
    </row>
    <row r="10" spans="1:2" x14ac:dyDescent="0.25">
      <c r="A10">
        <v>2006</v>
      </c>
      <c r="B10" s="88">
        <v>-3.4183176754470135</v>
      </c>
    </row>
    <row r="11" spans="1:2" x14ac:dyDescent="0.25">
      <c r="A11">
        <v>2007</v>
      </c>
      <c r="B11" s="88">
        <v>1.8245198874066615</v>
      </c>
    </row>
    <row r="12" spans="1:2" x14ac:dyDescent="0.25">
      <c r="A12">
        <v>2008</v>
      </c>
      <c r="B12" s="88">
        <v>1.523296692838616</v>
      </c>
    </row>
    <row r="13" spans="1:2" x14ac:dyDescent="0.25">
      <c r="A13">
        <v>2009</v>
      </c>
      <c r="B13" s="88">
        <v>8.4495637407077773</v>
      </c>
    </row>
    <row r="14" spans="1:2" x14ac:dyDescent="0.25">
      <c r="A14">
        <v>2010</v>
      </c>
      <c r="B14" s="88">
        <v>0.79507578043649385</v>
      </c>
    </row>
    <row r="15" spans="1:2" x14ac:dyDescent="0.25">
      <c r="A15">
        <v>2011</v>
      </c>
      <c r="B15" s="88">
        <v>-0.80901797463314162</v>
      </c>
    </row>
    <row r="16" spans="1:2" x14ac:dyDescent="0.25">
      <c r="A16">
        <v>2012</v>
      </c>
      <c r="B16" s="88">
        <v>-6.6729254242719023</v>
      </c>
    </row>
    <row r="17" spans="1:2" x14ac:dyDescent="0.25">
      <c r="A17">
        <v>2013</v>
      </c>
      <c r="B17" s="88">
        <v>-0.88510670616517295</v>
      </c>
    </row>
    <row r="18" spans="1:2" x14ac:dyDescent="0.25">
      <c r="A18">
        <v>2014</v>
      </c>
      <c r="B18" s="88">
        <v>8.222397780755287</v>
      </c>
    </row>
    <row r="19" spans="1:2" x14ac:dyDescent="0.25">
      <c r="A19">
        <v>2015</v>
      </c>
      <c r="B19" s="88">
        <v>5.1383588331659125</v>
      </c>
    </row>
    <row r="21" spans="1:2" x14ac:dyDescent="0.25">
      <c r="B21" s="51"/>
    </row>
    <row r="22" spans="1:2" x14ac:dyDescent="0.25">
      <c r="B22" s="89"/>
    </row>
    <row r="23" spans="1:2" x14ac:dyDescent="0.25">
      <c r="B23" s="89"/>
    </row>
    <row r="24" spans="1:2" x14ac:dyDescent="0.25">
      <c r="B24" s="89"/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B7" sqref="B7"/>
    </sheetView>
  </sheetViews>
  <sheetFormatPr defaultRowHeight="15" x14ac:dyDescent="0.25"/>
  <cols>
    <col min="2" max="2" width="33.28515625" customWidth="1"/>
    <col min="3" max="4" width="14.85546875" customWidth="1"/>
  </cols>
  <sheetData>
    <row r="1" spans="1:19" x14ac:dyDescent="0.25">
      <c r="A1" s="5" t="s">
        <v>4775</v>
      </c>
    </row>
    <row r="3" spans="1:19" ht="45" x14ac:dyDescent="0.25">
      <c r="A3" s="1" t="s">
        <v>2</v>
      </c>
      <c r="B3" s="22" t="s">
        <v>4796</v>
      </c>
    </row>
    <row r="4" spans="1:19" x14ac:dyDescent="0.25">
      <c r="A4">
        <v>2010</v>
      </c>
      <c r="B4" s="90">
        <v>0</v>
      </c>
    </row>
    <row r="5" spans="1:19" x14ac:dyDescent="0.25">
      <c r="A5">
        <v>2011</v>
      </c>
      <c r="B5" s="90">
        <v>-2.2442516866308604</v>
      </c>
    </row>
    <row r="6" spans="1:19" x14ac:dyDescent="0.25">
      <c r="A6">
        <v>2012</v>
      </c>
      <c r="B6" s="90">
        <v>-9.1284593143329147</v>
      </c>
    </row>
    <row r="7" spans="1:19" x14ac:dyDescent="0.25">
      <c r="A7">
        <v>2013</v>
      </c>
      <c r="B7" s="90">
        <v>-16.701087704805172</v>
      </c>
    </row>
    <row r="8" spans="1:19" x14ac:dyDescent="0.25">
      <c r="A8">
        <v>2014</v>
      </c>
      <c r="B8" s="90">
        <v>-16.701087704805172</v>
      </c>
      <c r="S8" s="91"/>
    </row>
    <row r="9" spans="1:19" x14ac:dyDescent="0.25">
      <c r="A9">
        <v>2015</v>
      </c>
      <c r="B9" s="90">
        <v>-20.831612281426402</v>
      </c>
    </row>
    <row r="14" spans="1:19" x14ac:dyDescent="0.25">
      <c r="Q14" s="9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17" sqref="F17"/>
    </sheetView>
  </sheetViews>
  <sheetFormatPr defaultRowHeight="15" x14ac:dyDescent="0.25"/>
  <cols>
    <col min="2" max="3" width="19.140625" style="15" customWidth="1"/>
  </cols>
  <sheetData>
    <row r="1" spans="1:3" x14ac:dyDescent="0.25">
      <c r="A1" s="5" t="s">
        <v>558</v>
      </c>
    </row>
    <row r="3" spans="1:3" ht="30" x14ac:dyDescent="0.25">
      <c r="A3" s="42" t="s">
        <v>2</v>
      </c>
      <c r="B3" s="28" t="s">
        <v>56</v>
      </c>
      <c r="C3" s="28" t="s">
        <v>57</v>
      </c>
    </row>
    <row r="4" spans="1:3" x14ac:dyDescent="0.25">
      <c r="A4" s="25">
        <v>2010</v>
      </c>
      <c r="B4" s="26">
        <v>17.573511310416016</v>
      </c>
      <c r="C4" s="26">
        <v>17.345834112961427</v>
      </c>
    </row>
    <row r="5" spans="1:3" x14ac:dyDescent="0.25">
      <c r="A5" s="25">
        <v>2011</v>
      </c>
      <c r="B5" s="26">
        <v>17.73044731300838</v>
      </c>
      <c r="C5" s="26">
        <v>17.377351316866328</v>
      </c>
    </row>
    <row r="6" spans="1:3" x14ac:dyDescent="0.25">
      <c r="A6" s="25">
        <v>2012</v>
      </c>
      <c r="B6" s="26">
        <v>17.86556591135513</v>
      </c>
      <c r="C6" s="26">
        <v>17.325583554622941</v>
      </c>
    </row>
    <row r="7" spans="1:3" x14ac:dyDescent="0.25">
      <c r="A7" s="25">
        <v>2013</v>
      </c>
      <c r="B7" s="26">
        <v>18.009826938102094</v>
      </c>
      <c r="C7" s="26">
        <v>17.282994862931488</v>
      </c>
    </row>
    <row r="8" spans="1:3" x14ac:dyDescent="0.25">
      <c r="A8" s="25">
        <v>2014</v>
      </c>
      <c r="B8" s="26">
        <v>18.236384433461993</v>
      </c>
      <c r="C8" s="26">
        <v>17.47338325234464</v>
      </c>
    </row>
    <row r="9" spans="1:3" x14ac:dyDescent="0.25">
      <c r="A9" s="25">
        <v>2015</v>
      </c>
      <c r="B9" s="26">
        <v>18.537325716240122</v>
      </c>
      <c r="C9" s="26">
        <v>17.814676547612414</v>
      </c>
    </row>
    <row r="10" spans="1:3" x14ac:dyDescent="0.25">
      <c r="A10" s="25">
        <v>2016</v>
      </c>
      <c r="B10" s="26">
        <v>18.992615949927448</v>
      </c>
      <c r="C10" s="26">
        <v>18.0910627223791</v>
      </c>
    </row>
    <row r="11" spans="1:3" x14ac:dyDescent="0.25">
      <c r="A11" s="25">
        <v>2017</v>
      </c>
      <c r="B11" s="26">
        <v>19.452500690731558</v>
      </c>
      <c r="C11" s="26">
        <v>18.229913499019034</v>
      </c>
    </row>
    <row r="12" spans="1:3" x14ac:dyDescent="0.25">
      <c r="A12" s="25">
        <v>2018</v>
      </c>
      <c r="B12" s="26">
        <v>19.871343492825183</v>
      </c>
      <c r="C12" s="26">
        <v>18.387802570369786</v>
      </c>
    </row>
    <row r="13" spans="1:3" x14ac:dyDescent="0.25">
      <c r="A13" s="25">
        <v>2019</v>
      </c>
      <c r="B13" s="26">
        <v>20.257455095026945</v>
      </c>
      <c r="C13" s="26">
        <v>18.543189057522952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B3" sqref="B3:C3"/>
    </sheetView>
  </sheetViews>
  <sheetFormatPr defaultRowHeight="15" x14ac:dyDescent="0.25"/>
  <cols>
    <col min="1" max="1" width="17" customWidth="1"/>
    <col min="2" max="2" width="27.42578125" customWidth="1"/>
    <col min="3" max="3" width="25.28515625" customWidth="1"/>
  </cols>
  <sheetData>
    <row r="1" spans="1:3" x14ac:dyDescent="0.25">
      <c r="A1" s="5" t="s">
        <v>4776</v>
      </c>
    </row>
    <row r="3" spans="1:3" ht="45" x14ac:dyDescent="0.25">
      <c r="A3" s="60" t="s">
        <v>2</v>
      </c>
      <c r="B3" s="27" t="s">
        <v>4794</v>
      </c>
      <c r="C3" s="28" t="s">
        <v>4795</v>
      </c>
    </row>
    <row r="4" spans="1:3" x14ac:dyDescent="0.25">
      <c r="A4" s="77">
        <v>2000</v>
      </c>
      <c r="B4" s="103">
        <v>6438</v>
      </c>
      <c r="C4" s="103">
        <v>6438</v>
      </c>
    </row>
    <row r="5" spans="1:3" x14ac:dyDescent="0.25">
      <c r="A5" s="77">
        <v>2001</v>
      </c>
      <c r="B5" s="103">
        <v>7061</v>
      </c>
      <c r="C5" s="103">
        <v>7061</v>
      </c>
    </row>
    <row r="6" spans="1:3" x14ac:dyDescent="0.25">
      <c r="A6" s="77">
        <v>2002</v>
      </c>
      <c r="B6" s="103">
        <v>8003</v>
      </c>
      <c r="C6" s="103">
        <v>8003</v>
      </c>
    </row>
    <row r="7" spans="1:3" x14ac:dyDescent="0.25">
      <c r="A7" s="77">
        <v>2003</v>
      </c>
      <c r="B7" s="103">
        <v>9068</v>
      </c>
      <c r="C7" s="103">
        <v>9068</v>
      </c>
    </row>
    <row r="8" spans="1:3" x14ac:dyDescent="0.25">
      <c r="A8" s="77">
        <v>2004</v>
      </c>
      <c r="B8" s="103">
        <v>9950</v>
      </c>
      <c r="C8" s="103">
        <v>9950</v>
      </c>
    </row>
    <row r="9" spans="1:3" x14ac:dyDescent="0.25">
      <c r="A9" s="77">
        <v>2005</v>
      </c>
      <c r="B9" s="103">
        <v>10880</v>
      </c>
      <c r="C9" s="103">
        <v>10880</v>
      </c>
    </row>
    <row r="10" spans="1:3" x14ac:dyDescent="0.25">
      <c r="A10" s="77">
        <v>2006</v>
      </c>
      <c r="B10" s="103">
        <v>11480</v>
      </c>
      <c r="C10" s="103">
        <v>11480</v>
      </c>
    </row>
    <row r="11" spans="1:3" x14ac:dyDescent="0.25">
      <c r="A11" s="77">
        <v>2007</v>
      </c>
      <c r="B11" s="103">
        <v>12106</v>
      </c>
      <c r="C11" s="103">
        <v>12106</v>
      </c>
    </row>
    <row r="12" spans="1:3" x14ac:dyDescent="0.25">
      <c r="A12" s="77">
        <v>2008</v>
      </c>
      <c r="B12" s="103">
        <v>12680</v>
      </c>
      <c r="C12" s="103">
        <v>12680</v>
      </c>
    </row>
    <row r="13" spans="1:3" x14ac:dyDescent="0.25">
      <c r="A13" s="77">
        <v>2009</v>
      </c>
      <c r="B13" s="103">
        <v>13375</v>
      </c>
      <c r="C13" s="103">
        <v>13375</v>
      </c>
    </row>
    <row r="14" spans="1:3" x14ac:dyDescent="0.25">
      <c r="A14" s="77">
        <v>2010</v>
      </c>
      <c r="B14" s="103">
        <v>13770</v>
      </c>
      <c r="C14" s="103">
        <v>13770</v>
      </c>
    </row>
    <row r="15" spans="1:3" x14ac:dyDescent="0.25">
      <c r="A15" s="77">
        <v>2011</v>
      </c>
      <c r="B15" s="103">
        <v>15073</v>
      </c>
      <c r="C15" s="103">
        <v>14857.722306535588</v>
      </c>
    </row>
    <row r="16" spans="1:3" x14ac:dyDescent="0.25">
      <c r="A16" s="77">
        <v>2012</v>
      </c>
      <c r="B16" s="103">
        <v>15745</v>
      </c>
      <c r="C16" s="103">
        <v>16031.366168346056</v>
      </c>
    </row>
    <row r="17" spans="1:4" x14ac:dyDescent="0.25">
      <c r="A17" s="77">
        <v>2013</v>
      </c>
      <c r="B17" s="103">
        <v>16351</v>
      </c>
      <c r="C17" s="103">
        <v>17297.718716316278</v>
      </c>
    </row>
    <row r="18" spans="1:4" x14ac:dyDescent="0.25">
      <c r="A18" s="77">
        <v>2014</v>
      </c>
      <c r="B18" s="103">
        <v>16834</v>
      </c>
      <c r="C18" s="103">
        <v>18664.103211589725</v>
      </c>
    </row>
    <row r="19" spans="1:4" x14ac:dyDescent="0.25">
      <c r="A19" s="77">
        <v>2015</v>
      </c>
      <c r="B19" s="103">
        <v>17545</v>
      </c>
      <c r="C19" s="103">
        <v>20138.421395665879</v>
      </c>
    </row>
    <row r="20" spans="1:4" x14ac:dyDescent="0.25">
      <c r="A20" s="77">
        <v>2016</v>
      </c>
      <c r="B20" s="103">
        <v>18142</v>
      </c>
      <c r="C20" s="103">
        <v>21729.199185824145</v>
      </c>
      <c r="D20" s="90"/>
    </row>
    <row r="22" spans="1:4" x14ac:dyDescent="0.25">
      <c r="B22" s="91"/>
    </row>
    <row r="24" spans="1:4" x14ac:dyDescent="0.25">
      <c r="B24" s="90"/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Normal="100" workbookViewId="0">
      <selection activeCell="B4" sqref="B4:E4"/>
    </sheetView>
  </sheetViews>
  <sheetFormatPr defaultRowHeight="15" x14ac:dyDescent="0.25"/>
  <cols>
    <col min="1" max="1" width="23" customWidth="1"/>
    <col min="2" max="5" width="18.140625" customWidth="1"/>
  </cols>
  <sheetData>
    <row r="1" spans="1:5" x14ac:dyDescent="0.25">
      <c r="A1" s="5" t="s">
        <v>4777</v>
      </c>
    </row>
    <row r="2" spans="1:5" x14ac:dyDescent="0.25">
      <c r="A2" s="5"/>
    </row>
    <row r="3" spans="1:5" s="15" customFormat="1" ht="13.9" customHeight="1" x14ac:dyDescent="0.25">
      <c r="B3" s="133" t="s">
        <v>4778</v>
      </c>
      <c r="C3" s="133"/>
      <c r="D3" s="141" t="s">
        <v>4779</v>
      </c>
      <c r="E3" s="141"/>
    </row>
    <row r="4" spans="1:5" x14ac:dyDescent="0.25">
      <c r="A4" s="1" t="s">
        <v>4780</v>
      </c>
      <c r="B4" s="116" t="s">
        <v>4781</v>
      </c>
      <c r="C4" s="116" t="s">
        <v>4782</v>
      </c>
      <c r="D4" s="116" t="s">
        <v>4783</v>
      </c>
      <c r="E4" s="116" t="s">
        <v>4781</v>
      </c>
    </row>
    <row r="5" spans="1:5" x14ac:dyDescent="0.25">
      <c r="A5" t="s">
        <v>4784</v>
      </c>
      <c r="B5" s="92">
        <v>1629.6000000000001</v>
      </c>
      <c r="C5" s="92">
        <v>577.20000000000005</v>
      </c>
      <c r="D5" s="92">
        <v>584.88687386106756</v>
      </c>
      <c r="E5" s="92">
        <v>1782.4236637787915</v>
      </c>
    </row>
    <row r="6" spans="1:5" x14ac:dyDescent="0.25">
      <c r="A6" t="s">
        <v>4785</v>
      </c>
      <c r="B6" s="92">
        <v>1461.6</v>
      </c>
      <c r="C6" s="92">
        <v>409.20000000000005</v>
      </c>
      <c r="D6" s="92">
        <v>448.13504071334035</v>
      </c>
      <c r="E6" s="92">
        <v>1547.2656268603405</v>
      </c>
    </row>
  </sheetData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J38" sqref="J38"/>
    </sheetView>
  </sheetViews>
  <sheetFormatPr defaultColWidth="9.140625" defaultRowHeight="15" x14ac:dyDescent="0.25"/>
  <cols>
    <col min="1" max="1" width="13.42578125" style="93" customWidth="1"/>
    <col min="2" max="2" width="16.5703125" style="93" customWidth="1"/>
    <col min="3" max="16384" width="9.140625" style="93"/>
  </cols>
  <sheetData>
    <row r="1" spans="1:4" x14ac:dyDescent="0.25">
      <c r="A1" s="5" t="s">
        <v>4786</v>
      </c>
    </row>
    <row r="3" spans="1:4" ht="36" customHeight="1" x14ac:dyDescent="0.25">
      <c r="A3" s="94" t="s">
        <v>4787</v>
      </c>
      <c r="B3" s="95" t="s">
        <v>4788</v>
      </c>
      <c r="C3" s="94"/>
      <c r="D3" s="94"/>
    </row>
    <row r="4" spans="1:4" x14ac:dyDescent="0.25">
      <c r="A4" s="96" t="s">
        <v>4789</v>
      </c>
      <c r="B4" s="97">
        <v>-353</v>
      </c>
      <c r="D4" s="98"/>
    </row>
    <row r="5" spans="1:4" x14ac:dyDescent="0.25">
      <c r="A5" s="96" t="s">
        <v>4790</v>
      </c>
      <c r="B5" s="99">
        <v>-3450</v>
      </c>
      <c r="D5" s="98"/>
    </row>
    <row r="6" spans="1:4" x14ac:dyDescent="0.25">
      <c r="D6" s="98"/>
    </row>
    <row r="7" spans="1:4" x14ac:dyDescent="0.25">
      <c r="D7" s="98"/>
    </row>
    <row r="8" spans="1:4" x14ac:dyDescent="0.25">
      <c r="D8" s="98"/>
    </row>
    <row r="9" spans="1:4" x14ac:dyDescent="0.25">
      <c r="D9" s="98"/>
    </row>
    <row r="10" spans="1:4" x14ac:dyDescent="0.25">
      <c r="D10" s="98"/>
    </row>
    <row r="11" spans="1:4" x14ac:dyDescent="0.25">
      <c r="D11" s="98"/>
    </row>
    <row r="12" spans="1:4" x14ac:dyDescent="0.25">
      <c r="D12" s="98"/>
    </row>
    <row r="13" spans="1:4" x14ac:dyDescent="0.25">
      <c r="D13" s="98"/>
    </row>
    <row r="14" spans="1:4" x14ac:dyDescent="0.25">
      <c r="D14" s="98"/>
    </row>
    <row r="15" spans="1:4" x14ac:dyDescent="0.25">
      <c r="D15" s="98"/>
    </row>
    <row r="16" spans="1:4" x14ac:dyDescent="0.25">
      <c r="D16" s="98"/>
    </row>
    <row r="17" spans="1:4" x14ac:dyDescent="0.25">
      <c r="D17" s="98"/>
    </row>
    <row r="18" spans="1:4" x14ac:dyDescent="0.25">
      <c r="D18" s="98"/>
    </row>
    <row r="21" spans="1:4" x14ac:dyDescent="0.25">
      <c r="A21" s="96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Normal="100" workbookViewId="0">
      <selection activeCell="T53" sqref="T53"/>
    </sheetView>
  </sheetViews>
  <sheetFormatPr defaultRowHeight="15" x14ac:dyDescent="0.25"/>
  <cols>
    <col min="1" max="1" width="12.28515625" customWidth="1"/>
    <col min="2" max="2" width="19.7109375" customWidth="1"/>
  </cols>
  <sheetData>
    <row r="1" spans="1:2" x14ac:dyDescent="0.25">
      <c r="A1" s="5" t="s">
        <v>4791</v>
      </c>
    </row>
    <row r="3" spans="1:2" ht="30" x14ac:dyDescent="0.25">
      <c r="A3" s="1" t="s">
        <v>4792</v>
      </c>
      <c r="B3" s="95" t="s">
        <v>4793</v>
      </c>
    </row>
    <row r="4" spans="1:2" x14ac:dyDescent="0.25">
      <c r="A4" s="25">
        <v>1990</v>
      </c>
      <c r="B4" s="7">
        <v>2003</v>
      </c>
    </row>
    <row r="5" spans="1:2" x14ac:dyDescent="0.25">
      <c r="A5" s="25">
        <v>1991</v>
      </c>
      <c r="B5" s="7">
        <v>2005</v>
      </c>
    </row>
    <row r="6" spans="1:2" x14ac:dyDescent="0.25">
      <c r="A6" s="25">
        <v>1992</v>
      </c>
      <c r="B6" s="7">
        <v>2002</v>
      </c>
    </row>
    <row r="7" spans="1:2" x14ac:dyDescent="0.25">
      <c r="A7" s="25">
        <v>1993</v>
      </c>
      <c r="B7" s="7">
        <v>1999</v>
      </c>
    </row>
    <row r="8" spans="1:2" x14ac:dyDescent="0.25">
      <c r="A8" s="25">
        <v>1994</v>
      </c>
      <c r="B8" s="7">
        <v>2001</v>
      </c>
    </row>
    <row r="9" spans="1:2" x14ac:dyDescent="0.25">
      <c r="A9" s="25">
        <v>1995</v>
      </c>
      <c r="B9" s="7">
        <v>2002</v>
      </c>
    </row>
    <row r="10" spans="1:2" x14ac:dyDescent="0.25">
      <c r="A10" s="25">
        <v>1996</v>
      </c>
      <c r="B10" s="7">
        <v>2001</v>
      </c>
    </row>
    <row r="11" spans="1:2" x14ac:dyDescent="0.25">
      <c r="A11" s="25">
        <v>1997</v>
      </c>
      <c r="B11" s="7">
        <v>2001</v>
      </c>
    </row>
    <row r="12" spans="1:2" x14ac:dyDescent="0.25">
      <c r="A12" s="25">
        <v>1998</v>
      </c>
      <c r="B12" s="7">
        <v>2008</v>
      </c>
    </row>
    <row r="13" spans="1:2" x14ac:dyDescent="0.25">
      <c r="A13" s="25">
        <v>1999</v>
      </c>
      <c r="B13" s="7">
        <v>2015</v>
      </c>
    </row>
    <row r="14" spans="1:2" x14ac:dyDescent="0.25">
      <c r="A14">
        <v>2000</v>
      </c>
      <c r="B14" s="7">
        <v>2025</v>
      </c>
    </row>
    <row r="15" spans="1:2" x14ac:dyDescent="0.25">
      <c r="A15">
        <v>2001</v>
      </c>
      <c r="B15" s="7">
        <v>2029</v>
      </c>
    </row>
    <row r="16" spans="1:2" x14ac:dyDescent="0.25">
      <c r="A16">
        <v>2002</v>
      </c>
      <c r="B16" s="7">
        <v>2030</v>
      </c>
    </row>
    <row r="17" spans="1:2" x14ac:dyDescent="0.25">
      <c r="A17">
        <v>2003</v>
      </c>
      <c r="B17" s="7">
        <v>2026</v>
      </c>
    </row>
    <row r="18" spans="1:2" x14ac:dyDescent="0.25">
      <c r="A18">
        <v>2004</v>
      </c>
      <c r="B18" s="7">
        <v>2019</v>
      </c>
    </row>
    <row r="19" spans="1:2" x14ac:dyDescent="0.25">
      <c r="A19">
        <v>2005</v>
      </c>
      <c r="B19" s="7">
        <v>2020</v>
      </c>
    </row>
    <row r="20" spans="1:2" x14ac:dyDescent="0.25">
      <c r="A20">
        <v>2006</v>
      </c>
      <c r="B20" s="7">
        <v>2018</v>
      </c>
    </row>
    <row r="21" spans="1:2" x14ac:dyDescent="0.25">
      <c r="A21">
        <v>2007</v>
      </c>
      <c r="B21" s="7">
        <v>2019</v>
      </c>
    </row>
    <row r="22" spans="1:2" x14ac:dyDescent="0.25">
      <c r="A22">
        <v>2008</v>
      </c>
      <c r="B22" s="7">
        <v>2019</v>
      </c>
    </row>
    <row r="23" spans="1:2" x14ac:dyDescent="0.25">
      <c r="A23">
        <v>2009</v>
      </c>
      <c r="B23" s="7">
        <v>2017</v>
      </c>
    </row>
    <row r="24" spans="1:2" x14ac:dyDescent="0.25">
      <c r="A24">
        <v>2010</v>
      </c>
      <c r="B24" s="7">
        <v>2029</v>
      </c>
    </row>
    <row r="25" spans="1:2" x14ac:dyDescent="0.25">
      <c r="A25">
        <v>2011</v>
      </c>
      <c r="B25" s="7">
        <v>2024</v>
      </c>
    </row>
    <row r="26" spans="1:2" x14ac:dyDescent="0.25">
      <c r="A26">
        <v>2012</v>
      </c>
      <c r="B26" s="7">
        <v>2024</v>
      </c>
    </row>
    <row r="27" spans="1:2" x14ac:dyDescent="0.25">
      <c r="A27">
        <v>2013</v>
      </c>
      <c r="B27" s="7">
        <v>2026</v>
      </c>
    </row>
    <row r="28" spans="1:2" x14ac:dyDescent="0.25">
      <c r="A28">
        <v>2014</v>
      </c>
      <c r="B28" s="7">
        <v>2030</v>
      </c>
    </row>
    <row r="29" spans="1:2" x14ac:dyDescent="0.25">
      <c r="A29">
        <v>2015</v>
      </c>
      <c r="B29" s="7">
        <v>2030</v>
      </c>
    </row>
    <row r="30" spans="1:2" x14ac:dyDescent="0.25">
      <c r="A30">
        <v>2016</v>
      </c>
      <c r="B30" s="7">
        <v>2028</v>
      </c>
    </row>
    <row r="32" spans="1:2" x14ac:dyDescent="0.25">
      <c r="A32" s="100"/>
    </row>
    <row r="33" spans="1:2" x14ac:dyDescent="0.25">
      <c r="A33" s="100"/>
    </row>
    <row r="35" spans="1:2" x14ac:dyDescent="0.25">
      <c r="A35" s="101"/>
      <c r="B35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15" sqref="N15"/>
    </sheetView>
  </sheetViews>
  <sheetFormatPr defaultRowHeight="15" x14ac:dyDescent="0.25"/>
  <cols>
    <col min="2" max="2" width="2.28515625" style="11" customWidth="1"/>
    <col min="3" max="6" width="12.28515625" style="11" customWidth="1"/>
    <col min="7" max="7" width="2.28515625" style="11" customWidth="1"/>
    <col min="8" max="11" width="12.28515625" style="11" customWidth="1"/>
    <col min="12" max="12" width="2.28515625" style="11" customWidth="1"/>
    <col min="13" max="16" width="12.28515625" style="11" customWidth="1"/>
  </cols>
  <sheetData>
    <row r="1" spans="1:16" x14ac:dyDescent="0.25">
      <c r="A1" s="5" t="s">
        <v>11</v>
      </c>
    </row>
    <row r="3" spans="1:16" x14ac:dyDescent="0.25">
      <c r="A3" s="1"/>
      <c r="B3" s="12"/>
      <c r="C3" s="123" t="s">
        <v>8</v>
      </c>
      <c r="D3" s="123"/>
      <c r="E3" s="123"/>
      <c r="F3" s="123"/>
      <c r="G3" s="12"/>
      <c r="H3" s="124" t="s">
        <v>9</v>
      </c>
      <c r="I3" s="124"/>
      <c r="J3" s="124"/>
      <c r="K3" s="124"/>
      <c r="L3" s="12"/>
      <c r="M3" s="125" t="s">
        <v>10</v>
      </c>
      <c r="N3" s="125"/>
      <c r="O3" s="125"/>
      <c r="P3" s="125"/>
    </row>
    <row r="4" spans="1:16" ht="47.25" customHeight="1" x14ac:dyDescent="0.25">
      <c r="A4" s="33" t="s">
        <v>4807</v>
      </c>
      <c r="B4" s="40"/>
      <c r="C4" s="107" t="s">
        <v>4</v>
      </c>
      <c r="D4" s="107" t="s">
        <v>5</v>
      </c>
      <c r="E4" s="107" t="s">
        <v>6</v>
      </c>
      <c r="F4" s="107" t="s">
        <v>7</v>
      </c>
      <c r="G4" s="40"/>
      <c r="H4" s="107" t="s">
        <v>4</v>
      </c>
      <c r="I4" s="107" t="s">
        <v>5</v>
      </c>
      <c r="J4" s="107" t="s">
        <v>6</v>
      </c>
      <c r="K4" s="107" t="s">
        <v>7</v>
      </c>
      <c r="L4" s="40"/>
      <c r="M4" s="107" t="s">
        <v>4</v>
      </c>
      <c r="N4" s="107" t="s">
        <v>5</v>
      </c>
      <c r="O4" s="107" t="s">
        <v>6</v>
      </c>
      <c r="P4" s="107" t="s">
        <v>7</v>
      </c>
    </row>
    <row r="5" spans="1:16" x14ac:dyDescent="0.25">
      <c r="A5">
        <v>0</v>
      </c>
      <c r="C5" s="11">
        <v>12.26563</v>
      </c>
      <c r="D5" s="11">
        <v>3.6867799999999997</v>
      </c>
      <c r="E5" s="11">
        <v>8.9136799999999994</v>
      </c>
      <c r="F5" s="11">
        <v>75.13391</v>
      </c>
      <c r="H5" s="11">
        <v>35.637819999999998</v>
      </c>
      <c r="I5" s="11">
        <v>11.428520000000001</v>
      </c>
      <c r="J5" s="11">
        <v>16.985749999999999</v>
      </c>
      <c r="K5" s="11">
        <v>35.94791</v>
      </c>
      <c r="M5" s="11">
        <v>8.2842700000000011</v>
      </c>
      <c r="N5" s="11">
        <v>2.87581</v>
      </c>
      <c r="O5" s="11">
        <v>4.2553599999999996</v>
      </c>
      <c r="P5" s="11">
        <v>84.584569999999999</v>
      </c>
    </row>
    <row r="6" spans="1:16" x14ac:dyDescent="0.25">
      <c r="A6">
        <v>20</v>
      </c>
      <c r="C6" s="11">
        <v>12.78002</v>
      </c>
      <c r="D6" s="11">
        <v>2.8898600000000001</v>
      </c>
      <c r="E6" s="11">
        <v>8.6196800000000007</v>
      </c>
      <c r="F6" s="11">
        <v>75.710440000000006</v>
      </c>
      <c r="H6" s="11">
        <v>36.840469999999996</v>
      </c>
      <c r="I6" s="11">
        <v>8.5522299999999998</v>
      </c>
      <c r="J6" s="11">
        <v>19.12255</v>
      </c>
      <c r="K6" s="11">
        <v>35.484749999999998</v>
      </c>
      <c r="M6" s="11">
        <v>3.1481700000000004</v>
      </c>
      <c r="N6" s="11">
        <v>1.9068100000000001</v>
      </c>
      <c r="O6" s="11">
        <v>2.8029299999999999</v>
      </c>
      <c r="P6" s="11">
        <v>92.142099999999999</v>
      </c>
    </row>
    <row r="7" spans="1:16" x14ac:dyDescent="0.25">
      <c r="A7">
        <v>40</v>
      </c>
      <c r="C7" s="11">
        <v>13.982430000000001</v>
      </c>
      <c r="D7" s="11">
        <v>2.43912</v>
      </c>
      <c r="E7" s="11">
        <v>8.6159600000000012</v>
      </c>
      <c r="F7" s="11">
        <v>74.962490000000003</v>
      </c>
      <c r="H7" s="11">
        <v>38.92069</v>
      </c>
      <c r="I7" s="11">
        <v>7.0327100000000007</v>
      </c>
      <c r="J7" s="11">
        <v>17.653750000000002</v>
      </c>
      <c r="K7" s="11">
        <v>36.392849999999996</v>
      </c>
      <c r="M7" s="11">
        <v>4.8899100000000004</v>
      </c>
      <c r="N7" s="11">
        <v>1.6189200000000001</v>
      </c>
      <c r="O7" s="11">
        <v>2.6529500000000001</v>
      </c>
      <c r="P7" s="11">
        <v>90.838220000000007</v>
      </c>
    </row>
    <row r="8" spans="1:16" x14ac:dyDescent="0.25">
      <c r="A8">
        <v>60</v>
      </c>
      <c r="C8" s="11">
        <v>16.273670000000003</v>
      </c>
      <c r="D8" s="11">
        <v>2.3980999999999999</v>
      </c>
      <c r="E8" s="11">
        <v>9.5184099999999994</v>
      </c>
      <c r="F8" s="11">
        <v>71.809829999999991</v>
      </c>
      <c r="H8" s="11">
        <v>42.772559999999999</v>
      </c>
      <c r="I8" s="11">
        <v>5.6941899999999999</v>
      </c>
      <c r="J8" s="11">
        <v>17.085520000000002</v>
      </c>
      <c r="K8" s="11">
        <v>34.447739999999996</v>
      </c>
      <c r="M8" s="11">
        <v>3.7883800000000001</v>
      </c>
      <c r="N8" s="11">
        <v>1.45157</v>
      </c>
      <c r="O8" s="11">
        <v>1.98098</v>
      </c>
      <c r="P8" s="11">
        <v>92.779080000000008</v>
      </c>
    </row>
    <row r="9" spans="1:16" x14ac:dyDescent="0.25">
      <c r="A9">
        <v>80</v>
      </c>
      <c r="C9" s="11">
        <v>17.612680000000001</v>
      </c>
      <c r="D9" s="11">
        <v>2.7591700000000001</v>
      </c>
      <c r="E9" s="11">
        <v>12.22748</v>
      </c>
      <c r="F9" s="11">
        <v>67.400669999999991</v>
      </c>
      <c r="H9" s="11">
        <v>39.696460000000002</v>
      </c>
      <c r="I9" s="11">
        <v>5.2342399999999998</v>
      </c>
      <c r="J9" s="11">
        <v>17.871480000000002</v>
      </c>
      <c r="K9" s="11">
        <v>37.19782</v>
      </c>
      <c r="M9" s="11">
        <v>2.3634300000000001</v>
      </c>
      <c r="N9" s="11">
        <v>1.00078</v>
      </c>
      <c r="O9" s="11">
        <v>1.7202200000000001</v>
      </c>
      <c r="P9" s="11">
        <v>94.915570000000002</v>
      </c>
    </row>
    <row r="10" spans="1:16" x14ac:dyDescent="0.25">
      <c r="A10">
        <v>100</v>
      </c>
      <c r="C10" s="11">
        <v>18.137239999999998</v>
      </c>
      <c r="D10" s="11">
        <v>3.1322999999999999</v>
      </c>
      <c r="E10" s="11">
        <v>16.903320000000001</v>
      </c>
      <c r="F10" s="11">
        <v>61.82714</v>
      </c>
      <c r="H10" s="11">
        <v>42.897880000000001</v>
      </c>
      <c r="I10" s="11">
        <v>5.2646900000000008</v>
      </c>
      <c r="J10" s="11">
        <v>22.197590000000002</v>
      </c>
      <c r="K10" s="11">
        <v>29.63984</v>
      </c>
      <c r="M10" s="11">
        <v>2.0787</v>
      </c>
      <c r="N10" s="11">
        <v>1.0440199999999999</v>
      </c>
      <c r="O10" s="11">
        <v>1.89649</v>
      </c>
      <c r="P10" s="11">
        <v>94.980789999999999</v>
      </c>
    </row>
    <row r="11" spans="1:16" x14ac:dyDescent="0.25">
      <c r="A11">
        <v>120</v>
      </c>
      <c r="C11" s="11">
        <v>18.252769999999998</v>
      </c>
      <c r="D11" s="11">
        <v>3.59958</v>
      </c>
      <c r="E11" s="11">
        <v>21.76962</v>
      </c>
      <c r="F11" s="11">
        <v>56.378019999999992</v>
      </c>
      <c r="H11" s="11">
        <v>41.614640000000001</v>
      </c>
      <c r="I11" s="11">
        <v>5.4092200000000004</v>
      </c>
      <c r="J11" s="11">
        <v>26.790999999999997</v>
      </c>
      <c r="K11" s="11">
        <v>26.185140000000001</v>
      </c>
      <c r="M11" s="11">
        <v>1.8400400000000001</v>
      </c>
      <c r="N11" s="11">
        <v>1.47163</v>
      </c>
      <c r="O11" s="11">
        <v>2.0611199999999998</v>
      </c>
      <c r="P11" s="11">
        <v>94.627209999999991</v>
      </c>
    </row>
    <row r="12" spans="1:16" x14ac:dyDescent="0.25">
      <c r="A12">
        <v>140</v>
      </c>
      <c r="C12" s="11">
        <v>17.807559999999999</v>
      </c>
      <c r="D12" s="11">
        <v>4.6983499999999996</v>
      </c>
      <c r="E12" s="11">
        <v>28.262439999999998</v>
      </c>
      <c r="F12" s="11">
        <v>49.231650000000002</v>
      </c>
      <c r="H12" s="11">
        <v>41.053800000000003</v>
      </c>
      <c r="I12" s="11">
        <v>5.7834300000000001</v>
      </c>
      <c r="J12" s="11">
        <v>32.239830000000005</v>
      </c>
      <c r="K12" s="11">
        <v>20.922930000000001</v>
      </c>
      <c r="M12" s="11">
        <v>1.6568200000000002</v>
      </c>
      <c r="N12" s="11">
        <v>1.2713800000000002</v>
      </c>
      <c r="O12" s="11">
        <v>2.1247700000000003</v>
      </c>
      <c r="P12" s="11">
        <v>94.947020000000009</v>
      </c>
    </row>
    <row r="13" spans="1:16" x14ac:dyDescent="0.25">
      <c r="A13">
        <v>160</v>
      </c>
      <c r="C13" s="11">
        <v>16.02478</v>
      </c>
      <c r="D13" s="11">
        <v>5.1700099999999996</v>
      </c>
      <c r="E13" s="11">
        <v>36.339729999999996</v>
      </c>
      <c r="F13" s="11">
        <v>42.465479999999999</v>
      </c>
      <c r="H13" s="11">
        <v>37.473170000000003</v>
      </c>
      <c r="I13" s="11">
        <v>6.3421799999999999</v>
      </c>
      <c r="J13" s="11">
        <v>38.598870000000005</v>
      </c>
      <c r="K13" s="11">
        <v>17.58578</v>
      </c>
      <c r="M13" s="11">
        <v>1.6852200000000002</v>
      </c>
      <c r="N13" s="11">
        <v>1.5104899999999999</v>
      </c>
      <c r="O13" s="11">
        <v>2.6837800000000001</v>
      </c>
      <c r="P13" s="11">
        <v>94.120509999999996</v>
      </c>
    </row>
    <row r="14" spans="1:16" x14ac:dyDescent="0.25">
      <c r="A14">
        <v>180</v>
      </c>
      <c r="C14" s="11">
        <v>15.403179999999999</v>
      </c>
      <c r="D14" s="11">
        <v>5.3529300000000006</v>
      </c>
      <c r="E14" s="11">
        <v>43.336509999999997</v>
      </c>
      <c r="F14" s="11">
        <v>35.90737</v>
      </c>
      <c r="H14" s="11">
        <v>35.701899999999995</v>
      </c>
      <c r="I14" s="11">
        <v>5.9981100000000005</v>
      </c>
      <c r="J14" s="11">
        <v>43.579970000000003</v>
      </c>
      <c r="K14" s="11">
        <v>14.72002</v>
      </c>
      <c r="M14" s="11">
        <v>1.7424700000000002</v>
      </c>
      <c r="N14" s="11">
        <v>1.4678599999999999</v>
      </c>
      <c r="O14" s="11">
        <v>2.9223599999999998</v>
      </c>
      <c r="P14" s="11">
        <v>93.867319999999992</v>
      </c>
    </row>
    <row r="15" spans="1:16" x14ac:dyDescent="0.25">
      <c r="A15">
        <v>200</v>
      </c>
      <c r="C15" s="11">
        <v>14.961040000000001</v>
      </c>
      <c r="D15" s="11">
        <v>5.6800899999999999</v>
      </c>
      <c r="E15" s="11">
        <v>49.183949999999996</v>
      </c>
      <c r="F15" s="11">
        <v>30.17492</v>
      </c>
      <c r="H15" s="11">
        <v>33.096800000000002</v>
      </c>
      <c r="I15" s="11">
        <v>6.4789899999999996</v>
      </c>
      <c r="J15" s="11">
        <v>48.285580000000003</v>
      </c>
      <c r="K15" s="11">
        <v>12.138630000000001</v>
      </c>
      <c r="M15" s="11">
        <v>1.5085599999999999</v>
      </c>
      <c r="N15" s="11">
        <v>1.37418</v>
      </c>
      <c r="O15" s="11">
        <v>3.0082299999999997</v>
      </c>
      <c r="P15" s="11">
        <v>94.109039999999993</v>
      </c>
    </row>
    <row r="16" spans="1:16" x14ac:dyDescent="0.25">
      <c r="A16">
        <v>220</v>
      </c>
      <c r="C16" s="11">
        <v>13.67418</v>
      </c>
      <c r="D16" s="11">
        <v>6.2235100000000001</v>
      </c>
      <c r="E16" s="11">
        <v>53.919789999999999</v>
      </c>
      <c r="F16" s="11">
        <v>26.18253</v>
      </c>
      <c r="H16" s="11">
        <v>30.818200000000001</v>
      </c>
      <c r="I16" s="11">
        <v>6.55708</v>
      </c>
      <c r="J16" s="11">
        <v>51.382799999999996</v>
      </c>
      <c r="K16" s="11">
        <v>11.241909999999999</v>
      </c>
      <c r="M16" s="11">
        <v>1.32413</v>
      </c>
      <c r="N16" s="11">
        <v>1.1793400000000001</v>
      </c>
      <c r="O16" s="11">
        <v>3.8362699999999998</v>
      </c>
      <c r="P16" s="11">
        <v>93.660259999999994</v>
      </c>
    </row>
    <row r="17" spans="1:16" x14ac:dyDescent="0.25">
      <c r="A17">
        <v>240</v>
      </c>
      <c r="C17" s="11">
        <v>12.543090000000001</v>
      </c>
      <c r="D17" s="11">
        <v>6.4772399999999992</v>
      </c>
      <c r="E17" s="11">
        <v>58.457610000000003</v>
      </c>
      <c r="F17" s="11">
        <v>22.52206</v>
      </c>
      <c r="H17" s="11">
        <v>28.76848</v>
      </c>
      <c r="I17" s="11">
        <v>6.5305900000000001</v>
      </c>
      <c r="J17" s="11">
        <v>55.5199</v>
      </c>
      <c r="K17" s="11">
        <v>9.1810399999999994</v>
      </c>
      <c r="M17" s="11">
        <v>1.38486</v>
      </c>
      <c r="N17" s="11">
        <v>1.2418899999999999</v>
      </c>
      <c r="O17" s="11">
        <v>3.8180499999999999</v>
      </c>
      <c r="P17" s="11">
        <v>93.555210000000002</v>
      </c>
    </row>
    <row r="18" spans="1:16" x14ac:dyDescent="0.25">
      <c r="A18">
        <v>260</v>
      </c>
      <c r="C18" s="11">
        <v>10.8827</v>
      </c>
      <c r="D18" s="11">
        <v>6.3674999999999997</v>
      </c>
      <c r="E18" s="11">
        <v>63.572019999999995</v>
      </c>
      <c r="F18" s="11">
        <v>19.177779999999998</v>
      </c>
      <c r="H18" s="11">
        <v>25.081809999999997</v>
      </c>
      <c r="I18" s="11">
        <v>6.2144900000000005</v>
      </c>
      <c r="J18" s="11">
        <v>59.799270000000007</v>
      </c>
      <c r="K18" s="11">
        <v>8.9044300000000014</v>
      </c>
      <c r="M18" s="11">
        <v>1.35477</v>
      </c>
      <c r="N18" s="11">
        <v>1.33361</v>
      </c>
      <c r="O18" s="11">
        <v>4.1781800000000002</v>
      </c>
      <c r="P18" s="11">
        <v>93.133440000000007</v>
      </c>
    </row>
    <row r="19" spans="1:16" x14ac:dyDescent="0.25">
      <c r="A19">
        <v>280</v>
      </c>
      <c r="C19" s="11">
        <v>10.449809999999999</v>
      </c>
      <c r="D19" s="11">
        <v>7.1985099999999997</v>
      </c>
      <c r="E19" s="11">
        <v>64.964929999999995</v>
      </c>
      <c r="F19" s="11">
        <v>17.386749999999999</v>
      </c>
      <c r="H19" s="11">
        <v>24.20966</v>
      </c>
      <c r="I19" s="11">
        <v>6.4480300000000002</v>
      </c>
      <c r="J19" s="11">
        <v>61.333040000000004</v>
      </c>
      <c r="K19" s="11">
        <v>8.0092599999999994</v>
      </c>
      <c r="M19" s="11">
        <v>1.2131100000000001</v>
      </c>
      <c r="N19" s="11">
        <v>1.1174599999999999</v>
      </c>
      <c r="O19" s="11">
        <v>4.32979</v>
      </c>
      <c r="P19" s="11">
        <v>93.33963</v>
      </c>
    </row>
    <row r="20" spans="1:16" x14ac:dyDescent="0.25">
      <c r="A20">
        <v>300</v>
      </c>
      <c r="C20" s="11">
        <v>9.4489999999999998</v>
      </c>
      <c r="D20" s="11">
        <v>6.6848400000000003</v>
      </c>
      <c r="E20" s="11">
        <v>69.250789999999995</v>
      </c>
      <c r="F20" s="11">
        <v>14.615359999999999</v>
      </c>
      <c r="H20" s="11">
        <v>22.438009999999998</v>
      </c>
      <c r="I20" s="11">
        <v>6.6970900000000002</v>
      </c>
      <c r="J20" s="11">
        <v>64.043779999999998</v>
      </c>
      <c r="K20" s="11">
        <v>6.8211199999999996</v>
      </c>
      <c r="M20" s="11">
        <v>1.0240400000000001</v>
      </c>
      <c r="N20" s="11">
        <v>1.0752599999999999</v>
      </c>
      <c r="O20" s="11">
        <v>4.79087</v>
      </c>
      <c r="P20" s="11">
        <v>93.109830000000002</v>
      </c>
    </row>
    <row r="21" spans="1:16" x14ac:dyDescent="0.25">
      <c r="A21">
        <v>320</v>
      </c>
      <c r="C21" s="11">
        <v>8.4414999999999996</v>
      </c>
      <c r="D21" s="11">
        <v>6.3651</v>
      </c>
      <c r="E21" s="11">
        <v>72.816810000000004</v>
      </c>
      <c r="F21" s="11">
        <v>12.37659</v>
      </c>
      <c r="H21" s="11">
        <v>20.27496</v>
      </c>
      <c r="I21" s="11">
        <v>6.2713299999999998</v>
      </c>
      <c r="J21" s="11">
        <v>67.01643</v>
      </c>
      <c r="K21" s="11">
        <v>6.43729</v>
      </c>
      <c r="M21" s="11">
        <v>1.1761699999999999</v>
      </c>
      <c r="N21" s="11">
        <v>1.079</v>
      </c>
      <c r="O21" s="11">
        <v>4.3793699999999998</v>
      </c>
      <c r="P21" s="11">
        <v>93.365459999999999</v>
      </c>
    </row>
    <row r="22" spans="1:16" x14ac:dyDescent="0.25">
      <c r="A22">
        <v>340</v>
      </c>
      <c r="C22" s="11">
        <v>7.4399999999999995</v>
      </c>
      <c r="D22" s="11">
        <v>7.0047300000000003</v>
      </c>
      <c r="E22" s="11">
        <v>74.466340000000002</v>
      </c>
      <c r="F22" s="11">
        <v>11.08893</v>
      </c>
      <c r="H22" s="11">
        <v>18.671250000000001</v>
      </c>
      <c r="I22" s="11">
        <v>6.3856599999999997</v>
      </c>
      <c r="J22" s="11">
        <v>69.152519999999996</v>
      </c>
      <c r="K22" s="11">
        <v>5.7905699999999998</v>
      </c>
      <c r="M22" s="11">
        <v>1.0428599999999999</v>
      </c>
      <c r="N22" s="11">
        <v>1.04403</v>
      </c>
      <c r="O22" s="11">
        <v>5.2112800000000004</v>
      </c>
      <c r="P22" s="11">
        <v>92.701819999999998</v>
      </c>
    </row>
    <row r="23" spans="1:16" x14ac:dyDescent="0.25">
      <c r="A23">
        <v>360</v>
      </c>
      <c r="C23" s="11">
        <v>7.0164599999999995</v>
      </c>
      <c r="D23" s="11">
        <v>6.1388600000000002</v>
      </c>
      <c r="E23" s="11">
        <v>76.90813</v>
      </c>
      <c r="F23" s="11">
        <v>9.9365500000000004</v>
      </c>
      <c r="H23" s="11">
        <v>17.388549999999999</v>
      </c>
      <c r="I23" s="11">
        <v>6.4208100000000004</v>
      </c>
      <c r="J23" s="11">
        <v>70.685770000000005</v>
      </c>
      <c r="K23" s="11">
        <v>5.5048699999999995</v>
      </c>
      <c r="M23" s="11">
        <v>1.09782</v>
      </c>
      <c r="N23" s="11">
        <v>1.20299</v>
      </c>
      <c r="O23" s="11">
        <v>5.3361199999999993</v>
      </c>
      <c r="P23" s="11">
        <v>92.363070000000008</v>
      </c>
    </row>
    <row r="24" spans="1:16" x14ac:dyDescent="0.25">
      <c r="A24">
        <v>380</v>
      </c>
      <c r="C24" s="11">
        <v>6.65747</v>
      </c>
      <c r="D24" s="11">
        <v>6.2662899999999997</v>
      </c>
      <c r="E24" s="11">
        <v>78.477689999999996</v>
      </c>
      <c r="F24" s="11">
        <v>8.5985500000000012</v>
      </c>
      <c r="H24" s="11">
        <v>16.36073</v>
      </c>
      <c r="I24" s="11">
        <v>5.7892600000000005</v>
      </c>
      <c r="J24" s="11">
        <v>72.747370000000004</v>
      </c>
      <c r="K24" s="11">
        <v>5.1026299999999996</v>
      </c>
      <c r="M24" s="11">
        <v>0.99544999999999995</v>
      </c>
      <c r="N24" s="11">
        <v>0.97289000000000003</v>
      </c>
      <c r="O24" s="11">
        <v>5.7386200000000001</v>
      </c>
      <c r="P24" s="11">
        <v>92.293049999999994</v>
      </c>
    </row>
    <row r="25" spans="1:16" x14ac:dyDescent="0.25">
      <c r="A25">
        <v>400</v>
      </c>
      <c r="C25" s="11">
        <v>5.3368199999999995</v>
      </c>
      <c r="D25" s="11">
        <v>6.7658700000000005</v>
      </c>
      <c r="E25" s="11">
        <v>80.46432999999999</v>
      </c>
      <c r="F25" s="11">
        <v>7.4329900000000002</v>
      </c>
      <c r="H25" s="11">
        <v>15.11143</v>
      </c>
      <c r="I25" s="11">
        <v>6.4367200000000002</v>
      </c>
      <c r="J25" s="11">
        <v>74.244230000000002</v>
      </c>
      <c r="K25" s="11">
        <v>4.2076099999999999</v>
      </c>
      <c r="M25" s="11">
        <v>1.28427</v>
      </c>
      <c r="N25" s="11">
        <v>0.95455000000000001</v>
      </c>
      <c r="O25" s="11">
        <v>6.1702700000000004</v>
      </c>
      <c r="P25" s="11">
        <v>91.590910000000008</v>
      </c>
    </row>
    <row r="26" spans="1:16" x14ac:dyDescent="0.25">
      <c r="A26">
        <v>420</v>
      </c>
      <c r="C26" s="11">
        <v>5.38253</v>
      </c>
      <c r="D26" s="11">
        <v>7.38795</v>
      </c>
      <c r="E26" s="11">
        <v>79.432510000000008</v>
      </c>
      <c r="F26" s="11">
        <v>7.7970100000000002</v>
      </c>
      <c r="H26" s="11">
        <v>13.87842</v>
      </c>
      <c r="I26" s="11">
        <v>6.1930800000000001</v>
      </c>
      <c r="J26" s="11">
        <v>75.374949999999998</v>
      </c>
      <c r="K26" s="11">
        <v>4.5535499999999995</v>
      </c>
      <c r="M26" s="11">
        <v>1.25156</v>
      </c>
      <c r="N26" s="11">
        <v>1.08632</v>
      </c>
      <c r="O26" s="11">
        <v>6.2706200000000001</v>
      </c>
      <c r="P26" s="11">
        <v>91.391500000000008</v>
      </c>
    </row>
    <row r="27" spans="1:16" x14ac:dyDescent="0.25">
      <c r="A27">
        <v>440</v>
      </c>
      <c r="C27" s="11">
        <v>5.0326700000000004</v>
      </c>
      <c r="D27" s="11">
        <v>6.2664899999999992</v>
      </c>
      <c r="E27" s="11">
        <v>82.37106</v>
      </c>
      <c r="F27" s="11">
        <v>6.3297800000000004</v>
      </c>
      <c r="H27" s="11">
        <v>13.025690000000001</v>
      </c>
      <c r="I27" s="11">
        <v>6.1608900000000002</v>
      </c>
      <c r="J27" s="11">
        <v>76.705590000000001</v>
      </c>
      <c r="K27" s="11">
        <v>4.1078299999999999</v>
      </c>
      <c r="M27" s="11">
        <v>1.1607700000000001</v>
      </c>
      <c r="N27" s="11">
        <v>1.07118</v>
      </c>
      <c r="O27" s="11">
        <v>6.0766</v>
      </c>
      <c r="P27" s="11">
        <v>91.691450000000003</v>
      </c>
    </row>
    <row r="28" spans="1:16" x14ac:dyDescent="0.25">
      <c r="A28">
        <v>460</v>
      </c>
      <c r="C28" s="11">
        <v>4.4715100000000003</v>
      </c>
      <c r="D28" s="11">
        <v>6.7820799999999997</v>
      </c>
      <c r="E28" s="11">
        <v>82.464950000000002</v>
      </c>
      <c r="F28" s="11">
        <v>6.2814700000000006</v>
      </c>
      <c r="H28" s="11">
        <v>12.041689999999999</v>
      </c>
      <c r="I28" s="11">
        <v>6.1072500000000005</v>
      </c>
      <c r="J28" s="11">
        <v>77.86842</v>
      </c>
      <c r="K28" s="11">
        <v>3.98264</v>
      </c>
      <c r="M28" s="11">
        <v>1.1577799999999998</v>
      </c>
      <c r="N28" s="11">
        <v>0.72694999999999999</v>
      </c>
      <c r="O28" s="11">
        <v>5.9934200000000004</v>
      </c>
      <c r="P28" s="11">
        <v>92.121850000000009</v>
      </c>
    </row>
    <row r="29" spans="1:16" x14ac:dyDescent="0.25">
      <c r="A29">
        <v>480</v>
      </c>
      <c r="C29" s="11">
        <v>3.8856000000000002</v>
      </c>
      <c r="D29" s="11">
        <v>6.6201899999999991</v>
      </c>
      <c r="E29" s="11">
        <v>83.859639999999999</v>
      </c>
      <c r="F29" s="11">
        <v>5.6345600000000005</v>
      </c>
      <c r="H29" s="11">
        <v>11.136559999999999</v>
      </c>
      <c r="I29" s="11">
        <v>6.17197</v>
      </c>
      <c r="J29" s="11">
        <v>79.623260000000002</v>
      </c>
      <c r="K29" s="11">
        <v>3.0682</v>
      </c>
      <c r="M29" s="11">
        <v>1.1017600000000001</v>
      </c>
      <c r="N29" s="11">
        <v>0.97192999999999996</v>
      </c>
      <c r="O29" s="11">
        <v>7.2823399999999996</v>
      </c>
      <c r="P29" s="11">
        <v>90.643979999999999</v>
      </c>
    </row>
    <row r="30" spans="1:16" x14ac:dyDescent="0.25">
      <c r="A30">
        <v>500</v>
      </c>
      <c r="C30" s="11">
        <v>4.3357200000000002</v>
      </c>
      <c r="D30" s="11">
        <v>6.3906400000000003</v>
      </c>
      <c r="E30" s="11">
        <v>83.825029999999998</v>
      </c>
      <c r="F30" s="11">
        <v>5.44862</v>
      </c>
      <c r="H30" s="11">
        <v>10.687190000000001</v>
      </c>
      <c r="I30" s="11">
        <v>6.0762799999999997</v>
      </c>
      <c r="J30" s="11">
        <v>79.89846</v>
      </c>
      <c r="K30" s="11">
        <v>3.3380600000000005</v>
      </c>
      <c r="M30" s="11">
        <v>0.96460000000000001</v>
      </c>
      <c r="N30" s="11">
        <v>0.78682000000000007</v>
      </c>
      <c r="O30" s="11">
        <v>7.5717099999999995</v>
      </c>
      <c r="P30" s="11">
        <v>90.676869999999994</v>
      </c>
    </row>
    <row r="31" spans="1:16" x14ac:dyDescent="0.25">
      <c r="A31">
        <v>520</v>
      </c>
      <c r="C31" s="11">
        <v>3.8181699999999998</v>
      </c>
      <c r="D31" s="11">
        <v>7.1096599999999999</v>
      </c>
      <c r="E31" s="11">
        <v>84.431049999999999</v>
      </c>
      <c r="F31" s="11">
        <v>4.6411099999999994</v>
      </c>
      <c r="H31" s="11">
        <v>10.441520000000001</v>
      </c>
      <c r="I31" s="11">
        <v>6.2516600000000002</v>
      </c>
      <c r="J31" s="11">
        <v>79.737970000000004</v>
      </c>
      <c r="K31" s="11">
        <v>3.5688499999999999</v>
      </c>
      <c r="M31" s="11">
        <v>1.0947200000000001</v>
      </c>
      <c r="N31" s="11">
        <v>1.02315</v>
      </c>
      <c r="O31" s="11">
        <v>7.02942</v>
      </c>
      <c r="P31" s="11">
        <v>90.852710000000002</v>
      </c>
    </row>
    <row r="32" spans="1:16" x14ac:dyDescent="0.25">
      <c r="A32">
        <v>540</v>
      </c>
      <c r="C32" s="11">
        <v>3.35711</v>
      </c>
      <c r="D32" s="11">
        <v>6.7223199999999999</v>
      </c>
      <c r="E32" s="11">
        <v>85.298200000000008</v>
      </c>
      <c r="F32" s="11">
        <v>4.6223700000000001</v>
      </c>
      <c r="H32" s="11">
        <v>9.3241300000000003</v>
      </c>
      <c r="I32" s="11">
        <v>6.0465199999999992</v>
      </c>
      <c r="J32" s="11">
        <v>81.661670000000001</v>
      </c>
      <c r="K32" s="11">
        <v>2.9676899999999997</v>
      </c>
      <c r="M32" s="11">
        <v>0.81764999999999999</v>
      </c>
      <c r="N32" s="11">
        <v>1.0317700000000001</v>
      </c>
      <c r="O32" s="11">
        <v>7.5838900000000002</v>
      </c>
      <c r="P32" s="11">
        <v>90.566690000000008</v>
      </c>
    </row>
    <row r="33" spans="1:16" x14ac:dyDescent="0.25">
      <c r="A33">
        <v>560</v>
      </c>
      <c r="C33" s="11">
        <v>3.3914399999999998</v>
      </c>
      <c r="D33" s="11">
        <v>6.3753299999999999</v>
      </c>
      <c r="E33" s="11">
        <v>85.45993</v>
      </c>
      <c r="F33" s="11">
        <v>4.7732999999999999</v>
      </c>
      <c r="H33" s="11">
        <v>9.1989199999999993</v>
      </c>
      <c r="I33" s="11">
        <v>5.7946400000000002</v>
      </c>
      <c r="J33" s="11">
        <v>81.97251</v>
      </c>
      <c r="K33" s="11">
        <v>3.0339299999999998</v>
      </c>
      <c r="M33" s="11">
        <v>0.97950000000000004</v>
      </c>
      <c r="N33" s="11">
        <v>1.1498699999999999</v>
      </c>
      <c r="O33" s="11">
        <v>7.2257600000000002</v>
      </c>
      <c r="P33" s="11">
        <v>90.644880000000001</v>
      </c>
    </row>
    <row r="34" spans="1:16" x14ac:dyDescent="0.25">
      <c r="A34">
        <v>580</v>
      </c>
      <c r="C34" s="11">
        <v>3.1964999999999999</v>
      </c>
      <c r="D34" s="11">
        <v>6.5402100000000001</v>
      </c>
      <c r="E34" s="11">
        <v>85.989150000000009</v>
      </c>
      <c r="F34" s="11">
        <v>4.2741400000000001</v>
      </c>
      <c r="H34" s="11">
        <v>8.87087</v>
      </c>
      <c r="I34" s="11">
        <v>6.1553700000000005</v>
      </c>
      <c r="J34" s="11">
        <v>82.357970000000009</v>
      </c>
      <c r="K34" s="11">
        <v>2.6158000000000001</v>
      </c>
      <c r="M34" s="11">
        <v>1.01275</v>
      </c>
      <c r="N34" s="11">
        <v>1.09226</v>
      </c>
      <c r="O34" s="11">
        <v>6.7648799999999998</v>
      </c>
      <c r="P34" s="11">
        <v>91.130110000000002</v>
      </c>
    </row>
    <row r="35" spans="1:16" x14ac:dyDescent="0.25">
      <c r="A35">
        <v>600</v>
      </c>
      <c r="C35" s="11">
        <v>3.7133699999999998</v>
      </c>
      <c r="D35" s="11">
        <v>7.2855799999999995</v>
      </c>
      <c r="E35" s="11">
        <v>85.454250000000002</v>
      </c>
      <c r="F35" s="11">
        <v>3.5468000000000002</v>
      </c>
      <c r="H35" s="11">
        <v>8.0153400000000001</v>
      </c>
      <c r="I35" s="11">
        <v>6.1092599999999999</v>
      </c>
      <c r="J35" s="11">
        <v>83.223559999999992</v>
      </c>
      <c r="K35" s="11">
        <v>2.65184</v>
      </c>
      <c r="M35" s="11">
        <v>1.07636</v>
      </c>
      <c r="N35" s="11">
        <v>1.07792</v>
      </c>
      <c r="O35" s="11">
        <v>7.7358899999999995</v>
      </c>
      <c r="P35" s="11">
        <v>90.109819999999999</v>
      </c>
    </row>
  </sheetData>
  <mergeCells count="3">
    <mergeCell ref="C3:F3"/>
    <mergeCell ref="H3:K3"/>
    <mergeCell ref="M3:P3"/>
  </mergeCells>
  <pageMargins left="0.7" right="0.7" top="0.75" bottom="0.75" header="0.3" footer="0.3"/>
  <pageSetup orientation="portrait" horizontalDpi="4294967295" verticalDpi="4294967295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K14" sqref="K14"/>
    </sheetView>
  </sheetViews>
  <sheetFormatPr defaultRowHeight="15" x14ac:dyDescent="0.25"/>
  <cols>
    <col min="1" max="1" width="21.28515625" customWidth="1"/>
    <col min="2" max="4" width="20.28515625" customWidth="1"/>
  </cols>
  <sheetData>
    <row r="1" spans="1:4" x14ac:dyDescent="0.25">
      <c r="A1" s="5" t="s">
        <v>4762</v>
      </c>
    </row>
    <row r="3" spans="1:4" x14ac:dyDescent="0.25">
      <c r="B3" s="132" t="s">
        <v>4761</v>
      </c>
      <c r="C3" s="132"/>
      <c r="D3" s="132"/>
    </row>
    <row r="4" spans="1:4" s="15" customFormat="1" ht="30" x14ac:dyDescent="0.25">
      <c r="A4" s="79" t="s">
        <v>4760</v>
      </c>
      <c r="B4" s="111" t="s">
        <v>4759</v>
      </c>
      <c r="C4" s="111" t="s">
        <v>4758</v>
      </c>
      <c r="D4" s="111" t="s">
        <v>4757</v>
      </c>
    </row>
    <row r="5" spans="1:4" x14ac:dyDescent="0.25">
      <c r="A5" s="77" t="s">
        <v>4756</v>
      </c>
      <c r="B5" s="2">
        <v>10.012779999999999</v>
      </c>
      <c r="C5" s="2">
        <v>17.61469</v>
      </c>
      <c r="D5" s="2">
        <v>32.243340000000003</v>
      </c>
    </row>
    <row r="6" spans="1:4" x14ac:dyDescent="0.25">
      <c r="A6" s="77">
        <v>2</v>
      </c>
      <c r="B6" s="2">
        <v>5.5366359999999997</v>
      </c>
      <c r="C6" s="2">
        <v>7.7789109999999999</v>
      </c>
      <c r="D6" s="2">
        <v>17.09019</v>
      </c>
    </row>
    <row r="7" spans="1:4" x14ac:dyDescent="0.25">
      <c r="A7" s="77">
        <v>3</v>
      </c>
      <c r="B7" s="2">
        <v>4.3940010000000003</v>
      </c>
      <c r="C7" s="2">
        <v>7.5272610000000002</v>
      </c>
      <c r="D7" s="2">
        <v>15.33881</v>
      </c>
    </row>
    <row r="8" spans="1:4" x14ac:dyDescent="0.25">
      <c r="A8" s="77">
        <v>4</v>
      </c>
      <c r="B8" s="2">
        <v>3.8792040000000001</v>
      </c>
      <c r="C8" s="2">
        <v>8.212358</v>
      </c>
      <c r="D8" s="2">
        <v>13.169549999999999</v>
      </c>
    </row>
    <row r="9" spans="1:4" x14ac:dyDescent="0.25">
      <c r="A9" s="77" t="s">
        <v>4755</v>
      </c>
      <c r="B9" s="2">
        <v>0.22883800000000001</v>
      </c>
      <c r="C9" s="2">
        <v>3.0241060000000002</v>
      </c>
      <c r="D9" s="2">
        <v>11.315340000000001</v>
      </c>
    </row>
  </sheetData>
  <mergeCells count="1">
    <mergeCell ref="B3:D3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J37" sqref="J37"/>
    </sheetView>
  </sheetViews>
  <sheetFormatPr defaultRowHeight="15" x14ac:dyDescent="0.25"/>
  <cols>
    <col min="1" max="1" width="21.85546875" customWidth="1"/>
    <col min="2" max="3" width="21.85546875" style="15" customWidth="1"/>
  </cols>
  <sheetData>
    <row r="1" spans="1:3" x14ac:dyDescent="0.25">
      <c r="A1" s="5" t="s">
        <v>4754</v>
      </c>
    </row>
    <row r="3" spans="1:3" ht="30" x14ac:dyDescent="0.25">
      <c r="A3" s="1" t="s">
        <v>4753</v>
      </c>
      <c r="B3" s="22" t="s">
        <v>4752</v>
      </c>
      <c r="C3" s="22" t="s">
        <v>4751</v>
      </c>
    </row>
    <row r="4" spans="1:3" x14ac:dyDescent="0.25">
      <c r="A4" t="s">
        <v>4750</v>
      </c>
      <c r="B4" s="80">
        <v>143</v>
      </c>
      <c r="C4" s="80">
        <v>143</v>
      </c>
    </row>
    <row r="5" spans="1:3" x14ac:dyDescent="0.25">
      <c r="A5" t="s">
        <v>4749</v>
      </c>
      <c r="B5" s="80">
        <v>100</v>
      </c>
      <c r="C5" s="80">
        <v>150</v>
      </c>
    </row>
    <row r="6" spans="1:3" x14ac:dyDescent="0.25">
      <c r="A6" t="s">
        <v>4748</v>
      </c>
      <c r="B6" s="80">
        <v>243</v>
      </c>
      <c r="C6" s="80">
        <v>293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1"/>
  <sheetViews>
    <sheetView workbookViewId="0">
      <selection activeCell="E7" sqref="E7"/>
    </sheetView>
  </sheetViews>
  <sheetFormatPr defaultRowHeight="15" x14ac:dyDescent="0.25"/>
  <cols>
    <col min="2" max="2" width="12.28515625" customWidth="1"/>
    <col min="4" max="4" width="2.7109375" customWidth="1"/>
    <col min="5" max="6" width="21" style="16" customWidth="1"/>
  </cols>
  <sheetData>
    <row r="1" spans="1:6" x14ac:dyDescent="0.25">
      <c r="A1" s="5" t="s">
        <v>4747</v>
      </c>
    </row>
    <row r="3" spans="1:6" s="15" customFormat="1" ht="45" x14ac:dyDescent="0.25">
      <c r="A3" s="79" t="s">
        <v>69</v>
      </c>
      <c r="B3" s="79" t="s">
        <v>4746</v>
      </c>
      <c r="C3" s="79" t="s">
        <v>4745</v>
      </c>
      <c r="D3" s="52"/>
      <c r="E3" s="81" t="s">
        <v>4744</v>
      </c>
      <c r="F3" s="81" t="s">
        <v>4743</v>
      </c>
    </row>
    <row r="4" spans="1:6" x14ac:dyDescent="0.25">
      <c r="A4" t="s">
        <v>4661</v>
      </c>
      <c r="B4" t="s">
        <v>4742</v>
      </c>
      <c r="C4" t="s">
        <v>4741</v>
      </c>
      <c r="E4" s="16">
        <v>0.18645688891410828</v>
      </c>
      <c r="F4" s="16">
        <v>-0.72166997194290161</v>
      </c>
    </row>
    <row r="5" spans="1:6" x14ac:dyDescent="0.25">
      <c r="A5" t="s">
        <v>4661</v>
      </c>
      <c r="B5" t="s">
        <v>4361</v>
      </c>
      <c r="C5" t="s">
        <v>4740</v>
      </c>
      <c r="E5" s="16">
        <v>0.11201110482215881</v>
      </c>
      <c r="F5" s="16">
        <v>9.2165902256965637E-2</v>
      </c>
    </row>
    <row r="6" spans="1:6" x14ac:dyDescent="0.25">
      <c r="A6" t="s">
        <v>4661</v>
      </c>
      <c r="B6" t="s">
        <v>916</v>
      </c>
      <c r="C6" t="s">
        <v>4739</v>
      </c>
      <c r="E6" s="16">
        <v>0.15787450969219208</v>
      </c>
      <c r="F6" s="16">
        <v>0.21623295545578003</v>
      </c>
    </row>
    <row r="7" spans="1:6" x14ac:dyDescent="0.25">
      <c r="A7" t="s">
        <v>4661</v>
      </c>
      <c r="B7" t="s">
        <v>4350</v>
      </c>
      <c r="C7" t="s">
        <v>4738</v>
      </c>
      <c r="E7" s="16">
        <v>0.15787450969219208</v>
      </c>
      <c r="F7" s="16">
        <v>-4.9689440056681633E-3</v>
      </c>
    </row>
    <row r="8" spans="1:6" x14ac:dyDescent="0.25">
      <c r="A8" t="s">
        <v>4661</v>
      </c>
      <c r="B8" t="s">
        <v>1841</v>
      </c>
      <c r="C8" t="s">
        <v>4737</v>
      </c>
      <c r="E8" s="16">
        <v>6.4273364841938019E-2</v>
      </c>
      <c r="F8" s="16">
        <v>0.12926390767097473</v>
      </c>
    </row>
    <row r="9" spans="1:6" x14ac:dyDescent="0.25">
      <c r="A9" t="s">
        <v>4661</v>
      </c>
      <c r="B9" t="s">
        <v>4736</v>
      </c>
      <c r="C9" t="s">
        <v>4735</v>
      </c>
      <c r="E9" s="16">
        <v>4.0891300886869431E-2</v>
      </c>
      <c r="F9" s="16">
        <v>0.235807865858078</v>
      </c>
    </row>
    <row r="10" spans="1:6" x14ac:dyDescent="0.25">
      <c r="A10" t="s">
        <v>4661</v>
      </c>
      <c r="B10" t="s">
        <v>2120</v>
      </c>
      <c r="C10" t="s">
        <v>4734</v>
      </c>
      <c r="E10" s="16">
        <v>0.15787450969219208</v>
      </c>
      <c r="F10" s="16">
        <v>0.14383561909198761</v>
      </c>
    </row>
    <row r="11" spans="1:6" x14ac:dyDescent="0.25">
      <c r="A11" t="s">
        <v>4661</v>
      </c>
      <c r="B11" t="s">
        <v>904</v>
      </c>
      <c r="C11" t="s">
        <v>4733</v>
      </c>
      <c r="E11" s="16">
        <v>0.15787450969219208</v>
      </c>
      <c r="F11" s="16">
        <v>0.1428571492433548</v>
      </c>
    </row>
    <row r="12" spans="1:6" x14ac:dyDescent="0.25">
      <c r="A12" t="s">
        <v>4661</v>
      </c>
      <c r="B12" t="s">
        <v>1635</v>
      </c>
      <c r="C12" t="s">
        <v>4732</v>
      </c>
      <c r="E12" s="16">
        <v>0.18261843919754028</v>
      </c>
      <c r="F12" s="16">
        <v>0.12510637938976288</v>
      </c>
    </row>
    <row r="13" spans="1:6" x14ac:dyDescent="0.25">
      <c r="A13" t="s">
        <v>4661</v>
      </c>
      <c r="B13" t="s">
        <v>1633</v>
      </c>
      <c r="C13" t="s">
        <v>4731</v>
      </c>
      <c r="E13" s="16">
        <v>0.15787450969219208</v>
      </c>
      <c r="F13" s="16">
        <v>0.1135241836309433</v>
      </c>
    </row>
    <row r="14" spans="1:6" x14ac:dyDescent="0.25">
      <c r="A14" t="s">
        <v>4661</v>
      </c>
      <c r="B14" t="s">
        <v>4730</v>
      </c>
      <c r="C14" t="s">
        <v>4729</v>
      </c>
      <c r="E14" s="16">
        <v>0.15787450969219208</v>
      </c>
      <c r="F14" s="16">
        <v>0.22002634406089783</v>
      </c>
    </row>
    <row r="15" spans="1:6" x14ac:dyDescent="0.25">
      <c r="A15" t="s">
        <v>4661</v>
      </c>
      <c r="B15" t="s">
        <v>2304</v>
      </c>
      <c r="C15" t="s">
        <v>4728</v>
      </c>
      <c r="E15" s="16">
        <v>6.4273364841938019E-2</v>
      </c>
      <c r="F15" s="16">
        <v>0.12340672314167023</v>
      </c>
    </row>
    <row r="16" spans="1:6" x14ac:dyDescent="0.25">
      <c r="A16" t="s">
        <v>4661</v>
      </c>
      <c r="B16" t="s">
        <v>1135</v>
      </c>
      <c r="C16" t="s">
        <v>4727</v>
      </c>
      <c r="E16" s="16">
        <v>0.15787450969219208</v>
      </c>
      <c r="F16" s="16">
        <v>0.13787084817886353</v>
      </c>
    </row>
    <row r="17" spans="1:6" x14ac:dyDescent="0.25">
      <c r="A17" t="s">
        <v>4661</v>
      </c>
      <c r="B17" t="s">
        <v>902</v>
      </c>
      <c r="C17" t="s">
        <v>4726</v>
      </c>
      <c r="E17" s="16">
        <v>0.15787450969219208</v>
      </c>
      <c r="F17" s="16">
        <v>0.27072927355766296</v>
      </c>
    </row>
    <row r="18" spans="1:6" x14ac:dyDescent="0.25">
      <c r="A18" t="s">
        <v>4661</v>
      </c>
      <c r="B18" t="s">
        <v>4559</v>
      </c>
      <c r="C18" t="s">
        <v>4725</v>
      </c>
      <c r="E18" s="16">
        <v>0.15787450969219208</v>
      </c>
      <c r="F18" s="16">
        <v>0.1560283750295639</v>
      </c>
    </row>
    <row r="19" spans="1:6" x14ac:dyDescent="0.25">
      <c r="A19" t="s">
        <v>4661</v>
      </c>
      <c r="B19" t="s">
        <v>1822</v>
      </c>
      <c r="C19" t="s">
        <v>4724</v>
      </c>
      <c r="E19" s="16">
        <v>0.15787450969219208</v>
      </c>
      <c r="F19" s="16">
        <v>0.18217054009437561</v>
      </c>
    </row>
    <row r="20" spans="1:6" x14ac:dyDescent="0.25">
      <c r="A20" t="s">
        <v>4661</v>
      </c>
      <c r="B20" t="s">
        <v>4723</v>
      </c>
      <c r="C20" t="s">
        <v>4722</v>
      </c>
      <c r="E20" s="16">
        <v>0.15787450969219208</v>
      </c>
      <c r="F20" s="16">
        <v>0.13501143455505371</v>
      </c>
    </row>
    <row r="21" spans="1:6" x14ac:dyDescent="0.25">
      <c r="A21" t="s">
        <v>4661</v>
      </c>
      <c r="B21" t="s">
        <v>4721</v>
      </c>
      <c r="C21" t="s">
        <v>4720</v>
      </c>
      <c r="E21" s="16">
        <v>0.19784459471702576</v>
      </c>
      <c r="F21" s="16">
        <v>0.24240751564502716</v>
      </c>
    </row>
    <row r="22" spans="1:6" x14ac:dyDescent="0.25">
      <c r="A22" t="s">
        <v>4661</v>
      </c>
      <c r="B22" t="s">
        <v>4719</v>
      </c>
      <c r="C22" t="s">
        <v>4718</v>
      </c>
      <c r="E22" s="16">
        <v>0.15787450969219208</v>
      </c>
      <c r="F22" s="16">
        <v>-1.9677996635437012E-2</v>
      </c>
    </row>
    <row r="23" spans="1:6" x14ac:dyDescent="0.25">
      <c r="A23" t="s">
        <v>4661</v>
      </c>
      <c r="B23" t="s">
        <v>327</v>
      </c>
      <c r="C23" t="s">
        <v>4717</v>
      </c>
      <c r="E23" s="16">
        <v>0.15787450969219208</v>
      </c>
      <c r="F23" s="16">
        <v>5.7851240038871765E-2</v>
      </c>
    </row>
    <row r="24" spans="1:6" x14ac:dyDescent="0.25">
      <c r="A24" t="s">
        <v>4661</v>
      </c>
      <c r="B24" t="s">
        <v>4716</v>
      </c>
      <c r="C24" t="s">
        <v>4715</v>
      </c>
      <c r="E24" s="16">
        <v>0.15787450969219208</v>
      </c>
      <c r="F24" s="16">
        <v>0.17191283404827118</v>
      </c>
    </row>
    <row r="25" spans="1:6" x14ac:dyDescent="0.25">
      <c r="A25" t="s">
        <v>4661</v>
      </c>
      <c r="B25" t="s">
        <v>4714</v>
      </c>
      <c r="C25" t="s">
        <v>4713</v>
      </c>
      <c r="E25" s="16">
        <v>0.15787450969219208</v>
      </c>
      <c r="F25" s="16">
        <v>0.17427386343479156</v>
      </c>
    </row>
    <row r="26" spans="1:6" x14ac:dyDescent="0.25">
      <c r="A26" t="s">
        <v>4661</v>
      </c>
      <c r="B26" t="s">
        <v>4712</v>
      </c>
      <c r="C26" t="s">
        <v>4711</v>
      </c>
      <c r="E26" s="16">
        <v>0.15787450969219208</v>
      </c>
      <c r="F26" s="16">
        <v>0.21033868193626404</v>
      </c>
    </row>
    <row r="27" spans="1:6" x14ac:dyDescent="0.25">
      <c r="A27" t="s">
        <v>4661</v>
      </c>
      <c r="B27" t="s">
        <v>464</v>
      </c>
      <c r="C27" t="s">
        <v>4710</v>
      </c>
      <c r="E27" s="16">
        <v>0.15787450969219208</v>
      </c>
      <c r="F27" s="16">
        <v>0.14075793325901031</v>
      </c>
    </row>
    <row r="28" spans="1:6" x14ac:dyDescent="0.25">
      <c r="A28" t="s">
        <v>4661</v>
      </c>
      <c r="B28" t="s">
        <v>3994</v>
      </c>
      <c r="C28" t="s">
        <v>4709</v>
      </c>
      <c r="E28" s="16">
        <v>0.15787450969219208</v>
      </c>
      <c r="F28" s="16">
        <v>0.10643889755010605</v>
      </c>
    </row>
    <row r="29" spans="1:6" x14ac:dyDescent="0.25">
      <c r="A29" t="s">
        <v>4661</v>
      </c>
      <c r="B29" t="s">
        <v>4708</v>
      </c>
      <c r="C29" t="s">
        <v>4707</v>
      </c>
      <c r="E29" s="16">
        <v>0.15787450969219208</v>
      </c>
      <c r="F29" s="16">
        <v>0.13187220692634583</v>
      </c>
    </row>
    <row r="30" spans="1:6" x14ac:dyDescent="0.25">
      <c r="A30" t="s">
        <v>4661</v>
      </c>
      <c r="B30" t="s">
        <v>4446</v>
      </c>
      <c r="C30" t="s">
        <v>4706</v>
      </c>
      <c r="E30" s="16">
        <v>0.11201110482215881</v>
      </c>
      <c r="F30" s="16">
        <v>9.714045375585556E-2</v>
      </c>
    </row>
    <row r="31" spans="1:6" x14ac:dyDescent="0.25">
      <c r="A31" t="s">
        <v>4661</v>
      </c>
      <c r="B31" t="s">
        <v>4705</v>
      </c>
      <c r="C31" t="s">
        <v>4704</v>
      </c>
      <c r="E31" s="16">
        <v>0.15787450969219208</v>
      </c>
      <c r="F31" s="16">
        <v>0.18307086825370789</v>
      </c>
    </row>
    <row r="32" spans="1:6" x14ac:dyDescent="0.25">
      <c r="A32" t="s">
        <v>4661</v>
      </c>
      <c r="B32" t="s">
        <v>898</v>
      </c>
      <c r="C32" t="s">
        <v>4703</v>
      </c>
      <c r="E32" s="16">
        <v>0.21571870148181915</v>
      </c>
      <c r="F32" s="16">
        <v>0.1528329998254776</v>
      </c>
    </row>
    <row r="33" spans="1:6" x14ac:dyDescent="0.25">
      <c r="A33" t="s">
        <v>4661</v>
      </c>
      <c r="B33" t="s">
        <v>1113</v>
      </c>
      <c r="C33" t="s">
        <v>4702</v>
      </c>
      <c r="E33" s="16">
        <v>0.15787450969219208</v>
      </c>
      <c r="F33" s="16">
        <v>0.21729958057403564</v>
      </c>
    </row>
    <row r="34" spans="1:6" x14ac:dyDescent="0.25">
      <c r="A34" t="s">
        <v>4661</v>
      </c>
      <c r="B34" t="s">
        <v>4701</v>
      </c>
      <c r="C34" t="s">
        <v>4700</v>
      </c>
      <c r="E34" s="16">
        <v>0.15787450969219208</v>
      </c>
      <c r="F34" s="16">
        <v>0.17777778208255768</v>
      </c>
    </row>
    <row r="35" spans="1:6" x14ac:dyDescent="0.25">
      <c r="A35" t="s">
        <v>4661</v>
      </c>
      <c r="B35" t="s">
        <v>1101</v>
      </c>
      <c r="C35" t="s">
        <v>4699</v>
      </c>
      <c r="E35" s="16">
        <v>9.7492381930351257E-2</v>
      </c>
      <c r="F35" s="16">
        <v>8.3518929779529572E-2</v>
      </c>
    </row>
    <row r="36" spans="1:6" x14ac:dyDescent="0.25">
      <c r="A36" t="s">
        <v>4661</v>
      </c>
      <c r="B36" t="s">
        <v>1525</v>
      </c>
      <c r="C36" t="s">
        <v>4698</v>
      </c>
      <c r="E36" s="16">
        <v>0.187434121966362</v>
      </c>
      <c r="F36" s="16">
        <v>3.8585208356380463E-2</v>
      </c>
    </row>
    <row r="37" spans="1:6" x14ac:dyDescent="0.25">
      <c r="A37" t="s">
        <v>4661</v>
      </c>
      <c r="B37" t="s">
        <v>1091</v>
      </c>
      <c r="C37" t="s">
        <v>4697</v>
      </c>
      <c r="E37" s="16">
        <v>0.187434121966362</v>
      </c>
      <c r="F37" s="16">
        <v>0.17425742745399475</v>
      </c>
    </row>
    <row r="38" spans="1:6" x14ac:dyDescent="0.25">
      <c r="A38" t="s">
        <v>4661</v>
      </c>
      <c r="B38" t="s">
        <v>468</v>
      </c>
      <c r="C38" t="s">
        <v>4696</v>
      </c>
      <c r="E38" s="16">
        <v>9.7492381930351257E-2</v>
      </c>
      <c r="F38" s="16">
        <v>8.0838322639465332E-2</v>
      </c>
    </row>
    <row r="39" spans="1:6" x14ac:dyDescent="0.25">
      <c r="A39" t="s">
        <v>4661</v>
      </c>
      <c r="B39" t="s">
        <v>370</v>
      </c>
      <c r="C39" t="s">
        <v>4695</v>
      </c>
      <c r="E39" s="16">
        <v>9.7492381930351257E-2</v>
      </c>
      <c r="F39" s="16">
        <v>7.1560598909854889E-2</v>
      </c>
    </row>
    <row r="40" spans="1:6" x14ac:dyDescent="0.25">
      <c r="A40" t="s">
        <v>4661</v>
      </c>
      <c r="B40" t="s">
        <v>767</v>
      </c>
      <c r="C40" t="s">
        <v>4694</v>
      </c>
      <c r="E40" s="16">
        <v>0.15787450969219208</v>
      </c>
      <c r="F40" s="16">
        <v>0.12757872045040131</v>
      </c>
    </row>
    <row r="41" spans="1:6" x14ac:dyDescent="0.25">
      <c r="A41" t="s">
        <v>4661</v>
      </c>
      <c r="B41" t="s">
        <v>1442</v>
      </c>
      <c r="C41" t="s">
        <v>4693</v>
      </c>
      <c r="E41" s="16">
        <v>9.8142802715301514E-2</v>
      </c>
      <c r="F41" s="16">
        <v>0.11539427191019058</v>
      </c>
    </row>
    <row r="42" spans="1:6" x14ac:dyDescent="0.25">
      <c r="A42" t="s">
        <v>4661</v>
      </c>
      <c r="B42" t="s">
        <v>1773</v>
      </c>
      <c r="C42" t="s">
        <v>4692</v>
      </c>
      <c r="E42" s="16">
        <v>0.15787450969219208</v>
      </c>
      <c r="F42" s="16">
        <v>0.14705882966518402</v>
      </c>
    </row>
    <row r="43" spans="1:6" x14ac:dyDescent="0.25">
      <c r="A43" t="s">
        <v>4661</v>
      </c>
      <c r="B43" t="s">
        <v>1771</v>
      </c>
      <c r="C43" t="s">
        <v>4691</v>
      </c>
      <c r="E43" s="16">
        <v>0.19784459471702576</v>
      </c>
      <c r="F43" s="16">
        <v>0.20699006319046021</v>
      </c>
    </row>
    <row r="44" spans="1:6" x14ac:dyDescent="0.25">
      <c r="A44" t="s">
        <v>4661</v>
      </c>
      <c r="B44" t="s">
        <v>1076</v>
      </c>
      <c r="C44" t="s">
        <v>4690</v>
      </c>
      <c r="E44" s="16">
        <v>0.12043718248605728</v>
      </c>
      <c r="F44" s="16">
        <v>0.15047021210193634</v>
      </c>
    </row>
    <row r="45" spans="1:6" x14ac:dyDescent="0.25">
      <c r="A45" t="s">
        <v>4661</v>
      </c>
      <c r="B45" t="s">
        <v>1427</v>
      </c>
      <c r="C45" t="s">
        <v>4689</v>
      </c>
      <c r="E45" s="16">
        <v>0.11487705260515213</v>
      </c>
      <c r="F45" s="16">
        <v>0.12893211841583252</v>
      </c>
    </row>
    <row r="46" spans="1:6" x14ac:dyDescent="0.25">
      <c r="A46" t="s">
        <v>4661</v>
      </c>
      <c r="B46" t="s">
        <v>3288</v>
      </c>
      <c r="C46" t="s">
        <v>4688</v>
      </c>
      <c r="E46" s="16">
        <v>0.15163278579711914</v>
      </c>
      <c r="F46" s="16">
        <v>0.14753520488739014</v>
      </c>
    </row>
    <row r="47" spans="1:6" x14ac:dyDescent="0.25">
      <c r="A47" t="s">
        <v>4661</v>
      </c>
      <c r="B47" t="s">
        <v>289</v>
      </c>
      <c r="C47" t="s">
        <v>4687</v>
      </c>
      <c r="E47" s="16">
        <v>0.11201110482215881</v>
      </c>
      <c r="F47" s="16">
        <v>-7.7777780592441559E-2</v>
      </c>
    </row>
    <row r="48" spans="1:6" x14ac:dyDescent="0.25">
      <c r="A48" t="s">
        <v>4661</v>
      </c>
      <c r="B48" t="s">
        <v>503</v>
      </c>
      <c r="C48" t="s">
        <v>4686</v>
      </c>
      <c r="E48" s="16">
        <v>0.15787450969219208</v>
      </c>
      <c r="F48" s="16">
        <v>2.0143885165452957E-2</v>
      </c>
    </row>
    <row r="49" spans="1:6" x14ac:dyDescent="0.25">
      <c r="A49" t="s">
        <v>4661</v>
      </c>
      <c r="B49" t="s">
        <v>4685</v>
      </c>
      <c r="C49" t="s">
        <v>4684</v>
      </c>
      <c r="E49" s="16">
        <v>0.15241043269634247</v>
      </c>
      <c r="F49" s="16">
        <v>0.14680406451225281</v>
      </c>
    </row>
    <row r="50" spans="1:6" x14ac:dyDescent="0.25">
      <c r="A50" t="s">
        <v>4661</v>
      </c>
      <c r="B50" t="s">
        <v>872</v>
      </c>
      <c r="C50" t="s">
        <v>4683</v>
      </c>
      <c r="E50" s="16">
        <v>0.15787450969219208</v>
      </c>
      <c r="F50" s="16">
        <v>0.11048159003257751</v>
      </c>
    </row>
    <row r="51" spans="1:6" x14ac:dyDescent="0.25">
      <c r="A51" t="s">
        <v>4661</v>
      </c>
      <c r="B51" t="s">
        <v>870</v>
      </c>
      <c r="C51" t="s">
        <v>4682</v>
      </c>
      <c r="E51" s="16">
        <v>0.15787450969219208</v>
      </c>
      <c r="F51" s="16">
        <v>0.23076923191547394</v>
      </c>
    </row>
    <row r="52" spans="1:6" x14ac:dyDescent="0.25">
      <c r="A52" t="s">
        <v>4661</v>
      </c>
      <c r="B52" t="s">
        <v>219</v>
      </c>
      <c r="C52" t="s">
        <v>4681</v>
      </c>
      <c r="E52" s="16">
        <v>0.15787450969219208</v>
      </c>
      <c r="F52" s="16">
        <v>0.18058131635189056</v>
      </c>
    </row>
    <row r="53" spans="1:6" x14ac:dyDescent="0.25">
      <c r="A53" t="s">
        <v>4661</v>
      </c>
      <c r="B53" t="s">
        <v>337</v>
      </c>
      <c r="C53" t="s">
        <v>4680</v>
      </c>
      <c r="E53" s="16">
        <v>8.0572910606861115E-2</v>
      </c>
      <c r="F53" s="16">
        <v>7.0387408137321472E-2</v>
      </c>
    </row>
    <row r="54" spans="1:6" x14ac:dyDescent="0.25">
      <c r="A54" t="s">
        <v>4661</v>
      </c>
      <c r="B54" t="s">
        <v>220</v>
      </c>
      <c r="C54" t="s">
        <v>4679</v>
      </c>
      <c r="E54" s="16">
        <v>0.15787450969219208</v>
      </c>
      <c r="F54" s="16">
        <v>0.11170784384012222</v>
      </c>
    </row>
    <row r="55" spans="1:6" x14ac:dyDescent="0.25">
      <c r="A55" t="s">
        <v>4661</v>
      </c>
      <c r="B55" t="s">
        <v>857</v>
      </c>
      <c r="C55" t="s">
        <v>4678</v>
      </c>
      <c r="E55" s="16">
        <v>0.11201110482215881</v>
      </c>
      <c r="F55" s="16">
        <v>4.283321276307106E-2</v>
      </c>
    </row>
    <row r="56" spans="1:6" x14ac:dyDescent="0.25">
      <c r="A56" t="s">
        <v>4661</v>
      </c>
      <c r="B56" t="s">
        <v>1745</v>
      </c>
      <c r="C56" t="s">
        <v>4677</v>
      </c>
      <c r="E56" s="16">
        <v>0.11489614099264145</v>
      </c>
      <c r="F56" s="16">
        <v>0.22696681320667267</v>
      </c>
    </row>
    <row r="57" spans="1:6" x14ac:dyDescent="0.25">
      <c r="A57" t="s">
        <v>4661</v>
      </c>
      <c r="B57" t="s">
        <v>1974</v>
      </c>
      <c r="C57" t="s">
        <v>4676</v>
      </c>
      <c r="E57" s="16">
        <v>0.15787450969219208</v>
      </c>
      <c r="F57" s="16">
        <v>6.5015479922294617E-2</v>
      </c>
    </row>
    <row r="58" spans="1:6" x14ac:dyDescent="0.25">
      <c r="A58" t="s">
        <v>4661</v>
      </c>
      <c r="B58" t="s">
        <v>2060</v>
      </c>
      <c r="C58" t="s">
        <v>4675</v>
      </c>
      <c r="E58" s="16">
        <v>0.15787450969219208</v>
      </c>
      <c r="F58" s="16">
        <v>0.16789667308330536</v>
      </c>
    </row>
    <row r="59" spans="1:6" x14ac:dyDescent="0.25">
      <c r="A59" t="s">
        <v>4661</v>
      </c>
      <c r="B59" t="s">
        <v>841</v>
      </c>
      <c r="C59" t="s">
        <v>4674</v>
      </c>
      <c r="E59" s="16">
        <v>0.15787450969219208</v>
      </c>
      <c r="F59" s="16">
        <v>0.16151203215122223</v>
      </c>
    </row>
    <row r="60" spans="1:6" x14ac:dyDescent="0.25">
      <c r="A60" t="s">
        <v>4661</v>
      </c>
      <c r="B60" t="s">
        <v>1024</v>
      </c>
      <c r="C60" t="s">
        <v>4673</v>
      </c>
      <c r="E60" s="16">
        <v>0.15787450969219208</v>
      </c>
      <c r="F60" s="16">
        <v>0.12399999797344208</v>
      </c>
    </row>
    <row r="61" spans="1:6" x14ac:dyDescent="0.25">
      <c r="A61" t="s">
        <v>4661</v>
      </c>
      <c r="B61" t="s">
        <v>3100</v>
      </c>
      <c r="C61" t="s">
        <v>4672</v>
      </c>
      <c r="E61" s="16">
        <v>0.17770878970623016</v>
      </c>
      <c r="F61" s="16">
        <v>0.11997736245393753</v>
      </c>
    </row>
    <row r="62" spans="1:6" x14ac:dyDescent="0.25">
      <c r="A62" t="s">
        <v>4661</v>
      </c>
      <c r="B62" t="s">
        <v>1309</v>
      </c>
      <c r="C62" t="s">
        <v>4671</v>
      </c>
      <c r="E62" s="16">
        <v>4.0891300886869431E-2</v>
      </c>
      <c r="F62" s="16">
        <v>0.1997828483581543</v>
      </c>
    </row>
    <row r="63" spans="1:6" x14ac:dyDescent="0.25">
      <c r="A63" t="s">
        <v>4661</v>
      </c>
      <c r="B63" t="s">
        <v>1968</v>
      </c>
      <c r="C63" t="s">
        <v>4670</v>
      </c>
      <c r="E63" s="16">
        <v>9.8142802715301514E-2</v>
      </c>
      <c r="F63" s="16">
        <v>0.18046358227729797</v>
      </c>
    </row>
    <row r="64" spans="1:6" x14ac:dyDescent="0.25">
      <c r="A64" t="s">
        <v>4661</v>
      </c>
      <c r="B64" t="s">
        <v>4669</v>
      </c>
      <c r="C64" t="s">
        <v>4668</v>
      </c>
      <c r="E64" s="16">
        <v>0.15787450969219208</v>
      </c>
      <c r="F64" s="16">
        <v>-1.6563147306442261E-2</v>
      </c>
    </row>
    <row r="65" spans="1:6" x14ac:dyDescent="0.25">
      <c r="A65" t="s">
        <v>4661</v>
      </c>
      <c r="B65" t="s">
        <v>4667</v>
      </c>
      <c r="C65" t="s">
        <v>4666</v>
      </c>
      <c r="E65" s="16">
        <v>0.15787450969219208</v>
      </c>
      <c r="F65" s="16">
        <v>0.10343347489833832</v>
      </c>
    </row>
    <row r="66" spans="1:6" x14ac:dyDescent="0.25">
      <c r="A66" t="s">
        <v>4661</v>
      </c>
      <c r="B66" t="s">
        <v>221</v>
      </c>
      <c r="C66" t="s">
        <v>4665</v>
      </c>
      <c r="E66" s="16">
        <v>0.15787450969219208</v>
      </c>
      <c r="F66" s="16">
        <v>9.9173553287982941E-2</v>
      </c>
    </row>
    <row r="67" spans="1:6" x14ac:dyDescent="0.25">
      <c r="A67" t="s">
        <v>4661</v>
      </c>
      <c r="B67" t="s">
        <v>1261</v>
      </c>
      <c r="C67" t="s">
        <v>4664</v>
      </c>
      <c r="E67" s="16">
        <v>0.187434121966362</v>
      </c>
      <c r="F67" s="16">
        <v>0.19353090226650238</v>
      </c>
    </row>
    <row r="68" spans="1:6" x14ac:dyDescent="0.25">
      <c r="A68" t="s">
        <v>4661</v>
      </c>
      <c r="B68" t="s">
        <v>117</v>
      </c>
      <c r="C68" t="s">
        <v>4663</v>
      </c>
      <c r="E68" s="16">
        <v>6.4273364841938019E-2</v>
      </c>
      <c r="F68" s="16">
        <v>0.19495299458503723</v>
      </c>
    </row>
    <row r="69" spans="1:6" x14ac:dyDescent="0.25">
      <c r="A69" t="s">
        <v>4661</v>
      </c>
      <c r="B69" t="s">
        <v>4146</v>
      </c>
      <c r="C69" t="s">
        <v>4662</v>
      </c>
      <c r="E69" s="16">
        <v>0.15787450969219208</v>
      </c>
      <c r="F69" s="16">
        <v>0.16322702169418335</v>
      </c>
    </row>
    <row r="70" spans="1:6" x14ac:dyDescent="0.25">
      <c r="A70" t="s">
        <v>4661</v>
      </c>
      <c r="B70" t="s">
        <v>3234</v>
      </c>
      <c r="C70" t="s">
        <v>4660</v>
      </c>
      <c r="E70" s="16">
        <v>0.15787450969219208</v>
      </c>
      <c r="F70" s="16">
        <v>0.22493886947631836</v>
      </c>
    </row>
    <row r="71" spans="1:6" x14ac:dyDescent="0.25">
      <c r="A71" t="s">
        <v>4605</v>
      </c>
      <c r="B71" t="s">
        <v>4659</v>
      </c>
      <c r="C71" t="s">
        <v>4658</v>
      </c>
      <c r="E71" s="16">
        <v>0.15787450969219208</v>
      </c>
      <c r="F71" s="16">
        <v>0.13858093321323395</v>
      </c>
    </row>
    <row r="72" spans="1:6" x14ac:dyDescent="0.25">
      <c r="A72" t="s">
        <v>4605</v>
      </c>
      <c r="B72" t="s">
        <v>4657</v>
      </c>
      <c r="C72" t="s">
        <v>4656</v>
      </c>
      <c r="E72" s="16">
        <v>0.31410515308380127</v>
      </c>
      <c r="F72" s="16">
        <v>0.31034481525421143</v>
      </c>
    </row>
    <row r="73" spans="1:6" x14ac:dyDescent="0.25">
      <c r="A73" t="s">
        <v>4605</v>
      </c>
      <c r="B73" t="s">
        <v>222</v>
      </c>
      <c r="C73" t="s">
        <v>4655</v>
      </c>
      <c r="E73" s="16">
        <v>0.31410515308380127</v>
      </c>
      <c r="F73" s="16">
        <v>0.11764705926179886</v>
      </c>
    </row>
    <row r="74" spans="1:6" x14ac:dyDescent="0.25">
      <c r="A74" t="s">
        <v>4605</v>
      </c>
      <c r="B74" t="s">
        <v>4654</v>
      </c>
      <c r="C74" t="s">
        <v>4653</v>
      </c>
      <c r="E74" s="16">
        <v>0.31410515308380127</v>
      </c>
      <c r="F74" s="16">
        <v>8.4133513271808624E-2</v>
      </c>
    </row>
    <row r="75" spans="1:6" x14ac:dyDescent="0.25">
      <c r="A75" t="s">
        <v>4605</v>
      </c>
      <c r="B75" t="s">
        <v>4652</v>
      </c>
      <c r="C75" t="s">
        <v>4651</v>
      </c>
      <c r="E75" s="16">
        <v>0.31410515308380127</v>
      </c>
      <c r="F75" s="16">
        <v>-0.12048193067312241</v>
      </c>
    </row>
    <row r="76" spans="1:6" x14ac:dyDescent="0.25">
      <c r="A76" t="s">
        <v>4605</v>
      </c>
      <c r="B76" t="s">
        <v>4650</v>
      </c>
      <c r="C76" t="s">
        <v>4649</v>
      </c>
      <c r="E76" s="16">
        <v>0.31410515308380127</v>
      </c>
      <c r="F76" s="16">
        <v>0.17241379618644714</v>
      </c>
    </row>
    <row r="77" spans="1:6" x14ac:dyDescent="0.25">
      <c r="A77" t="s">
        <v>4605</v>
      </c>
      <c r="B77" t="s">
        <v>4648</v>
      </c>
      <c r="C77" t="s">
        <v>4647</v>
      </c>
      <c r="E77" s="16">
        <v>0.31410515308380127</v>
      </c>
      <c r="F77" s="16">
        <v>6.1349691823124886E-3</v>
      </c>
    </row>
    <row r="78" spans="1:6" x14ac:dyDescent="0.25">
      <c r="A78" t="s">
        <v>4605</v>
      </c>
      <c r="B78" t="s">
        <v>4646</v>
      </c>
      <c r="C78" t="s">
        <v>4645</v>
      </c>
      <c r="E78" s="16">
        <v>0.31410515308380127</v>
      </c>
      <c r="F78" s="16">
        <v>-0.20512820780277252</v>
      </c>
    </row>
    <row r="79" spans="1:6" x14ac:dyDescent="0.25">
      <c r="A79" t="s">
        <v>4605</v>
      </c>
      <c r="B79" t="s">
        <v>4644</v>
      </c>
      <c r="C79" t="s">
        <v>4643</v>
      </c>
      <c r="E79" s="16">
        <v>0.31410515308380127</v>
      </c>
      <c r="F79" s="16">
        <v>0.1267738938331604</v>
      </c>
    </row>
    <row r="80" spans="1:6" x14ac:dyDescent="0.25">
      <c r="A80" t="s">
        <v>4605</v>
      </c>
      <c r="B80" t="s">
        <v>4642</v>
      </c>
      <c r="C80" t="s">
        <v>4641</v>
      </c>
      <c r="E80" s="16">
        <v>0.31410515308380127</v>
      </c>
      <c r="F80" s="16">
        <v>7.1428574621677399E-2</v>
      </c>
    </row>
    <row r="81" spans="1:6" x14ac:dyDescent="0.25">
      <c r="A81" t="s">
        <v>4605</v>
      </c>
      <c r="B81" t="s">
        <v>765</v>
      </c>
      <c r="C81" t="s">
        <v>4640</v>
      </c>
      <c r="E81" s="16">
        <v>0.31410515308380127</v>
      </c>
      <c r="F81" s="16">
        <v>-1.6806723549962044E-2</v>
      </c>
    </row>
    <row r="82" spans="1:6" x14ac:dyDescent="0.25">
      <c r="A82" t="s">
        <v>4605</v>
      </c>
      <c r="B82" t="s">
        <v>4639</v>
      </c>
      <c r="C82" t="s">
        <v>4638</v>
      </c>
      <c r="E82" s="16">
        <v>0.31410515308380127</v>
      </c>
      <c r="F82" s="16">
        <v>3.7105751689523458E-3</v>
      </c>
    </row>
    <row r="83" spans="1:6" x14ac:dyDescent="0.25">
      <c r="A83" t="s">
        <v>4605</v>
      </c>
      <c r="B83" t="s">
        <v>4637</v>
      </c>
      <c r="C83" t="s">
        <v>4636</v>
      </c>
      <c r="E83" s="16">
        <v>0.31410515308380127</v>
      </c>
      <c r="F83" s="16">
        <v>7.6344937086105347E-2</v>
      </c>
    </row>
    <row r="84" spans="1:6" x14ac:dyDescent="0.25">
      <c r="A84" t="s">
        <v>4605</v>
      </c>
      <c r="B84" t="s">
        <v>4635</v>
      </c>
      <c r="C84" t="s">
        <v>4634</v>
      </c>
      <c r="E84" s="16">
        <v>0.31410515308380127</v>
      </c>
      <c r="F84" s="16">
        <v>0.10379241406917572</v>
      </c>
    </row>
    <row r="85" spans="1:6" x14ac:dyDescent="0.25">
      <c r="A85" t="s">
        <v>4605</v>
      </c>
      <c r="B85" t="s">
        <v>4633</v>
      </c>
      <c r="C85" t="s">
        <v>4632</v>
      </c>
      <c r="E85" s="16">
        <v>0.31410515308380127</v>
      </c>
      <c r="F85" s="16">
        <v>0.20113314688205719</v>
      </c>
    </row>
    <row r="86" spans="1:6" x14ac:dyDescent="0.25">
      <c r="A86" t="s">
        <v>4605</v>
      </c>
      <c r="B86" t="s">
        <v>4631</v>
      </c>
      <c r="C86" t="s">
        <v>4630</v>
      </c>
      <c r="E86" s="16">
        <v>0.31410515308380127</v>
      </c>
      <c r="F86" s="16">
        <v>-5.55555559694767E-2</v>
      </c>
    </row>
    <row r="87" spans="1:6" x14ac:dyDescent="0.25">
      <c r="A87" t="s">
        <v>4605</v>
      </c>
      <c r="B87" t="s">
        <v>4629</v>
      </c>
      <c r="C87" t="s">
        <v>4628</v>
      </c>
      <c r="E87" s="16">
        <v>0.31410515308380127</v>
      </c>
      <c r="F87" s="16">
        <v>9.6796184778213501E-2</v>
      </c>
    </row>
    <row r="88" spans="1:6" x14ac:dyDescent="0.25">
      <c r="A88" t="s">
        <v>4605</v>
      </c>
      <c r="B88" t="s">
        <v>4627</v>
      </c>
      <c r="C88" t="s">
        <v>4626</v>
      </c>
      <c r="E88" s="16">
        <v>0.31410515308380127</v>
      </c>
      <c r="F88" s="16">
        <v>-6.5573766827583313E-2</v>
      </c>
    </row>
    <row r="89" spans="1:6" x14ac:dyDescent="0.25">
      <c r="A89" t="s">
        <v>4605</v>
      </c>
      <c r="B89" t="s">
        <v>4625</v>
      </c>
      <c r="C89" t="s">
        <v>4624</v>
      </c>
      <c r="E89" s="16">
        <v>0.31410515308380127</v>
      </c>
      <c r="F89" s="16">
        <v>-5.714285746216774E-2</v>
      </c>
    </row>
    <row r="90" spans="1:6" x14ac:dyDescent="0.25">
      <c r="A90" t="s">
        <v>4605</v>
      </c>
      <c r="B90" t="s">
        <v>4623</v>
      </c>
      <c r="C90" t="s">
        <v>4622</v>
      </c>
      <c r="E90" s="16">
        <v>0.31410515308380127</v>
      </c>
      <c r="F90" s="16">
        <v>0.86666667461395264</v>
      </c>
    </row>
    <row r="91" spans="1:6" x14ac:dyDescent="0.25">
      <c r="A91" t="s">
        <v>4605</v>
      </c>
      <c r="B91" t="s">
        <v>4621</v>
      </c>
      <c r="C91" t="s">
        <v>4620</v>
      </c>
      <c r="E91" s="16">
        <v>0.31410515308380127</v>
      </c>
      <c r="F91" s="16">
        <v>8.5308060050010681E-2</v>
      </c>
    </row>
    <row r="92" spans="1:6" x14ac:dyDescent="0.25">
      <c r="A92" t="s">
        <v>4605</v>
      </c>
      <c r="B92" t="s">
        <v>4619</v>
      </c>
      <c r="C92" t="s">
        <v>4618</v>
      </c>
      <c r="E92" s="16">
        <v>0.31410515308380127</v>
      </c>
      <c r="F92" s="16">
        <v>9.8039217293262482E-2</v>
      </c>
    </row>
    <row r="93" spans="1:6" x14ac:dyDescent="0.25">
      <c r="A93" t="s">
        <v>4605</v>
      </c>
      <c r="B93" t="s">
        <v>4617</v>
      </c>
      <c r="C93" t="s">
        <v>4616</v>
      </c>
      <c r="E93" s="16">
        <v>0.31410515308380127</v>
      </c>
      <c r="F93" s="16">
        <v>-1.0482179932296276E-2</v>
      </c>
    </row>
    <row r="94" spans="1:6" x14ac:dyDescent="0.25">
      <c r="A94" t="s">
        <v>4605</v>
      </c>
      <c r="B94" t="s">
        <v>4615</v>
      </c>
      <c r="C94" t="s">
        <v>4614</v>
      </c>
      <c r="E94" s="16">
        <v>0.31410515308380127</v>
      </c>
      <c r="F94" s="16">
        <v>9.3167699873447418E-2</v>
      </c>
    </row>
    <row r="95" spans="1:6" x14ac:dyDescent="0.25">
      <c r="A95" t="s">
        <v>4605</v>
      </c>
      <c r="B95" t="s">
        <v>4613</v>
      </c>
      <c r="C95" t="s">
        <v>4612</v>
      </c>
      <c r="E95" s="16">
        <v>0.31410515308380127</v>
      </c>
      <c r="F95" s="16">
        <v>0.13725490868091583</v>
      </c>
    </row>
    <row r="96" spans="1:6" x14ac:dyDescent="0.25">
      <c r="A96" t="s">
        <v>4605</v>
      </c>
      <c r="B96" t="s">
        <v>4611</v>
      </c>
      <c r="C96" t="s">
        <v>4610</v>
      </c>
      <c r="E96" s="16">
        <v>0.31410515308380127</v>
      </c>
      <c r="F96" s="16">
        <v>-2.1645021624863148E-3</v>
      </c>
    </row>
    <row r="97" spans="1:6" x14ac:dyDescent="0.25">
      <c r="A97" t="s">
        <v>4605</v>
      </c>
      <c r="B97" t="s">
        <v>4609</v>
      </c>
      <c r="C97" t="s">
        <v>4608</v>
      </c>
      <c r="E97" s="16">
        <v>0.31410515308380127</v>
      </c>
      <c r="F97" s="16">
        <v>-0.15789473056793213</v>
      </c>
    </row>
    <row r="98" spans="1:6" x14ac:dyDescent="0.25">
      <c r="A98" t="s">
        <v>4605</v>
      </c>
      <c r="B98" t="s">
        <v>4607</v>
      </c>
      <c r="C98" t="s">
        <v>4606</v>
      </c>
      <c r="E98" s="16">
        <v>0.31410515308380127</v>
      </c>
      <c r="F98" s="16">
        <v>0.17073170840740204</v>
      </c>
    </row>
    <row r="99" spans="1:6" x14ac:dyDescent="0.25">
      <c r="A99" t="s">
        <v>4605</v>
      </c>
      <c r="B99" t="s">
        <v>4604</v>
      </c>
      <c r="C99" t="s">
        <v>4603</v>
      </c>
      <c r="E99" s="16">
        <v>0.31410515308380127</v>
      </c>
      <c r="F99" s="16">
        <v>0.4166666567325592</v>
      </c>
    </row>
    <row r="100" spans="1:6" x14ac:dyDescent="0.25">
      <c r="A100" t="s">
        <v>4576</v>
      </c>
      <c r="B100" t="s">
        <v>4602</v>
      </c>
      <c r="C100" t="s">
        <v>4601</v>
      </c>
      <c r="E100" s="16">
        <v>0.31410515308380127</v>
      </c>
      <c r="F100" s="16">
        <v>-6.7796610295772552E-2</v>
      </c>
    </row>
    <row r="101" spans="1:6" x14ac:dyDescent="0.25">
      <c r="A101" t="s">
        <v>4576</v>
      </c>
      <c r="B101" t="s">
        <v>4600</v>
      </c>
      <c r="C101" t="s">
        <v>4599</v>
      </c>
      <c r="E101" s="16">
        <v>0.26974585652351379</v>
      </c>
      <c r="F101" s="16">
        <v>0.12362030893564224</v>
      </c>
    </row>
    <row r="102" spans="1:6" x14ac:dyDescent="0.25">
      <c r="A102" t="s">
        <v>4576</v>
      </c>
      <c r="B102" t="s">
        <v>4598</v>
      </c>
      <c r="C102" t="s">
        <v>4597</v>
      </c>
      <c r="E102" s="16">
        <v>0.21655753254890442</v>
      </c>
      <c r="F102" s="16">
        <v>-1.0188329964876175E-2</v>
      </c>
    </row>
    <row r="103" spans="1:6" x14ac:dyDescent="0.25">
      <c r="A103" t="s">
        <v>4576</v>
      </c>
      <c r="B103" t="s">
        <v>4596</v>
      </c>
      <c r="C103" t="s">
        <v>4595</v>
      </c>
      <c r="E103" s="16">
        <v>0.26974585652351379</v>
      </c>
      <c r="F103" s="16">
        <v>0.15017813444137573</v>
      </c>
    </row>
    <row r="104" spans="1:6" x14ac:dyDescent="0.25">
      <c r="A104" t="s">
        <v>4576</v>
      </c>
      <c r="B104" t="s">
        <v>2635</v>
      </c>
      <c r="C104" t="s">
        <v>4594</v>
      </c>
      <c r="E104" s="16">
        <v>0.1708768755197525</v>
      </c>
      <c r="F104" s="16">
        <v>8.5201792418956757E-2</v>
      </c>
    </row>
    <row r="105" spans="1:6" x14ac:dyDescent="0.25">
      <c r="A105" t="s">
        <v>4576</v>
      </c>
      <c r="B105" t="s">
        <v>4593</v>
      </c>
      <c r="C105" t="s">
        <v>4592</v>
      </c>
      <c r="E105" s="16">
        <v>0.21655753254890442</v>
      </c>
      <c r="F105" s="16">
        <v>0.10097323358058929</v>
      </c>
    </row>
    <row r="106" spans="1:6" x14ac:dyDescent="0.25">
      <c r="A106" t="s">
        <v>4576</v>
      </c>
      <c r="B106" t="s">
        <v>4591</v>
      </c>
      <c r="C106" t="s">
        <v>4590</v>
      </c>
      <c r="E106" s="16">
        <v>0.21655753254890442</v>
      </c>
      <c r="F106" s="16">
        <v>-4.4247787445783615E-2</v>
      </c>
    </row>
    <row r="107" spans="1:6" x14ac:dyDescent="0.25">
      <c r="A107" t="s">
        <v>4576</v>
      </c>
      <c r="B107" t="s">
        <v>4589</v>
      </c>
      <c r="C107" t="s">
        <v>4588</v>
      </c>
      <c r="E107" s="16">
        <v>2.7468405663967133E-2</v>
      </c>
      <c r="F107" s="16">
        <v>3.1152648851275444E-2</v>
      </c>
    </row>
    <row r="108" spans="1:6" x14ac:dyDescent="0.25">
      <c r="A108" t="s">
        <v>4576</v>
      </c>
      <c r="B108" t="s">
        <v>4587</v>
      </c>
      <c r="C108" t="s">
        <v>4586</v>
      </c>
      <c r="E108" s="16">
        <v>0.18412876129150391</v>
      </c>
      <c r="F108" s="16">
        <v>-2.487281896173954E-2</v>
      </c>
    </row>
    <row r="109" spans="1:6" x14ac:dyDescent="0.25">
      <c r="A109" t="s">
        <v>4576</v>
      </c>
      <c r="B109" t="s">
        <v>4585</v>
      </c>
      <c r="C109" t="s">
        <v>4584</v>
      </c>
      <c r="E109" s="16">
        <v>0.29060649871826172</v>
      </c>
      <c r="F109" s="16">
        <v>5.3268764168024063E-2</v>
      </c>
    </row>
    <row r="110" spans="1:6" x14ac:dyDescent="0.25">
      <c r="A110" t="s">
        <v>4576</v>
      </c>
      <c r="B110" t="s">
        <v>4583</v>
      </c>
      <c r="C110" t="s">
        <v>4582</v>
      </c>
      <c r="E110" s="16">
        <v>0.26974585652351379</v>
      </c>
      <c r="F110" s="16">
        <v>9.1186955571174622E-2</v>
      </c>
    </row>
    <row r="111" spans="1:6" x14ac:dyDescent="0.25">
      <c r="A111" t="s">
        <v>4576</v>
      </c>
      <c r="B111" t="s">
        <v>4581</v>
      </c>
      <c r="C111" t="s">
        <v>4580</v>
      </c>
      <c r="E111" s="16">
        <v>0.21961347758769989</v>
      </c>
      <c r="F111" s="16">
        <v>-1.886020228266716E-2</v>
      </c>
    </row>
    <row r="112" spans="1:6" x14ac:dyDescent="0.25">
      <c r="A112" t="s">
        <v>4576</v>
      </c>
      <c r="B112" t="s">
        <v>252</v>
      </c>
      <c r="C112" t="s">
        <v>4579</v>
      </c>
      <c r="E112" s="16">
        <v>0.40234881639480591</v>
      </c>
      <c r="F112" s="16">
        <v>-7.7840313315391541E-2</v>
      </c>
    </row>
    <row r="113" spans="1:6" x14ac:dyDescent="0.25">
      <c r="A113" t="s">
        <v>4576</v>
      </c>
      <c r="B113" t="s">
        <v>4578</v>
      </c>
      <c r="C113" t="s">
        <v>4577</v>
      </c>
      <c r="E113" s="16">
        <v>0.21961347758769989</v>
      </c>
      <c r="F113" s="16">
        <v>-9.3602403998374939E-2</v>
      </c>
    </row>
    <row r="114" spans="1:6" x14ac:dyDescent="0.25">
      <c r="A114" t="s">
        <v>4576</v>
      </c>
      <c r="B114" t="s">
        <v>4575</v>
      </c>
      <c r="C114" t="s">
        <v>4574</v>
      </c>
      <c r="E114" s="16">
        <v>0.35736265778541565</v>
      </c>
      <c r="F114" s="16">
        <v>9.1642715036869049E-2</v>
      </c>
    </row>
    <row r="115" spans="1:6" x14ac:dyDescent="0.25">
      <c r="A115" t="s">
        <v>4475</v>
      </c>
      <c r="B115" t="s">
        <v>73</v>
      </c>
      <c r="C115" t="s">
        <v>4573</v>
      </c>
      <c r="E115" s="16">
        <v>2.7468405663967133E-2</v>
      </c>
      <c r="F115" s="16">
        <v>3.5203270614147186E-2</v>
      </c>
    </row>
    <row r="116" spans="1:6" x14ac:dyDescent="0.25">
      <c r="A116" t="s">
        <v>4475</v>
      </c>
      <c r="B116" t="s">
        <v>4572</v>
      </c>
      <c r="C116" t="s">
        <v>4571</v>
      </c>
      <c r="E116" s="16">
        <v>5.460786446928978E-2</v>
      </c>
      <c r="F116" s="16">
        <v>5.4421767592430115E-2</v>
      </c>
    </row>
    <row r="117" spans="1:6" x14ac:dyDescent="0.25">
      <c r="A117" t="s">
        <v>4475</v>
      </c>
      <c r="B117" t="s">
        <v>4570</v>
      </c>
      <c r="C117" t="s">
        <v>4569</v>
      </c>
      <c r="E117" s="16">
        <v>5.460786446928978E-2</v>
      </c>
      <c r="F117" s="16">
        <v>-1.7793593928217888E-2</v>
      </c>
    </row>
    <row r="118" spans="1:6" x14ac:dyDescent="0.25">
      <c r="A118" t="s">
        <v>4475</v>
      </c>
      <c r="B118" t="s">
        <v>1845</v>
      </c>
      <c r="C118" t="s">
        <v>4568</v>
      </c>
      <c r="E118" s="16">
        <v>2.8148947283625603E-2</v>
      </c>
      <c r="F118" s="16">
        <v>0.1525423675775528</v>
      </c>
    </row>
    <row r="119" spans="1:6" x14ac:dyDescent="0.25">
      <c r="A119" t="s">
        <v>4475</v>
      </c>
      <c r="B119" t="s">
        <v>912</v>
      </c>
      <c r="C119" t="s">
        <v>4567</v>
      </c>
      <c r="E119" s="16">
        <v>2.8148947283625603E-2</v>
      </c>
      <c r="F119" s="16">
        <v>0.10602007061243057</v>
      </c>
    </row>
    <row r="120" spans="1:6" x14ac:dyDescent="0.25">
      <c r="A120" t="s">
        <v>4475</v>
      </c>
      <c r="B120" t="s">
        <v>1839</v>
      </c>
      <c r="C120" t="s">
        <v>4566</v>
      </c>
      <c r="E120" s="16">
        <v>2.8148947283625603E-2</v>
      </c>
      <c r="F120" s="16">
        <v>2.9411764815449715E-2</v>
      </c>
    </row>
    <row r="121" spans="1:6" x14ac:dyDescent="0.25">
      <c r="A121" t="s">
        <v>4475</v>
      </c>
      <c r="B121" t="s">
        <v>904</v>
      </c>
      <c r="C121" t="s">
        <v>4565</v>
      </c>
      <c r="E121" s="16">
        <v>5.460786446928978E-2</v>
      </c>
      <c r="F121" s="16">
        <v>0.25217390060424805</v>
      </c>
    </row>
    <row r="122" spans="1:6" x14ac:dyDescent="0.25">
      <c r="A122" t="s">
        <v>4475</v>
      </c>
      <c r="B122" t="s">
        <v>1142</v>
      </c>
      <c r="C122" t="s">
        <v>4564</v>
      </c>
      <c r="E122" s="16">
        <v>2.6125924661755562E-2</v>
      </c>
      <c r="F122" s="16">
        <v>0.41758242249488831</v>
      </c>
    </row>
    <row r="123" spans="1:6" x14ac:dyDescent="0.25">
      <c r="A123" t="s">
        <v>4475</v>
      </c>
      <c r="B123" t="s">
        <v>4563</v>
      </c>
      <c r="C123" t="s">
        <v>4562</v>
      </c>
      <c r="E123" s="16">
        <v>2.8148947283625603E-2</v>
      </c>
      <c r="F123" s="16">
        <v>0.11930585652589798</v>
      </c>
    </row>
    <row r="124" spans="1:6" x14ac:dyDescent="0.25">
      <c r="A124" t="s">
        <v>4475</v>
      </c>
      <c r="B124" t="s">
        <v>799</v>
      </c>
      <c r="C124" t="s">
        <v>4561</v>
      </c>
      <c r="E124" s="16">
        <v>5.460786446928978E-2</v>
      </c>
      <c r="F124" s="16">
        <v>5.6910570710897446E-2</v>
      </c>
    </row>
    <row r="125" spans="1:6" x14ac:dyDescent="0.25">
      <c r="A125" t="s">
        <v>4475</v>
      </c>
      <c r="B125" t="s">
        <v>902</v>
      </c>
      <c r="C125" t="s">
        <v>4560</v>
      </c>
      <c r="E125" s="16">
        <v>3.8078378885984421E-2</v>
      </c>
      <c r="F125" s="16">
        <v>8.1818178296089172E-2</v>
      </c>
    </row>
    <row r="126" spans="1:6" x14ac:dyDescent="0.25">
      <c r="A126" t="s">
        <v>4475</v>
      </c>
      <c r="B126" t="s">
        <v>4559</v>
      </c>
      <c r="C126" t="s">
        <v>4558</v>
      </c>
      <c r="E126" s="16">
        <v>3.7750754505395889E-2</v>
      </c>
      <c r="F126" s="16">
        <v>5.4545454680919647E-2</v>
      </c>
    </row>
    <row r="127" spans="1:6" x14ac:dyDescent="0.25">
      <c r="A127" t="s">
        <v>4475</v>
      </c>
      <c r="B127" t="s">
        <v>419</v>
      </c>
      <c r="C127" t="s">
        <v>4557</v>
      </c>
      <c r="E127" s="16">
        <v>3.5439059138298035E-2</v>
      </c>
      <c r="F127" s="16">
        <v>0.2575107216835022</v>
      </c>
    </row>
    <row r="128" spans="1:6" x14ac:dyDescent="0.25">
      <c r="A128" t="s">
        <v>4475</v>
      </c>
      <c r="B128" t="s">
        <v>375</v>
      </c>
      <c r="C128" t="s">
        <v>4556</v>
      </c>
      <c r="E128" s="16">
        <v>5.460786446928978E-2</v>
      </c>
      <c r="F128" s="16">
        <v>-1.2195121496915817E-2</v>
      </c>
    </row>
    <row r="129" spans="1:6" x14ac:dyDescent="0.25">
      <c r="A129" t="s">
        <v>4475</v>
      </c>
      <c r="B129" t="s">
        <v>4555</v>
      </c>
      <c r="C129" t="s">
        <v>4554</v>
      </c>
      <c r="E129" s="16">
        <v>2.6125924661755562E-2</v>
      </c>
      <c r="F129" s="16">
        <v>0.16172507405281067</v>
      </c>
    </row>
    <row r="130" spans="1:6" x14ac:dyDescent="0.25">
      <c r="A130" t="s">
        <v>4475</v>
      </c>
      <c r="B130" t="s">
        <v>4553</v>
      </c>
      <c r="C130" t="s">
        <v>4552</v>
      </c>
      <c r="E130" s="16">
        <v>3.5439059138298035E-2</v>
      </c>
      <c r="F130" s="16">
        <v>0.14853556454181671</v>
      </c>
    </row>
    <row r="131" spans="1:6" x14ac:dyDescent="0.25">
      <c r="A131" t="s">
        <v>4475</v>
      </c>
      <c r="B131" t="s">
        <v>796</v>
      </c>
      <c r="C131" t="s">
        <v>4551</v>
      </c>
      <c r="E131" s="16">
        <v>3.7750754505395889E-2</v>
      </c>
      <c r="F131" s="16">
        <v>0.13989637792110443</v>
      </c>
    </row>
    <row r="132" spans="1:6" x14ac:dyDescent="0.25">
      <c r="A132" t="s">
        <v>4475</v>
      </c>
      <c r="B132" t="s">
        <v>4550</v>
      </c>
      <c r="C132" t="s">
        <v>4549</v>
      </c>
      <c r="E132" s="16">
        <v>4.0113646537065506E-2</v>
      </c>
      <c r="F132" s="16">
        <v>0.22897584736347198</v>
      </c>
    </row>
    <row r="133" spans="1:6" x14ac:dyDescent="0.25">
      <c r="A133" t="s">
        <v>4475</v>
      </c>
      <c r="B133" t="s">
        <v>4548</v>
      </c>
      <c r="C133" t="s">
        <v>4547</v>
      </c>
      <c r="E133" s="16">
        <v>3.7750754505395889E-2</v>
      </c>
      <c r="F133" s="16">
        <v>5.5019304156303406E-2</v>
      </c>
    </row>
    <row r="134" spans="1:6" x14ac:dyDescent="0.25">
      <c r="A134" t="s">
        <v>4475</v>
      </c>
      <c r="B134" t="s">
        <v>464</v>
      </c>
      <c r="C134" t="s">
        <v>4546</v>
      </c>
      <c r="E134" s="16">
        <v>3.7750754505395889E-2</v>
      </c>
      <c r="F134" s="16">
        <v>6.5822787582874298E-2</v>
      </c>
    </row>
    <row r="135" spans="1:6" x14ac:dyDescent="0.25">
      <c r="A135" t="s">
        <v>4475</v>
      </c>
      <c r="B135" t="s">
        <v>4545</v>
      </c>
      <c r="C135" t="s">
        <v>4544</v>
      </c>
      <c r="E135" s="16">
        <v>5.460786446928978E-2</v>
      </c>
      <c r="F135" s="16">
        <v>7.9710148274898529E-2</v>
      </c>
    </row>
    <row r="136" spans="1:6" x14ac:dyDescent="0.25">
      <c r="A136" t="s">
        <v>4475</v>
      </c>
      <c r="B136" t="s">
        <v>4543</v>
      </c>
      <c r="C136" t="s">
        <v>4542</v>
      </c>
      <c r="E136" s="16">
        <v>5.460786446928978E-2</v>
      </c>
      <c r="F136" s="16">
        <v>-0.11143694818019867</v>
      </c>
    </row>
    <row r="137" spans="1:6" x14ac:dyDescent="0.25">
      <c r="A137" t="s">
        <v>4475</v>
      </c>
      <c r="B137" t="s">
        <v>4541</v>
      </c>
      <c r="C137" t="s">
        <v>4540</v>
      </c>
      <c r="E137" s="16">
        <v>5.460786446928978E-2</v>
      </c>
      <c r="F137" s="16">
        <v>-2.2988505661487579E-2</v>
      </c>
    </row>
    <row r="138" spans="1:6" x14ac:dyDescent="0.25">
      <c r="A138" t="s">
        <v>4475</v>
      </c>
      <c r="B138" t="s">
        <v>1113</v>
      </c>
      <c r="C138" t="s">
        <v>4539</v>
      </c>
      <c r="E138" s="16">
        <v>3.5439059138298035E-2</v>
      </c>
      <c r="F138" s="16">
        <v>0.11240875720977783</v>
      </c>
    </row>
    <row r="139" spans="1:6" x14ac:dyDescent="0.25">
      <c r="A139" t="s">
        <v>4475</v>
      </c>
      <c r="B139" t="s">
        <v>2093</v>
      </c>
      <c r="C139" t="s">
        <v>4538</v>
      </c>
      <c r="E139" s="16">
        <v>4.0113646537065506E-2</v>
      </c>
      <c r="F139" s="16">
        <v>0.21768707036972046</v>
      </c>
    </row>
    <row r="140" spans="1:6" x14ac:dyDescent="0.25">
      <c r="A140" t="s">
        <v>4475</v>
      </c>
      <c r="B140" t="s">
        <v>4537</v>
      </c>
      <c r="C140" t="s">
        <v>4536</v>
      </c>
      <c r="E140" s="16">
        <v>3.7750754505395889E-2</v>
      </c>
      <c r="F140" s="16">
        <v>0.28899082541465759</v>
      </c>
    </row>
    <row r="141" spans="1:6" x14ac:dyDescent="0.25">
      <c r="A141" t="s">
        <v>4475</v>
      </c>
      <c r="B141" t="s">
        <v>777</v>
      </c>
      <c r="C141" t="s">
        <v>4535</v>
      </c>
      <c r="E141" s="16">
        <v>3.8078378885984421E-2</v>
      </c>
      <c r="F141" s="16">
        <v>0.11705006659030914</v>
      </c>
    </row>
    <row r="142" spans="1:6" x14ac:dyDescent="0.25">
      <c r="A142" t="s">
        <v>4475</v>
      </c>
      <c r="B142" t="s">
        <v>1101</v>
      </c>
      <c r="C142" t="s">
        <v>4534</v>
      </c>
      <c r="E142" s="16">
        <v>3.5439059138298035E-2</v>
      </c>
      <c r="F142" s="16">
        <v>0.12895376980304718</v>
      </c>
    </row>
    <row r="143" spans="1:6" x14ac:dyDescent="0.25">
      <c r="A143" t="s">
        <v>4475</v>
      </c>
      <c r="B143" t="s">
        <v>4533</v>
      </c>
      <c r="C143" t="s">
        <v>4532</v>
      </c>
      <c r="E143" s="16">
        <v>3.7750754505395889E-2</v>
      </c>
      <c r="F143" s="16">
        <v>0.11642156541347504</v>
      </c>
    </row>
    <row r="144" spans="1:6" x14ac:dyDescent="0.25">
      <c r="A144" t="s">
        <v>4475</v>
      </c>
      <c r="B144" t="s">
        <v>4531</v>
      </c>
      <c r="C144" t="s">
        <v>4530</v>
      </c>
      <c r="E144" s="16">
        <v>2.6125924661755562E-2</v>
      </c>
      <c r="F144" s="16">
        <v>0.18840579688549042</v>
      </c>
    </row>
    <row r="145" spans="1:6" x14ac:dyDescent="0.25">
      <c r="A145" t="s">
        <v>4475</v>
      </c>
      <c r="B145" t="s">
        <v>1489</v>
      </c>
      <c r="C145" t="s">
        <v>4529</v>
      </c>
      <c r="E145" s="16">
        <v>3.8078378885984421E-2</v>
      </c>
      <c r="F145" s="16">
        <v>0.12041884660720825</v>
      </c>
    </row>
    <row r="146" spans="1:6" x14ac:dyDescent="0.25">
      <c r="A146" t="s">
        <v>4475</v>
      </c>
      <c r="B146" t="s">
        <v>4528</v>
      </c>
      <c r="C146" t="s">
        <v>4527</v>
      </c>
      <c r="E146" s="16">
        <v>2.6125924661755562E-2</v>
      </c>
      <c r="F146" s="16">
        <v>0.11787072569131851</v>
      </c>
    </row>
    <row r="147" spans="1:6" x14ac:dyDescent="0.25">
      <c r="A147" t="s">
        <v>4475</v>
      </c>
      <c r="B147" t="s">
        <v>4526</v>
      </c>
      <c r="C147" t="s">
        <v>4525</v>
      </c>
      <c r="E147" s="16">
        <v>3.7750754505395889E-2</v>
      </c>
      <c r="F147" s="16">
        <v>0.33414635062217712</v>
      </c>
    </row>
    <row r="148" spans="1:6" x14ac:dyDescent="0.25">
      <c r="A148" t="s">
        <v>4475</v>
      </c>
      <c r="B148" t="s">
        <v>370</v>
      </c>
      <c r="C148" t="s">
        <v>4524</v>
      </c>
      <c r="E148" s="16">
        <v>3.7750754505395889E-2</v>
      </c>
      <c r="F148" s="16">
        <v>0.25819671154022217</v>
      </c>
    </row>
    <row r="149" spans="1:6" x14ac:dyDescent="0.25">
      <c r="A149" t="s">
        <v>4475</v>
      </c>
      <c r="B149" t="s">
        <v>767</v>
      </c>
      <c r="C149" t="s">
        <v>4523</v>
      </c>
      <c r="E149" s="16">
        <v>3.7750754505395889E-2</v>
      </c>
      <c r="F149" s="16">
        <v>8.2317076623439789E-2</v>
      </c>
    </row>
    <row r="150" spans="1:6" x14ac:dyDescent="0.25">
      <c r="A150" t="s">
        <v>4475</v>
      </c>
      <c r="B150" t="s">
        <v>666</v>
      </c>
      <c r="C150" t="s">
        <v>4522</v>
      </c>
      <c r="E150" s="16">
        <v>5.460786446928978E-2</v>
      </c>
      <c r="F150" s="16">
        <v>2.7530364692211151E-2</v>
      </c>
    </row>
    <row r="151" spans="1:6" x14ac:dyDescent="0.25">
      <c r="A151" t="s">
        <v>4475</v>
      </c>
      <c r="B151" t="s">
        <v>312</v>
      </c>
      <c r="C151" t="s">
        <v>4521</v>
      </c>
      <c r="E151" s="16">
        <v>4.0113646537065506E-2</v>
      </c>
      <c r="F151" s="16">
        <v>0.11036036163568497</v>
      </c>
    </row>
    <row r="152" spans="1:6" x14ac:dyDescent="0.25">
      <c r="A152" t="s">
        <v>4475</v>
      </c>
      <c r="B152" t="s">
        <v>1771</v>
      </c>
      <c r="C152" t="s">
        <v>4520</v>
      </c>
      <c r="E152" s="16">
        <v>2.6125924661755562E-2</v>
      </c>
      <c r="F152" s="16">
        <v>7.8571431338787079E-2</v>
      </c>
    </row>
    <row r="153" spans="1:6" x14ac:dyDescent="0.25">
      <c r="A153" t="s">
        <v>4475</v>
      </c>
      <c r="B153" t="s">
        <v>1076</v>
      </c>
      <c r="C153" t="s">
        <v>4519</v>
      </c>
      <c r="E153" s="16">
        <v>3.7750754505395889E-2</v>
      </c>
      <c r="F153" s="16">
        <v>0.22063037753105164</v>
      </c>
    </row>
    <row r="154" spans="1:6" x14ac:dyDescent="0.25">
      <c r="A154" t="s">
        <v>4475</v>
      </c>
      <c r="B154" t="s">
        <v>382</v>
      </c>
      <c r="C154" t="s">
        <v>4518</v>
      </c>
      <c r="E154" s="16">
        <v>5.460786446928978E-2</v>
      </c>
      <c r="F154" s="16">
        <v>0.10326086729764938</v>
      </c>
    </row>
    <row r="155" spans="1:6" x14ac:dyDescent="0.25">
      <c r="A155" t="s">
        <v>4475</v>
      </c>
      <c r="B155" t="s">
        <v>4517</v>
      </c>
      <c r="C155" t="s">
        <v>4516</v>
      </c>
      <c r="E155" s="16">
        <v>5.460786446928978E-2</v>
      </c>
      <c r="F155" s="16">
        <v>7.6923076994717121E-3</v>
      </c>
    </row>
    <row r="156" spans="1:6" x14ac:dyDescent="0.25">
      <c r="A156" t="s">
        <v>4475</v>
      </c>
      <c r="B156" t="s">
        <v>876</v>
      </c>
      <c r="C156" t="s">
        <v>4515</v>
      </c>
      <c r="E156" s="16">
        <v>2.6125924661755562E-2</v>
      </c>
      <c r="F156" s="16">
        <v>0.10041841119527817</v>
      </c>
    </row>
    <row r="157" spans="1:6" x14ac:dyDescent="0.25">
      <c r="A157" t="s">
        <v>4475</v>
      </c>
      <c r="B157" t="s">
        <v>4514</v>
      </c>
      <c r="C157" t="s">
        <v>4513</v>
      </c>
      <c r="E157" s="16">
        <v>4.0113646537065506E-2</v>
      </c>
      <c r="F157" s="16">
        <v>0.15594059228897095</v>
      </c>
    </row>
    <row r="158" spans="1:6" x14ac:dyDescent="0.25">
      <c r="A158" t="s">
        <v>4475</v>
      </c>
      <c r="B158" t="s">
        <v>503</v>
      </c>
      <c r="C158" t="s">
        <v>4512</v>
      </c>
      <c r="E158" s="16">
        <v>3.5439059138298035E-2</v>
      </c>
      <c r="F158" s="16">
        <v>0.14243324100971222</v>
      </c>
    </row>
    <row r="159" spans="1:6" x14ac:dyDescent="0.25">
      <c r="A159" t="s">
        <v>4475</v>
      </c>
      <c r="B159" t="s">
        <v>872</v>
      </c>
      <c r="C159" t="s">
        <v>4511</v>
      </c>
      <c r="E159" s="16">
        <v>2.8148947283625603E-2</v>
      </c>
      <c r="F159" s="16">
        <v>5.714285746216774E-2</v>
      </c>
    </row>
    <row r="160" spans="1:6" x14ac:dyDescent="0.25">
      <c r="A160" t="s">
        <v>4475</v>
      </c>
      <c r="B160" t="s">
        <v>3139</v>
      </c>
      <c r="C160" t="s">
        <v>4510</v>
      </c>
      <c r="E160" s="16">
        <v>2.8148947283625603E-2</v>
      </c>
      <c r="F160" s="16">
        <v>0.14215686917304993</v>
      </c>
    </row>
    <row r="161" spans="1:6" x14ac:dyDescent="0.25">
      <c r="A161" t="s">
        <v>4475</v>
      </c>
      <c r="B161" t="s">
        <v>94</v>
      </c>
      <c r="C161" t="s">
        <v>4509</v>
      </c>
      <c r="E161" s="16">
        <v>2.6125924661755562E-2</v>
      </c>
      <c r="F161" s="16">
        <v>4.3478261679410934E-2</v>
      </c>
    </row>
    <row r="162" spans="1:6" x14ac:dyDescent="0.25">
      <c r="A162" t="s">
        <v>4475</v>
      </c>
      <c r="B162" t="s">
        <v>337</v>
      </c>
      <c r="C162" t="s">
        <v>4508</v>
      </c>
      <c r="E162" s="16">
        <v>3.7750754505395889E-2</v>
      </c>
      <c r="F162" s="16">
        <v>0.1005154624581337</v>
      </c>
    </row>
    <row r="163" spans="1:6" x14ac:dyDescent="0.25">
      <c r="A163" t="s">
        <v>4475</v>
      </c>
      <c r="B163" t="s">
        <v>220</v>
      </c>
      <c r="C163" t="s">
        <v>4507</v>
      </c>
      <c r="E163" s="16">
        <v>5.460786446928978E-2</v>
      </c>
      <c r="F163" s="16">
        <v>8.7912090122699738E-2</v>
      </c>
    </row>
    <row r="164" spans="1:6" x14ac:dyDescent="0.25">
      <c r="A164" t="s">
        <v>4475</v>
      </c>
      <c r="B164" t="s">
        <v>98</v>
      </c>
      <c r="C164" t="s">
        <v>4506</v>
      </c>
      <c r="E164" s="16">
        <v>3.8078378885984421E-2</v>
      </c>
      <c r="F164" s="16">
        <v>0.1654929518699646</v>
      </c>
    </row>
    <row r="165" spans="1:6" x14ac:dyDescent="0.25">
      <c r="A165" t="s">
        <v>4475</v>
      </c>
      <c r="B165" t="s">
        <v>1374</v>
      </c>
      <c r="C165" t="s">
        <v>4505</v>
      </c>
      <c r="E165" s="16">
        <v>2.6125924661755562E-2</v>
      </c>
      <c r="F165" s="16">
        <v>0.28205129504203796</v>
      </c>
    </row>
    <row r="166" spans="1:6" x14ac:dyDescent="0.25">
      <c r="A166" t="s">
        <v>4475</v>
      </c>
      <c r="B166" t="s">
        <v>3564</v>
      </c>
      <c r="C166" t="s">
        <v>4504</v>
      </c>
      <c r="E166" s="16">
        <v>2.8148947283625603E-2</v>
      </c>
      <c r="F166" s="16">
        <v>-8.0971661955118179E-3</v>
      </c>
    </row>
    <row r="167" spans="1:6" x14ac:dyDescent="0.25">
      <c r="A167" t="s">
        <v>4475</v>
      </c>
      <c r="B167" t="s">
        <v>1745</v>
      </c>
      <c r="C167" t="s">
        <v>4503</v>
      </c>
      <c r="E167" s="16">
        <v>2.6125924661755562E-2</v>
      </c>
      <c r="F167" s="16">
        <v>0.13713079690933228</v>
      </c>
    </row>
    <row r="168" spans="1:6" x14ac:dyDescent="0.25">
      <c r="A168" t="s">
        <v>4475</v>
      </c>
      <c r="B168" t="s">
        <v>3012</v>
      </c>
      <c r="C168" t="s">
        <v>4502</v>
      </c>
      <c r="E168" s="16">
        <v>3.5439059138298035E-2</v>
      </c>
      <c r="F168" s="16">
        <v>7.8431377187371254E-3</v>
      </c>
    </row>
    <row r="169" spans="1:6" x14ac:dyDescent="0.25">
      <c r="A169" t="s">
        <v>4475</v>
      </c>
      <c r="B169" t="s">
        <v>2060</v>
      </c>
      <c r="C169" t="s">
        <v>4501</v>
      </c>
      <c r="E169" s="16">
        <v>5.460786446928978E-2</v>
      </c>
      <c r="F169" s="16">
        <v>-2.4449877440929413E-2</v>
      </c>
    </row>
    <row r="170" spans="1:6" x14ac:dyDescent="0.25">
      <c r="A170" t="s">
        <v>4475</v>
      </c>
      <c r="B170" t="s">
        <v>4500</v>
      </c>
      <c r="C170" t="s">
        <v>4499</v>
      </c>
      <c r="E170" s="16">
        <v>3.8078378885984421E-2</v>
      </c>
      <c r="F170" s="16">
        <v>0.22580644488334656</v>
      </c>
    </row>
    <row r="171" spans="1:6" x14ac:dyDescent="0.25">
      <c r="A171" t="s">
        <v>4475</v>
      </c>
      <c r="B171" t="s">
        <v>731</v>
      </c>
      <c r="C171" t="s">
        <v>4498</v>
      </c>
      <c r="E171" s="16">
        <v>3.7750754505395889E-2</v>
      </c>
      <c r="F171" s="16">
        <v>0.20416666567325592</v>
      </c>
    </row>
    <row r="172" spans="1:6" x14ac:dyDescent="0.25">
      <c r="A172" t="s">
        <v>4475</v>
      </c>
      <c r="B172" t="s">
        <v>4047</v>
      </c>
      <c r="C172" t="s">
        <v>4497</v>
      </c>
      <c r="E172" s="16">
        <v>4.0113646537065506E-2</v>
      </c>
      <c r="F172" s="16">
        <v>0.16861826181411743</v>
      </c>
    </row>
    <row r="173" spans="1:6" x14ac:dyDescent="0.25">
      <c r="A173" t="s">
        <v>4475</v>
      </c>
      <c r="B173" t="s">
        <v>3004</v>
      </c>
      <c r="C173" t="s">
        <v>4496</v>
      </c>
      <c r="E173" s="16">
        <v>3.5439059138298035E-2</v>
      </c>
      <c r="F173" s="16">
        <v>0.10207336395978928</v>
      </c>
    </row>
    <row r="174" spans="1:6" x14ac:dyDescent="0.25">
      <c r="A174" t="s">
        <v>4475</v>
      </c>
      <c r="B174" t="s">
        <v>1034</v>
      </c>
      <c r="C174" t="s">
        <v>4495</v>
      </c>
      <c r="E174" s="16">
        <v>3.5439059138298035E-2</v>
      </c>
      <c r="F174" s="16">
        <v>0.25581395626068115</v>
      </c>
    </row>
    <row r="175" spans="1:6" x14ac:dyDescent="0.25">
      <c r="A175" t="s">
        <v>4475</v>
      </c>
      <c r="B175" t="s">
        <v>841</v>
      </c>
      <c r="C175" t="s">
        <v>4494</v>
      </c>
      <c r="E175" s="16">
        <v>3.5439059138298035E-2</v>
      </c>
      <c r="F175" s="16">
        <v>9.1417483985424042E-2</v>
      </c>
    </row>
    <row r="176" spans="1:6" x14ac:dyDescent="0.25">
      <c r="A176" t="s">
        <v>4475</v>
      </c>
      <c r="B176" t="s">
        <v>4493</v>
      </c>
      <c r="C176" t="s">
        <v>4492</v>
      </c>
      <c r="E176" s="16">
        <v>3.7750754505395889E-2</v>
      </c>
      <c r="F176" s="16">
        <v>2.3364486172795296E-2</v>
      </c>
    </row>
    <row r="177" spans="1:6" x14ac:dyDescent="0.25">
      <c r="A177" t="s">
        <v>4475</v>
      </c>
      <c r="B177" t="s">
        <v>2859</v>
      </c>
      <c r="C177" t="s">
        <v>4491</v>
      </c>
      <c r="E177" s="16">
        <v>3.7750754505395889E-2</v>
      </c>
      <c r="F177" s="16">
        <v>0.12219451367855072</v>
      </c>
    </row>
    <row r="178" spans="1:6" x14ac:dyDescent="0.25">
      <c r="A178" t="s">
        <v>4475</v>
      </c>
      <c r="B178" t="s">
        <v>1022</v>
      </c>
      <c r="C178" t="s">
        <v>4490</v>
      </c>
      <c r="E178" s="16">
        <v>3.5439059138298035E-2</v>
      </c>
      <c r="F178" s="16">
        <v>0.15900464355945587</v>
      </c>
    </row>
    <row r="179" spans="1:6" x14ac:dyDescent="0.25">
      <c r="A179" t="s">
        <v>4475</v>
      </c>
      <c r="B179" t="s">
        <v>4489</v>
      </c>
      <c r="C179" t="s">
        <v>4488</v>
      </c>
      <c r="E179" s="16">
        <v>4.0113646537065506E-2</v>
      </c>
      <c r="F179" s="16">
        <v>0.10791366547346115</v>
      </c>
    </row>
    <row r="180" spans="1:6" x14ac:dyDescent="0.25">
      <c r="A180" t="s">
        <v>4475</v>
      </c>
      <c r="B180" t="s">
        <v>4487</v>
      </c>
      <c r="C180" t="s">
        <v>4486</v>
      </c>
      <c r="E180" s="16">
        <v>2.8148947283625603E-2</v>
      </c>
      <c r="F180" s="16">
        <v>0.34313726425170898</v>
      </c>
    </row>
    <row r="181" spans="1:6" x14ac:dyDescent="0.25">
      <c r="A181" t="s">
        <v>4475</v>
      </c>
      <c r="B181" t="s">
        <v>1189</v>
      </c>
      <c r="C181" t="s">
        <v>4485</v>
      </c>
      <c r="E181" s="16">
        <v>4.0113646537065506E-2</v>
      </c>
      <c r="F181" s="16">
        <v>0.17917875945568085</v>
      </c>
    </row>
    <row r="182" spans="1:6" x14ac:dyDescent="0.25">
      <c r="A182" t="s">
        <v>4475</v>
      </c>
      <c r="B182" t="s">
        <v>4484</v>
      </c>
      <c r="C182" t="s">
        <v>4483</v>
      </c>
      <c r="E182" s="16">
        <v>2.6125924661755562E-2</v>
      </c>
      <c r="F182" s="16">
        <v>0.13768115639686584</v>
      </c>
    </row>
    <row r="183" spans="1:6" x14ac:dyDescent="0.25">
      <c r="A183" t="s">
        <v>4475</v>
      </c>
      <c r="B183" t="s">
        <v>3083</v>
      </c>
      <c r="C183" t="s">
        <v>4482</v>
      </c>
      <c r="E183" s="16">
        <v>3.7750754505395889E-2</v>
      </c>
      <c r="F183" s="16">
        <v>0.25427871942520142</v>
      </c>
    </row>
    <row r="184" spans="1:6" x14ac:dyDescent="0.25">
      <c r="A184" t="s">
        <v>4475</v>
      </c>
      <c r="B184" t="s">
        <v>1715</v>
      </c>
      <c r="C184" t="s">
        <v>4481</v>
      </c>
      <c r="E184" s="16">
        <v>3.7750754505395889E-2</v>
      </c>
      <c r="F184" s="16">
        <v>0.19292604923248291</v>
      </c>
    </row>
    <row r="185" spans="1:6" x14ac:dyDescent="0.25">
      <c r="A185" t="s">
        <v>4475</v>
      </c>
      <c r="B185" t="s">
        <v>1713</v>
      </c>
      <c r="C185" t="s">
        <v>4480</v>
      </c>
      <c r="E185" s="16">
        <v>2.6125924661755562E-2</v>
      </c>
      <c r="F185" s="16">
        <v>9.269988164305687E-3</v>
      </c>
    </row>
    <row r="186" spans="1:6" x14ac:dyDescent="0.25">
      <c r="A186" t="s">
        <v>4475</v>
      </c>
      <c r="B186" t="s">
        <v>117</v>
      </c>
      <c r="C186" t="s">
        <v>4479</v>
      </c>
      <c r="E186" s="16">
        <v>3.5439059138298035E-2</v>
      </c>
      <c r="F186" s="16">
        <v>9.3023255467414856E-2</v>
      </c>
    </row>
    <row r="187" spans="1:6" x14ac:dyDescent="0.25">
      <c r="A187" t="s">
        <v>4475</v>
      </c>
      <c r="B187" t="s">
        <v>36</v>
      </c>
      <c r="C187" t="s">
        <v>4478</v>
      </c>
      <c r="E187" s="16">
        <v>2.8148947283625603E-2</v>
      </c>
      <c r="F187" s="16">
        <v>0.14288215339183807</v>
      </c>
    </row>
    <row r="188" spans="1:6" x14ac:dyDescent="0.25">
      <c r="A188" t="s">
        <v>4475</v>
      </c>
      <c r="B188" t="s">
        <v>4477</v>
      </c>
      <c r="C188" t="s">
        <v>4476</v>
      </c>
      <c r="E188" s="16">
        <v>3.5439059138298035E-2</v>
      </c>
      <c r="F188" s="16">
        <v>0.1949569433927536</v>
      </c>
    </row>
    <row r="189" spans="1:6" x14ac:dyDescent="0.25">
      <c r="A189" t="s">
        <v>4475</v>
      </c>
      <c r="B189" t="s">
        <v>4474</v>
      </c>
      <c r="C189" t="s">
        <v>4473</v>
      </c>
      <c r="E189" s="16">
        <v>3.7750754505395889E-2</v>
      </c>
      <c r="F189" s="16">
        <v>-3.910614550113678E-2</v>
      </c>
    </row>
    <row r="190" spans="1:6" x14ac:dyDescent="0.25">
      <c r="A190" t="s">
        <v>4469</v>
      </c>
      <c r="B190" t="s">
        <v>1456</v>
      </c>
      <c r="C190" t="s">
        <v>4472</v>
      </c>
      <c r="E190" s="16">
        <v>3.5439059138298035E-2</v>
      </c>
      <c r="F190" s="16">
        <v>0.16581632196903229</v>
      </c>
    </row>
    <row r="191" spans="1:6" x14ac:dyDescent="0.25">
      <c r="A191" t="s">
        <v>4469</v>
      </c>
      <c r="B191" t="s">
        <v>4471</v>
      </c>
      <c r="C191" t="s">
        <v>4470</v>
      </c>
      <c r="E191" s="16">
        <v>0.18351802229881287</v>
      </c>
      <c r="F191" s="16">
        <v>0.11793971061706543</v>
      </c>
    </row>
    <row r="192" spans="1:6" x14ac:dyDescent="0.25">
      <c r="A192" t="s">
        <v>4469</v>
      </c>
      <c r="B192" t="s">
        <v>1008</v>
      </c>
      <c r="C192" t="s">
        <v>4468</v>
      </c>
      <c r="E192" s="16">
        <v>0.18351802229881287</v>
      </c>
      <c r="F192" s="16">
        <v>0.11578806489706039</v>
      </c>
    </row>
    <row r="193" spans="1:6" x14ac:dyDescent="0.25">
      <c r="A193" t="s">
        <v>4370</v>
      </c>
      <c r="B193" t="s">
        <v>4467</v>
      </c>
      <c r="C193" t="s">
        <v>4466</v>
      </c>
      <c r="E193" s="16">
        <v>0.18351802229881287</v>
      </c>
      <c r="F193" s="16">
        <v>0.16313336789608002</v>
      </c>
    </row>
    <row r="194" spans="1:6" x14ac:dyDescent="0.25">
      <c r="A194" t="s">
        <v>4370</v>
      </c>
      <c r="B194" t="s">
        <v>2192</v>
      </c>
      <c r="C194" t="s">
        <v>4465</v>
      </c>
      <c r="E194" s="16">
        <v>-1.3796741142868996E-2</v>
      </c>
      <c r="F194" s="16">
        <v>0.16565768420696259</v>
      </c>
    </row>
    <row r="195" spans="1:6" x14ac:dyDescent="0.25">
      <c r="A195" t="s">
        <v>4370</v>
      </c>
      <c r="B195" t="s">
        <v>3476</v>
      </c>
      <c r="C195" t="s">
        <v>4464</v>
      </c>
      <c r="E195" s="16">
        <v>-4.5372908934950829E-3</v>
      </c>
      <c r="F195" s="16">
        <v>0.24611708521842957</v>
      </c>
    </row>
    <row r="196" spans="1:6" x14ac:dyDescent="0.25">
      <c r="A196" t="s">
        <v>4370</v>
      </c>
      <c r="B196" t="s">
        <v>2124</v>
      </c>
      <c r="C196" t="s">
        <v>4463</v>
      </c>
      <c r="E196" s="16">
        <v>-2.2312389686703682E-2</v>
      </c>
      <c r="F196" s="16">
        <v>0.28095239400863647</v>
      </c>
    </row>
    <row r="197" spans="1:6" x14ac:dyDescent="0.25">
      <c r="A197" t="s">
        <v>4370</v>
      </c>
      <c r="B197" t="s">
        <v>4462</v>
      </c>
      <c r="C197" t="s">
        <v>4461</v>
      </c>
      <c r="E197" s="16">
        <v>2.9504938051104546E-2</v>
      </c>
      <c r="F197" s="16">
        <v>0.17474748194217682</v>
      </c>
    </row>
    <row r="198" spans="1:6" x14ac:dyDescent="0.25">
      <c r="A198" t="s">
        <v>4370</v>
      </c>
      <c r="B198" t="s">
        <v>4460</v>
      </c>
      <c r="C198" t="s">
        <v>4459</v>
      </c>
      <c r="E198" s="16">
        <v>-1.3160595670342445E-2</v>
      </c>
      <c r="F198" s="16">
        <v>0.24420365691184998</v>
      </c>
    </row>
    <row r="199" spans="1:6" x14ac:dyDescent="0.25">
      <c r="A199" t="s">
        <v>4370</v>
      </c>
      <c r="B199" t="s">
        <v>904</v>
      </c>
      <c r="C199" t="s">
        <v>4458</v>
      </c>
      <c r="E199" s="16">
        <v>0.14483581483364105</v>
      </c>
      <c r="F199" s="16">
        <v>8.8087841868400574E-2</v>
      </c>
    </row>
    <row r="200" spans="1:6" x14ac:dyDescent="0.25">
      <c r="A200" t="s">
        <v>4370</v>
      </c>
      <c r="B200" t="s">
        <v>405</v>
      </c>
      <c r="C200" t="s">
        <v>4457</v>
      </c>
      <c r="E200" s="16">
        <v>0.15120880305767059</v>
      </c>
      <c r="F200" s="16">
        <v>0.14578588306903839</v>
      </c>
    </row>
    <row r="201" spans="1:6" x14ac:dyDescent="0.25">
      <c r="A201" t="s">
        <v>4370</v>
      </c>
      <c r="B201" t="s">
        <v>4456</v>
      </c>
      <c r="C201" t="s">
        <v>4455</v>
      </c>
      <c r="E201" s="16">
        <v>2.7332346886396408E-2</v>
      </c>
      <c r="F201" s="16">
        <v>0.19930875301361084</v>
      </c>
    </row>
    <row r="202" spans="1:6" x14ac:dyDescent="0.25">
      <c r="A202" t="s">
        <v>4370</v>
      </c>
      <c r="B202" t="s">
        <v>902</v>
      </c>
      <c r="C202" t="s">
        <v>4454</v>
      </c>
      <c r="E202" s="16">
        <v>-2.8542313724756241E-2</v>
      </c>
      <c r="F202" s="16">
        <v>0.23651401698589325</v>
      </c>
    </row>
    <row r="203" spans="1:6" x14ac:dyDescent="0.25">
      <c r="A203" t="s">
        <v>4370</v>
      </c>
      <c r="B203" t="s">
        <v>4453</v>
      </c>
      <c r="C203" t="s">
        <v>4452</v>
      </c>
      <c r="E203" s="16">
        <v>-0.14267700910568237</v>
      </c>
      <c r="F203" s="16">
        <v>0.19965556263923645</v>
      </c>
    </row>
    <row r="204" spans="1:6" x14ac:dyDescent="0.25">
      <c r="A204" t="s">
        <v>4370</v>
      </c>
      <c r="B204" t="s">
        <v>375</v>
      </c>
      <c r="C204" t="s">
        <v>4451</v>
      </c>
      <c r="E204" s="16">
        <v>-5.2489049732685089E-2</v>
      </c>
      <c r="F204" s="16">
        <v>0.21469679474830627</v>
      </c>
    </row>
    <row r="205" spans="1:6" x14ac:dyDescent="0.25">
      <c r="A205" t="s">
        <v>4370</v>
      </c>
      <c r="B205" t="s">
        <v>3596</v>
      </c>
      <c r="C205" t="s">
        <v>4450</v>
      </c>
      <c r="E205" s="16">
        <v>5.3762033581733704E-2</v>
      </c>
      <c r="F205" s="16">
        <v>0.2636725902557373</v>
      </c>
    </row>
    <row r="206" spans="1:6" x14ac:dyDescent="0.25">
      <c r="A206" t="s">
        <v>4370</v>
      </c>
      <c r="B206" t="s">
        <v>4449</v>
      </c>
      <c r="C206" t="s">
        <v>4448</v>
      </c>
      <c r="E206" s="16">
        <v>1.5001725405454636E-2</v>
      </c>
      <c r="F206" s="16">
        <v>0.23024055361747742</v>
      </c>
    </row>
    <row r="207" spans="1:6" x14ac:dyDescent="0.25">
      <c r="A207" t="s">
        <v>4370</v>
      </c>
      <c r="B207" t="s">
        <v>1578</v>
      </c>
      <c r="C207" t="s">
        <v>4447</v>
      </c>
      <c r="E207" s="16">
        <v>-3.2418454065918922E-3</v>
      </c>
      <c r="F207" s="16">
        <v>0.31818181276321411</v>
      </c>
    </row>
    <row r="208" spans="1:6" x14ac:dyDescent="0.25">
      <c r="A208" t="s">
        <v>4370</v>
      </c>
      <c r="B208" t="s">
        <v>4446</v>
      </c>
      <c r="C208" t="s">
        <v>4445</v>
      </c>
      <c r="E208" s="16">
        <v>-3.3769506961107254E-2</v>
      </c>
      <c r="F208" s="16">
        <v>2.2150347009301186E-2</v>
      </c>
    </row>
    <row r="209" spans="1:6" x14ac:dyDescent="0.25">
      <c r="A209" t="s">
        <v>4370</v>
      </c>
      <c r="B209" t="s">
        <v>4444</v>
      </c>
      <c r="C209" t="s">
        <v>4443</v>
      </c>
      <c r="E209" s="16">
        <v>7.7840171754360199E-2</v>
      </c>
      <c r="F209" s="16">
        <v>0.22871731221675873</v>
      </c>
    </row>
    <row r="210" spans="1:6" x14ac:dyDescent="0.25">
      <c r="A210" t="s">
        <v>4370</v>
      </c>
      <c r="B210" t="s">
        <v>1113</v>
      </c>
      <c r="C210" t="s">
        <v>4442</v>
      </c>
      <c r="E210" s="16">
        <v>-8.4858179092407227E-2</v>
      </c>
      <c r="F210" s="16">
        <v>0.13571429252624512</v>
      </c>
    </row>
    <row r="211" spans="1:6" x14ac:dyDescent="0.25">
      <c r="A211" t="s">
        <v>4370</v>
      </c>
      <c r="B211" t="s">
        <v>4441</v>
      </c>
      <c r="C211" t="s">
        <v>4440</v>
      </c>
      <c r="E211" s="16">
        <v>6.233680248260498E-2</v>
      </c>
      <c r="F211" s="16">
        <v>0.12990936636924744</v>
      </c>
    </row>
    <row r="212" spans="1:6" x14ac:dyDescent="0.25">
      <c r="A212" t="s">
        <v>4370</v>
      </c>
      <c r="B212" t="s">
        <v>4439</v>
      </c>
      <c r="C212" t="s">
        <v>4438</v>
      </c>
      <c r="E212" s="16">
        <v>3.3768661320209503E-2</v>
      </c>
      <c r="F212" s="16">
        <v>-0.15350000560283661</v>
      </c>
    </row>
    <row r="213" spans="1:6" x14ac:dyDescent="0.25">
      <c r="A213" t="s">
        <v>4370</v>
      </c>
      <c r="B213" t="s">
        <v>4437</v>
      </c>
      <c r="C213" t="s">
        <v>4436</v>
      </c>
      <c r="E213" s="16">
        <v>-4.4593248516321182E-2</v>
      </c>
      <c r="F213" s="16">
        <v>0.22861842811107635</v>
      </c>
    </row>
    <row r="214" spans="1:6" x14ac:dyDescent="0.25">
      <c r="A214" t="s">
        <v>4370</v>
      </c>
      <c r="B214" t="s">
        <v>4435</v>
      </c>
      <c r="C214" t="s">
        <v>4434</v>
      </c>
      <c r="E214" s="16">
        <v>0.15050752460956573</v>
      </c>
      <c r="F214" s="16">
        <v>0.31688311696052551</v>
      </c>
    </row>
    <row r="215" spans="1:6" x14ac:dyDescent="0.25">
      <c r="A215" t="s">
        <v>4370</v>
      </c>
      <c r="B215" t="s">
        <v>1521</v>
      </c>
      <c r="C215" t="s">
        <v>4433</v>
      </c>
      <c r="E215" s="16">
        <v>-8.0530568957328796E-2</v>
      </c>
      <c r="F215" s="16">
        <v>0.22354695200920105</v>
      </c>
    </row>
    <row r="216" spans="1:6" x14ac:dyDescent="0.25">
      <c r="A216" t="s">
        <v>4370</v>
      </c>
      <c r="B216" t="s">
        <v>4432</v>
      </c>
      <c r="C216" t="s">
        <v>4431</v>
      </c>
      <c r="E216" s="16">
        <v>7.3861025273799896E-2</v>
      </c>
      <c r="F216" s="16">
        <v>0.19078947603702545</v>
      </c>
    </row>
    <row r="217" spans="1:6" x14ac:dyDescent="0.25">
      <c r="A217" t="s">
        <v>4370</v>
      </c>
      <c r="B217" t="s">
        <v>4430</v>
      </c>
      <c r="C217" t="s">
        <v>4429</v>
      </c>
      <c r="E217" s="16">
        <v>9.0067587792873383E-2</v>
      </c>
      <c r="F217" s="16">
        <v>4.5036762952804565E-2</v>
      </c>
    </row>
    <row r="218" spans="1:6" x14ac:dyDescent="0.25">
      <c r="A218" t="s">
        <v>4370</v>
      </c>
      <c r="B218" t="s">
        <v>4428</v>
      </c>
      <c r="C218" t="s">
        <v>4427</v>
      </c>
      <c r="E218" s="16">
        <v>-9.4349175691604614E-2</v>
      </c>
      <c r="F218" s="16">
        <v>0.32980865240097046</v>
      </c>
    </row>
    <row r="219" spans="1:6" x14ac:dyDescent="0.25">
      <c r="A219" t="s">
        <v>4370</v>
      </c>
      <c r="B219" t="s">
        <v>4426</v>
      </c>
      <c r="C219" t="s">
        <v>4425</v>
      </c>
      <c r="E219" s="16">
        <v>-4.18272465467453E-2</v>
      </c>
      <c r="F219" s="16">
        <v>0.21935157477855682</v>
      </c>
    </row>
    <row r="220" spans="1:6" x14ac:dyDescent="0.25">
      <c r="A220" t="s">
        <v>4370</v>
      </c>
      <c r="B220" t="s">
        <v>2791</v>
      </c>
      <c r="C220" t="s">
        <v>4424</v>
      </c>
      <c r="E220" s="16">
        <v>4.2575191706418991E-2</v>
      </c>
      <c r="F220" s="16">
        <v>0.22012867033481598</v>
      </c>
    </row>
    <row r="221" spans="1:6" x14ac:dyDescent="0.25">
      <c r="A221" t="s">
        <v>4370</v>
      </c>
      <c r="B221" t="s">
        <v>2395</v>
      </c>
      <c r="C221" t="s">
        <v>4423</v>
      </c>
      <c r="E221" s="16">
        <v>-0.15278637409210205</v>
      </c>
      <c r="F221" s="16">
        <v>8.6530499160289764E-2</v>
      </c>
    </row>
    <row r="222" spans="1:6" x14ac:dyDescent="0.25">
      <c r="A222" t="s">
        <v>4370</v>
      </c>
      <c r="B222" t="s">
        <v>4422</v>
      </c>
      <c r="C222" t="s">
        <v>4421</v>
      </c>
      <c r="E222" s="16">
        <v>-3.323696181178093E-2</v>
      </c>
      <c r="F222" s="16">
        <v>0.16715976595878601</v>
      </c>
    </row>
    <row r="223" spans="1:6" x14ac:dyDescent="0.25">
      <c r="A223" t="s">
        <v>4370</v>
      </c>
      <c r="B223" t="s">
        <v>370</v>
      </c>
      <c r="C223" t="s">
        <v>4420</v>
      </c>
      <c r="E223" s="16">
        <v>0.12480871379375458</v>
      </c>
      <c r="F223" s="16">
        <v>0.22695621848106384</v>
      </c>
    </row>
    <row r="224" spans="1:6" x14ac:dyDescent="0.25">
      <c r="A224" t="s">
        <v>4370</v>
      </c>
      <c r="B224" t="s">
        <v>767</v>
      </c>
      <c r="C224" t="s">
        <v>4419</v>
      </c>
      <c r="E224" s="16">
        <v>4.7830999828875065E-3</v>
      </c>
      <c r="F224" s="16">
        <v>0.16257669031620026</v>
      </c>
    </row>
    <row r="225" spans="1:6" x14ac:dyDescent="0.25">
      <c r="A225" t="s">
        <v>4370</v>
      </c>
      <c r="B225" t="s">
        <v>312</v>
      </c>
      <c r="C225" t="s">
        <v>4418</v>
      </c>
      <c r="E225" s="16">
        <v>0.17589801549911499</v>
      </c>
      <c r="F225" s="16">
        <v>1.9543973729014397E-2</v>
      </c>
    </row>
    <row r="226" spans="1:6" x14ac:dyDescent="0.25">
      <c r="A226" t="s">
        <v>4370</v>
      </c>
      <c r="B226" t="s">
        <v>1775</v>
      </c>
      <c r="C226" t="s">
        <v>4417</v>
      </c>
      <c r="E226" s="16">
        <v>0.1235688105225563</v>
      </c>
      <c r="F226" s="16">
        <v>0.11498257517814636</v>
      </c>
    </row>
    <row r="227" spans="1:6" x14ac:dyDescent="0.25">
      <c r="A227" t="s">
        <v>4370</v>
      </c>
      <c r="B227" t="s">
        <v>1076</v>
      </c>
      <c r="C227" t="s">
        <v>4416</v>
      </c>
      <c r="E227" s="16">
        <v>1.2285944074392319E-2</v>
      </c>
      <c r="F227" s="16">
        <v>0.23066321015357971</v>
      </c>
    </row>
    <row r="228" spans="1:6" x14ac:dyDescent="0.25">
      <c r="A228" t="s">
        <v>4370</v>
      </c>
      <c r="B228" t="s">
        <v>1431</v>
      </c>
      <c r="C228" t="s">
        <v>4415</v>
      </c>
      <c r="E228" s="16">
        <v>2.9302332550287247E-2</v>
      </c>
      <c r="F228" s="16">
        <v>0.19701592624187469</v>
      </c>
    </row>
    <row r="229" spans="1:6" x14ac:dyDescent="0.25">
      <c r="A229" t="s">
        <v>4370</v>
      </c>
      <c r="B229" t="s">
        <v>4414</v>
      </c>
      <c r="C229" t="s">
        <v>4413</v>
      </c>
      <c r="E229" s="16">
        <v>0.13587291538715363</v>
      </c>
      <c r="F229" s="16">
        <v>0.11044883728027344</v>
      </c>
    </row>
    <row r="230" spans="1:6" x14ac:dyDescent="0.25">
      <c r="A230" t="s">
        <v>4370</v>
      </c>
      <c r="B230" t="s">
        <v>1429</v>
      </c>
      <c r="C230" t="s">
        <v>4412</v>
      </c>
      <c r="E230" s="16">
        <v>1.0159160941839218E-2</v>
      </c>
      <c r="F230" s="16">
        <v>0.22360894083976746</v>
      </c>
    </row>
    <row r="231" spans="1:6" x14ac:dyDescent="0.25">
      <c r="A231" t="s">
        <v>4370</v>
      </c>
      <c r="B231" t="s">
        <v>503</v>
      </c>
      <c r="C231" t="s">
        <v>4411</v>
      </c>
      <c r="E231" s="16">
        <v>9.1088982298970222E-3</v>
      </c>
      <c r="F231" s="16">
        <v>1.0362694039940834E-2</v>
      </c>
    </row>
    <row r="232" spans="1:6" x14ac:dyDescent="0.25">
      <c r="A232" t="s">
        <v>4370</v>
      </c>
      <c r="B232" t="s">
        <v>4410</v>
      </c>
      <c r="C232" t="s">
        <v>4409</v>
      </c>
      <c r="E232" s="16">
        <v>4.9712210893630981E-2</v>
      </c>
      <c r="F232" s="16">
        <v>7.0496082305908203E-2</v>
      </c>
    </row>
    <row r="233" spans="1:6" x14ac:dyDescent="0.25">
      <c r="A233" t="s">
        <v>4370</v>
      </c>
      <c r="B233" t="s">
        <v>872</v>
      </c>
      <c r="C233" t="s">
        <v>4408</v>
      </c>
      <c r="E233" s="16">
        <v>0.12332643568515778</v>
      </c>
      <c r="F233" s="16">
        <v>0.15140388906002045</v>
      </c>
    </row>
    <row r="234" spans="1:6" x14ac:dyDescent="0.25">
      <c r="A234" t="s">
        <v>4370</v>
      </c>
      <c r="B234" t="s">
        <v>1406</v>
      </c>
      <c r="C234" t="s">
        <v>4407</v>
      </c>
      <c r="E234" s="16">
        <v>-1.1611242778599262E-2</v>
      </c>
      <c r="F234" s="16">
        <v>0.25634661316871643</v>
      </c>
    </row>
    <row r="235" spans="1:6" x14ac:dyDescent="0.25">
      <c r="A235" t="s">
        <v>4370</v>
      </c>
      <c r="B235" t="s">
        <v>4406</v>
      </c>
      <c r="C235" t="s">
        <v>4405</v>
      </c>
      <c r="E235" s="16">
        <v>1.268201507627964E-2</v>
      </c>
      <c r="F235" s="16">
        <v>0.16787676513195038</v>
      </c>
    </row>
    <row r="236" spans="1:6" x14ac:dyDescent="0.25">
      <c r="A236" t="s">
        <v>4370</v>
      </c>
      <c r="B236" t="s">
        <v>337</v>
      </c>
      <c r="C236" t="s">
        <v>4404</v>
      </c>
      <c r="E236" s="16">
        <v>-5.5553421378135681E-2</v>
      </c>
      <c r="F236" s="16">
        <v>1.1695995926856995E-3</v>
      </c>
    </row>
    <row r="237" spans="1:6" x14ac:dyDescent="0.25">
      <c r="A237" t="s">
        <v>4370</v>
      </c>
      <c r="B237" t="s">
        <v>4403</v>
      </c>
      <c r="C237" t="s">
        <v>4402</v>
      </c>
      <c r="E237" s="16">
        <v>7.3940128087997437E-2</v>
      </c>
      <c r="F237" s="16">
        <v>2.5534356012940407E-2</v>
      </c>
    </row>
    <row r="238" spans="1:6" x14ac:dyDescent="0.25">
      <c r="A238" t="s">
        <v>4370</v>
      </c>
      <c r="B238" t="s">
        <v>4401</v>
      </c>
      <c r="C238" t="s">
        <v>4400</v>
      </c>
      <c r="E238" s="16">
        <v>0.12370245903730392</v>
      </c>
      <c r="F238" s="16">
        <v>0.13937753438949585</v>
      </c>
    </row>
    <row r="239" spans="1:6" x14ac:dyDescent="0.25">
      <c r="A239" t="s">
        <v>4370</v>
      </c>
      <c r="B239" t="s">
        <v>4399</v>
      </c>
      <c r="C239" t="s">
        <v>4398</v>
      </c>
      <c r="E239" s="16">
        <v>3.3125419169664383E-2</v>
      </c>
      <c r="F239" s="16">
        <v>0.28205829858779907</v>
      </c>
    </row>
    <row r="240" spans="1:6" x14ac:dyDescent="0.25">
      <c r="A240" t="s">
        <v>4370</v>
      </c>
      <c r="B240" t="s">
        <v>1050</v>
      </c>
      <c r="C240" t="s">
        <v>4397</v>
      </c>
      <c r="E240" s="16">
        <v>0.16750684380531311</v>
      </c>
      <c r="F240" s="16">
        <v>0.19906790554523468</v>
      </c>
    </row>
    <row r="241" spans="1:6" x14ac:dyDescent="0.25">
      <c r="A241" t="s">
        <v>4370</v>
      </c>
      <c r="B241" t="s">
        <v>3379</v>
      </c>
      <c r="C241" t="s">
        <v>4396</v>
      </c>
      <c r="E241" s="16">
        <v>5.1589924842119217E-2</v>
      </c>
      <c r="F241" s="16">
        <v>0.11353317648172379</v>
      </c>
    </row>
    <row r="242" spans="1:6" x14ac:dyDescent="0.25">
      <c r="A242" t="s">
        <v>4370</v>
      </c>
      <c r="B242" t="s">
        <v>4395</v>
      </c>
      <c r="C242" t="s">
        <v>4394</v>
      </c>
      <c r="E242" s="16">
        <v>2.2531012073159218E-2</v>
      </c>
      <c r="F242" s="16">
        <v>9.664548933506012E-2</v>
      </c>
    </row>
    <row r="243" spans="1:6" x14ac:dyDescent="0.25">
      <c r="A243" t="s">
        <v>4370</v>
      </c>
      <c r="B243" t="s">
        <v>4393</v>
      </c>
      <c r="C243" t="s">
        <v>4392</v>
      </c>
      <c r="E243" s="16">
        <v>-1.3798007275909185E-3</v>
      </c>
      <c r="F243" s="16">
        <v>8.7560601532459259E-2</v>
      </c>
    </row>
    <row r="244" spans="1:6" x14ac:dyDescent="0.25">
      <c r="A244" t="s">
        <v>4370</v>
      </c>
      <c r="B244" t="s">
        <v>4391</v>
      </c>
      <c r="C244" t="s">
        <v>4390</v>
      </c>
      <c r="E244" s="16">
        <v>1.1840686202049255E-2</v>
      </c>
      <c r="F244" s="16">
        <v>0.10818882286548615</v>
      </c>
    </row>
    <row r="245" spans="1:6" x14ac:dyDescent="0.25">
      <c r="A245" t="s">
        <v>4370</v>
      </c>
      <c r="B245" t="s">
        <v>731</v>
      </c>
      <c r="C245" t="s">
        <v>4389</v>
      </c>
      <c r="E245" s="16">
        <v>3.0716404318809509E-2</v>
      </c>
      <c r="F245" s="16">
        <v>0.13012833893299103</v>
      </c>
    </row>
    <row r="246" spans="1:6" x14ac:dyDescent="0.25">
      <c r="A246" t="s">
        <v>4370</v>
      </c>
      <c r="B246" t="s">
        <v>844</v>
      </c>
      <c r="C246" t="s">
        <v>4388</v>
      </c>
      <c r="E246" s="16">
        <v>-5.184643343091011E-2</v>
      </c>
      <c r="F246" s="16">
        <v>-1.8984979018568993E-2</v>
      </c>
    </row>
    <row r="247" spans="1:6" x14ac:dyDescent="0.25">
      <c r="A247" t="s">
        <v>4370</v>
      </c>
      <c r="B247" t="s">
        <v>4387</v>
      </c>
      <c r="C247" t="s">
        <v>4386</v>
      </c>
      <c r="E247" s="16">
        <v>8.7709046900272369E-2</v>
      </c>
      <c r="F247" s="16">
        <v>0.1062314510345459</v>
      </c>
    </row>
    <row r="248" spans="1:6" x14ac:dyDescent="0.25">
      <c r="A248" t="s">
        <v>4370</v>
      </c>
      <c r="B248" t="s">
        <v>4385</v>
      </c>
      <c r="C248" t="s">
        <v>4384</v>
      </c>
      <c r="E248" s="16">
        <v>-3.637266531586647E-2</v>
      </c>
      <c r="F248" s="16">
        <v>0.19881387054920197</v>
      </c>
    </row>
    <row r="249" spans="1:6" x14ac:dyDescent="0.25">
      <c r="A249" t="s">
        <v>4370</v>
      </c>
      <c r="B249" t="s">
        <v>253</v>
      </c>
      <c r="C249" t="s">
        <v>4383</v>
      </c>
      <c r="E249" s="16">
        <v>0.15657760202884674</v>
      </c>
      <c r="F249" s="16">
        <v>0.14431792497634888</v>
      </c>
    </row>
    <row r="250" spans="1:6" x14ac:dyDescent="0.25">
      <c r="A250" t="s">
        <v>4370</v>
      </c>
      <c r="B250" t="s">
        <v>281</v>
      </c>
      <c r="C250" t="s">
        <v>4382</v>
      </c>
      <c r="E250" s="16">
        <v>8.2590803503990173E-2</v>
      </c>
      <c r="F250" s="16">
        <v>0.22570641338825226</v>
      </c>
    </row>
    <row r="251" spans="1:6" x14ac:dyDescent="0.25">
      <c r="A251" t="s">
        <v>4370</v>
      </c>
      <c r="B251" t="s">
        <v>2211</v>
      </c>
      <c r="C251" t="s">
        <v>4381</v>
      </c>
      <c r="E251" s="16">
        <v>8.9006245136260986E-2</v>
      </c>
      <c r="F251" s="16">
        <v>0.10093341767787933</v>
      </c>
    </row>
    <row r="252" spans="1:6" x14ac:dyDescent="0.25">
      <c r="A252" t="s">
        <v>4370</v>
      </c>
      <c r="B252" t="s">
        <v>1968</v>
      </c>
      <c r="C252" t="s">
        <v>4380</v>
      </c>
      <c r="E252" s="16">
        <v>1.5444526448845863E-2</v>
      </c>
      <c r="F252" s="16">
        <v>8.978310227394104E-2</v>
      </c>
    </row>
    <row r="253" spans="1:6" x14ac:dyDescent="0.25">
      <c r="A253" t="s">
        <v>4370</v>
      </c>
      <c r="B253" t="s">
        <v>4379</v>
      </c>
      <c r="C253" t="s">
        <v>4378</v>
      </c>
      <c r="E253" s="16">
        <v>-4.4008363038301468E-2</v>
      </c>
      <c r="F253" s="16">
        <v>0.24381007254123688</v>
      </c>
    </row>
    <row r="254" spans="1:6" x14ac:dyDescent="0.25">
      <c r="A254" t="s">
        <v>4370</v>
      </c>
      <c r="B254" t="s">
        <v>707</v>
      </c>
      <c r="C254" t="s">
        <v>4377</v>
      </c>
      <c r="E254" s="16">
        <v>-1.6709828749299049E-2</v>
      </c>
      <c r="F254" s="16">
        <v>0.1842709481716156</v>
      </c>
    </row>
    <row r="255" spans="1:6" x14ac:dyDescent="0.25">
      <c r="A255" t="s">
        <v>4370</v>
      </c>
      <c r="B255" t="s">
        <v>1715</v>
      </c>
      <c r="C255" t="s">
        <v>4376</v>
      </c>
      <c r="E255" s="16">
        <v>0.12858396768569946</v>
      </c>
      <c r="F255" s="16">
        <v>1.2987012974917889E-2</v>
      </c>
    </row>
    <row r="256" spans="1:6" x14ac:dyDescent="0.25">
      <c r="A256" t="s">
        <v>4370</v>
      </c>
      <c r="B256" t="s">
        <v>4375</v>
      </c>
      <c r="C256" t="s">
        <v>4374</v>
      </c>
      <c r="E256" s="16">
        <v>0.17600955069065094</v>
      </c>
      <c r="F256" s="16">
        <v>9.1463416814804077E-2</v>
      </c>
    </row>
    <row r="257" spans="1:6" x14ac:dyDescent="0.25">
      <c r="A257" t="s">
        <v>4370</v>
      </c>
      <c r="B257" t="s">
        <v>4373</v>
      </c>
      <c r="C257" t="s">
        <v>4372</v>
      </c>
      <c r="E257" s="16">
        <v>9.841630607843399E-2</v>
      </c>
      <c r="F257" s="16">
        <v>0.1641799658536911</v>
      </c>
    </row>
    <row r="258" spans="1:6" x14ac:dyDescent="0.25">
      <c r="A258" t="s">
        <v>4370</v>
      </c>
      <c r="B258" t="s">
        <v>4158</v>
      </c>
      <c r="C258" t="s">
        <v>4371</v>
      </c>
      <c r="E258" s="16">
        <v>0.17589801549911499</v>
      </c>
      <c r="F258" s="16">
        <v>1.3238289393484592E-2</v>
      </c>
    </row>
    <row r="259" spans="1:6" x14ac:dyDescent="0.25">
      <c r="A259" t="s">
        <v>4370</v>
      </c>
      <c r="B259" t="s">
        <v>117</v>
      </c>
      <c r="C259" t="s">
        <v>4369</v>
      </c>
      <c r="E259" s="16">
        <v>1.1899558827280998E-2</v>
      </c>
      <c r="F259" s="16">
        <v>0.25429457426071167</v>
      </c>
    </row>
    <row r="260" spans="1:6" x14ac:dyDescent="0.25">
      <c r="A260" t="s">
        <v>4142</v>
      </c>
      <c r="B260" t="s">
        <v>4368</v>
      </c>
      <c r="C260" t="s">
        <v>4367</v>
      </c>
      <c r="E260" s="16">
        <v>0.12733480334281921</v>
      </c>
      <c r="F260" s="16">
        <v>0.12135355919599533</v>
      </c>
    </row>
    <row r="261" spans="1:6" x14ac:dyDescent="0.25">
      <c r="A261" t="s">
        <v>4142</v>
      </c>
      <c r="B261" t="s">
        <v>4366</v>
      </c>
      <c r="C261" t="s">
        <v>4365</v>
      </c>
      <c r="E261" s="16">
        <v>0.10685063153505325</v>
      </c>
      <c r="F261" s="16">
        <v>0.2832469642162323</v>
      </c>
    </row>
    <row r="262" spans="1:6" x14ac:dyDescent="0.25">
      <c r="A262" t="s">
        <v>4142</v>
      </c>
      <c r="B262" t="s">
        <v>4364</v>
      </c>
      <c r="C262" t="s">
        <v>4363</v>
      </c>
      <c r="E262" s="16">
        <v>0.13240237534046173</v>
      </c>
      <c r="F262" s="16">
        <v>0.10360360145568848</v>
      </c>
    </row>
    <row r="263" spans="1:6" x14ac:dyDescent="0.25">
      <c r="A263" t="s">
        <v>4142</v>
      </c>
      <c r="B263" t="s">
        <v>2192</v>
      </c>
      <c r="C263" t="s">
        <v>4362</v>
      </c>
      <c r="E263" s="16">
        <v>1.6384556889533997E-2</v>
      </c>
      <c r="F263" s="16">
        <v>0.21993127465248108</v>
      </c>
    </row>
    <row r="264" spans="1:6" x14ac:dyDescent="0.25">
      <c r="A264" t="s">
        <v>4142</v>
      </c>
      <c r="B264" t="s">
        <v>4361</v>
      </c>
      <c r="C264" t="s">
        <v>4360</v>
      </c>
      <c r="E264" s="16">
        <v>9.6495620906352997E-2</v>
      </c>
      <c r="F264" s="16">
        <v>0.375</v>
      </c>
    </row>
    <row r="265" spans="1:6" x14ac:dyDescent="0.25">
      <c r="A265" t="s">
        <v>4142</v>
      </c>
      <c r="B265" t="s">
        <v>4359</v>
      </c>
      <c r="C265" t="s">
        <v>4358</v>
      </c>
      <c r="E265" s="16">
        <v>0.23022055625915527</v>
      </c>
      <c r="F265" s="16">
        <v>0.13615024089813232</v>
      </c>
    </row>
    <row r="266" spans="1:6" x14ac:dyDescent="0.25">
      <c r="A266" t="s">
        <v>4142</v>
      </c>
      <c r="B266" t="s">
        <v>4357</v>
      </c>
      <c r="C266" t="s">
        <v>4356</v>
      </c>
      <c r="E266" s="16">
        <v>0.2461470365524292</v>
      </c>
      <c r="F266" s="16">
        <v>0.19647058844566345</v>
      </c>
    </row>
    <row r="267" spans="1:6" x14ac:dyDescent="0.25">
      <c r="A267" t="s">
        <v>4142</v>
      </c>
      <c r="B267" t="s">
        <v>4355</v>
      </c>
      <c r="C267" t="s">
        <v>4354</v>
      </c>
      <c r="E267" s="16">
        <v>0.14109089970588684</v>
      </c>
      <c r="F267" s="16">
        <v>0.10496310889720917</v>
      </c>
    </row>
    <row r="268" spans="1:6" x14ac:dyDescent="0.25">
      <c r="A268" t="s">
        <v>4142</v>
      </c>
      <c r="B268" t="s">
        <v>4353</v>
      </c>
      <c r="C268" t="s">
        <v>4352</v>
      </c>
      <c r="E268" s="16">
        <v>0.11027403175830841</v>
      </c>
      <c r="F268" s="16">
        <v>0.18741258978843689</v>
      </c>
    </row>
    <row r="269" spans="1:6" x14ac:dyDescent="0.25">
      <c r="A269" t="s">
        <v>4142</v>
      </c>
      <c r="B269" t="s">
        <v>3472</v>
      </c>
      <c r="C269" t="s">
        <v>4351</v>
      </c>
      <c r="E269" s="16">
        <v>0.11594501882791519</v>
      </c>
      <c r="F269" s="16">
        <v>0.16568046808242798</v>
      </c>
    </row>
    <row r="270" spans="1:6" x14ac:dyDescent="0.25">
      <c r="A270" t="s">
        <v>4142</v>
      </c>
      <c r="B270" t="s">
        <v>4350</v>
      </c>
      <c r="C270" t="s">
        <v>4349</v>
      </c>
      <c r="E270" s="16">
        <v>0.2466311901807785</v>
      </c>
      <c r="F270" s="16">
        <v>0.26446279883384705</v>
      </c>
    </row>
    <row r="271" spans="1:6" x14ac:dyDescent="0.25">
      <c r="A271" t="s">
        <v>4142</v>
      </c>
      <c r="B271" t="s">
        <v>4348</v>
      </c>
      <c r="C271" t="s">
        <v>4347</v>
      </c>
      <c r="E271" s="16">
        <v>0.16564439237117767</v>
      </c>
      <c r="F271" s="16">
        <v>-5.8806654997169971E-3</v>
      </c>
    </row>
    <row r="272" spans="1:6" x14ac:dyDescent="0.25">
      <c r="A272" t="s">
        <v>4142</v>
      </c>
      <c r="B272" t="s">
        <v>4346</v>
      </c>
      <c r="C272" t="s">
        <v>4345</v>
      </c>
      <c r="E272" s="16">
        <v>0.1560942679643631</v>
      </c>
      <c r="F272" s="16">
        <v>0.17066666483879089</v>
      </c>
    </row>
    <row r="273" spans="1:6" x14ac:dyDescent="0.25">
      <c r="A273" t="s">
        <v>4142</v>
      </c>
      <c r="B273" t="s">
        <v>1657</v>
      </c>
      <c r="C273" t="s">
        <v>4344</v>
      </c>
      <c r="E273" s="16">
        <v>2.4787969887256622E-2</v>
      </c>
      <c r="F273" s="16">
        <v>8.2191780209541321E-2</v>
      </c>
    </row>
    <row r="274" spans="1:6" x14ac:dyDescent="0.25">
      <c r="A274" t="s">
        <v>4142</v>
      </c>
      <c r="B274" t="s">
        <v>462</v>
      </c>
      <c r="C274" t="s">
        <v>4343</v>
      </c>
      <c r="E274" s="16">
        <v>0.11594501882791519</v>
      </c>
      <c r="F274" s="16">
        <v>0.13181018829345703</v>
      </c>
    </row>
    <row r="275" spans="1:6" x14ac:dyDescent="0.25">
      <c r="A275" t="s">
        <v>4142</v>
      </c>
      <c r="B275" t="s">
        <v>4342</v>
      </c>
      <c r="C275" t="s">
        <v>4341</v>
      </c>
      <c r="E275" s="16">
        <v>0.18714012205600739</v>
      </c>
      <c r="F275" s="16">
        <v>0.13860370218753815</v>
      </c>
    </row>
    <row r="276" spans="1:6" x14ac:dyDescent="0.25">
      <c r="A276" t="s">
        <v>4142</v>
      </c>
      <c r="B276" t="s">
        <v>2529</v>
      </c>
      <c r="C276" t="s">
        <v>4340</v>
      </c>
      <c r="E276" s="16">
        <v>9.0477533638477325E-2</v>
      </c>
      <c r="F276" s="16">
        <v>7.482629269361496E-2</v>
      </c>
    </row>
    <row r="277" spans="1:6" x14ac:dyDescent="0.25">
      <c r="A277" t="s">
        <v>4142</v>
      </c>
      <c r="B277" t="s">
        <v>4339</v>
      </c>
      <c r="C277" t="s">
        <v>4338</v>
      </c>
      <c r="E277" s="16">
        <v>4.9751747399568558E-2</v>
      </c>
      <c r="F277" s="16">
        <v>1.718750037252903E-2</v>
      </c>
    </row>
    <row r="278" spans="1:6" x14ac:dyDescent="0.25">
      <c r="A278" t="s">
        <v>4142</v>
      </c>
      <c r="B278" t="s">
        <v>904</v>
      </c>
      <c r="C278" t="s">
        <v>4337</v>
      </c>
      <c r="E278" s="16">
        <v>-2.1021464839577675E-2</v>
      </c>
      <c r="F278" s="16">
        <v>3.0030030757188797E-2</v>
      </c>
    </row>
    <row r="279" spans="1:6" x14ac:dyDescent="0.25">
      <c r="A279" t="s">
        <v>4142</v>
      </c>
      <c r="B279" t="s">
        <v>388</v>
      </c>
      <c r="C279" t="s">
        <v>4336</v>
      </c>
      <c r="E279" s="16">
        <v>5.9668019413948059E-2</v>
      </c>
      <c r="F279" s="16">
        <v>6.4356438815593719E-2</v>
      </c>
    </row>
    <row r="280" spans="1:6" x14ac:dyDescent="0.25">
      <c r="A280" t="s">
        <v>4142</v>
      </c>
      <c r="B280" t="s">
        <v>4335</v>
      </c>
      <c r="C280" t="s">
        <v>4334</v>
      </c>
      <c r="E280" s="16">
        <v>2.4787969887256622E-2</v>
      </c>
      <c r="F280" s="16">
        <v>-3.2910201698541641E-3</v>
      </c>
    </row>
    <row r="281" spans="1:6" x14ac:dyDescent="0.25">
      <c r="A281" t="s">
        <v>4142</v>
      </c>
      <c r="B281" t="s">
        <v>1142</v>
      </c>
      <c r="C281" t="s">
        <v>4333</v>
      </c>
      <c r="E281" s="16">
        <v>9.0477533638477325E-2</v>
      </c>
      <c r="F281" s="16">
        <v>-1.1826544068753719E-2</v>
      </c>
    </row>
    <row r="282" spans="1:6" x14ac:dyDescent="0.25">
      <c r="A282" t="s">
        <v>4142</v>
      </c>
      <c r="B282" t="s">
        <v>4332</v>
      </c>
      <c r="C282" t="s">
        <v>4331</v>
      </c>
      <c r="E282" s="16">
        <v>5.5986768566071987E-3</v>
      </c>
      <c r="F282" s="16">
        <v>0.138498455286026</v>
      </c>
    </row>
    <row r="283" spans="1:6" x14ac:dyDescent="0.25">
      <c r="A283" t="s">
        <v>4142</v>
      </c>
      <c r="B283" t="s">
        <v>4330</v>
      </c>
      <c r="C283" t="s">
        <v>4329</v>
      </c>
      <c r="E283" s="16">
        <v>0.15161065757274628</v>
      </c>
      <c r="F283" s="16">
        <v>0.13687391579151154</v>
      </c>
    </row>
    <row r="284" spans="1:6" x14ac:dyDescent="0.25">
      <c r="A284" t="s">
        <v>4142</v>
      </c>
      <c r="B284" t="s">
        <v>2665</v>
      </c>
      <c r="C284" t="s">
        <v>4328</v>
      </c>
      <c r="E284" s="16">
        <v>1.6384556889533997E-2</v>
      </c>
      <c r="F284" s="16">
        <v>0</v>
      </c>
    </row>
    <row r="285" spans="1:6" x14ac:dyDescent="0.25">
      <c r="A285" t="s">
        <v>4142</v>
      </c>
      <c r="B285" t="s">
        <v>4327</v>
      </c>
      <c r="C285" t="s">
        <v>4326</v>
      </c>
      <c r="E285" s="16">
        <v>-3.8339905440807343E-2</v>
      </c>
      <c r="F285" s="16">
        <v>-1.7278954386711121E-2</v>
      </c>
    </row>
    <row r="286" spans="1:6" x14ac:dyDescent="0.25">
      <c r="A286" t="s">
        <v>4142</v>
      </c>
      <c r="B286" t="s">
        <v>4325</v>
      </c>
      <c r="C286" t="s">
        <v>4324</v>
      </c>
      <c r="E286" s="16">
        <v>0.11919943988323212</v>
      </c>
      <c r="F286" s="16">
        <v>-1.6393441706895828E-2</v>
      </c>
    </row>
    <row r="287" spans="1:6" x14ac:dyDescent="0.25">
      <c r="A287" t="s">
        <v>4142</v>
      </c>
      <c r="B287" t="s">
        <v>1633</v>
      </c>
      <c r="C287" t="s">
        <v>4323</v>
      </c>
      <c r="E287" s="16">
        <v>0.10134077817201614</v>
      </c>
      <c r="F287" s="16">
        <v>3.8231778889894485E-2</v>
      </c>
    </row>
    <row r="288" spans="1:6" x14ac:dyDescent="0.25">
      <c r="A288" t="s">
        <v>4142</v>
      </c>
      <c r="B288" t="s">
        <v>1135</v>
      </c>
      <c r="C288" t="s">
        <v>4322</v>
      </c>
      <c r="E288" s="16">
        <v>-2.0555933937430382E-2</v>
      </c>
      <c r="F288" s="16">
        <v>0.1545996218919754</v>
      </c>
    </row>
    <row r="289" spans="1:6" x14ac:dyDescent="0.25">
      <c r="A289" t="s">
        <v>4142</v>
      </c>
      <c r="B289" t="s">
        <v>902</v>
      </c>
      <c r="C289" t="s">
        <v>4321</v>
      </c>
      <c r="E289" s="16">
        <v>0.14109089970588684</v>
      </c>
      <c r="F289" s="16">
        <v>7.2615526616573334E-2</v>
      </c>
    </row>
    <row r="290" spans="1:6" x14ac:dyDescent="0.25">
      <c r="A290" t="s">
        <v>4142</v>
      </c>
      <c r="B290" t="s">
        <v>3864</v>
      </c>
      <c r="C290" t="s">
        <v>4320</v>
      </c>
      <c r="E290" s="16">
        <v>5.9668019413948059E-2</v>
      </c>
      <c r="F290" s="16">
        <v>-2.222222276031971E-2</v>
      </c>
    </row>
    <row r="291" spans="1:6" x14ac:dyDescent="0.25">
      <c r="A291" t="s">
        <v>4142</v>
      </c>
      <c r="B291" t="s">
        <v>4319</v>
      </c>
      <c r="C291" t="s">
        <v>4318</v>
      </c>
      <c r="E291" s="16">
        <v>-2.1021464839577675E-2</v>
      </c>
      <c r="F291" s="16">
        <v>-2.7474766597151756E-2</v>
      </c>
    </row>
    <row r="292" spans="1:6" x14ac:dyDescent="0.25">
      <c r="A292" t="s">
        <v>4142</v>
      </c>
      <c r="B292" t="s">
        <v>4317</v>
      </c>
      <c r="C292" t="s">
        <v>4316</v>
      </c>
      <c r="E292" s="16">
        <v>0.2466311901807785</v>
      </c>
      <c r="F292" s="16">
        <v>6.0975607484579086E-3</v>
      </c>
    </row>
    <row r="293" spans="1:6" x14ac:dyDescent="0.25">
      <c r="A293" t="s">
        <v>4142</v>
      </c>
      <c r="B293" t="s">
        <v>1822</v>
      </c>
      <c r="C293" t="s">
        <v>4315</v>
      </c>
      <c r="E293" s="16">
        <v>0.14029720425605774</v>
      </c>
      <c r="F293" s="16">
        <v>0.16383209824562073</v>
      </c>
    </row>
    <row r="294" spans="1:6" x14ac:dyDescent="0.25">
      <c r="A294" t="s">
        <v>4142</v>
      </c>
      <c r="B294" t="s">
        <v>4314</v>
      </c>
      <c r="C294" t="s">
        <v>4313</v>
      </c>
      <c r="E294" s="16">
        <v>0.18725019693374634</v>
      </c>
      <c r="F294" s="16">
        <v>0.34072250127792358</v>
      </c>
    </row>
    <row r="295" spans="1:6" x14ac:dyDescent="0.25">
      <c r="A295" t="s">
        <v>4142</v>
      </c>
      <c r="B295" t="s">
        <v>375</v>
      </c>
      <c r="C295" t="s">
        <v>4312</v>
      </c>
      <c r="E295" s="16">
        <v>0.11594501882791519</v>
      </c>
      <c r="F295" s="16">
        <v>-0.1840796023607254</v>
      </c>
    </row>
    <row r="296" spans="1:6" x14ac:dyDescent="0.25">
      <c r="A296" t="s">
        <v>4142</v>
      </c>
      <c r="B296" t="s">
        <v>4122</v>
      </c>
      <c r="C296" t="s">
        <v>4311</v>
      </c>
      <c r="E296" s="16">
        <v>4.9751747399568558E-2</v>
      </c>
      <c r="F296" s="16">
        <v>0.13877193629741669</v>
      </c>
    </row>
    <row r="297" spans="1:6" x14ac:dyDescent="0.25">
      <c r="A297" t="s">
        <v>4142</v>
      </c>
      <c r="B297" t="s">
        <v>4310</v>
      </c>
      <c r="C297" t="s">
        <v>4309</v>
      </c>
      <c r="E297" s="16">
        <v>0.11594501882791519</v>
      </c>
      <c r="F297" s="16">
        <v>0.20863309502601624</v>
      </c>
    </row>
    <row r="298" spans="1:6" x14ac:dyDescent="0.25">
      <c r="A298" t="s">
        <v>4142</v>
      </c>
      <c r="B298" t="s">
        <v>796</v>
      </c>
      <c r="C298" t="s">
        <v>4308</v>
      </c>
      <c r="E298" s="16">
        <v>0.11027403175830841</v>
      </c>
      <c r="F298" s="16">
        <v>0.18237332999706268</v>
      </c>
    </row>
    <row r="299" spans="1:6" x14ac:dyDescent="0.25">
      <c r="A299" t="s">
        <v>4142</v>
      </c>
      <c r="B299" t="s">
        <v>4307</v>
      </c>
      <c r="C299" t="s">
        <v>4306</v>
      </c>
      <c r="E299" s="16">
        <v>0.16564439237117767</v>
      </c>
      <c r="F299" s="16">
        <v>9.8497495055198669E-2</v>
      </c>
    </row>
    <row r="300" spans="1:6" x14ac:dyDescent="0.25">
      <c r="A300" t="s">
        <v>4142</v>
      </c>
      <c r="B300" t="s">
        <v>3187</v>
      </c>
      <c r="C300" t="s">
        <v>4305</v>
      </c>
      <c r="E300" s="16">
        <v>3.9332732558250427E-2</v>
      </c>
      <c r="F300" s="16">
        <v>0.10446137189865112</v>
      </c>
    </row>
    <row r="301" spans="1:6" x14ac:dyDescent="0.25">
      <c r="A301" t="s">
        <v>4142</v>
      </c>
      <c r="B301" t="s">
        <v>1594</v>
      </c>
      <c r="C301" t="s">
        <v>4304</v>
      </c>
      <c r="E301" s="16">
        <v>0.15161065757274628</v>
      </c>
      <c r="F301" s="16">
        <v>6.8642742931842804E-2</v>
      </c>
    </row>
    <row r="302" spans="1:6" x14ac:dyDescent="0.25">
      <c r="A302" t="s">
        <v>4142</v>
      </c>
      <c r="B302" t="s">
        <v>1816</v>
      </c>
      <c r="C302" t="s">
        <v>4303</v>
      </c>
      <c r="E302" s="16">
        <v>0.18089050054550171</v>
      </c>
      <c r="F302" s="16">
        <v>0.19093078374862671</v>
      </c>
    </row>
    <row r="303" spans="1:6" x14ac:dyDescent="0.25">
      <c r="A303" t="s">
        <v>4142</v>
      </c>
      <c r="B303" t="s">
        <v>1814</v>
      </c>
      <c r="C303" t="s">
        <v>4302</v>
      </c>
      <c r="E303" s="16">
        <v>0.11594501882791519</v>
      </c>
      <c r="F303" s="16">
        <v>0.15437787771224976</v>
      </c>
    </row>
    <row r="304" spans="1:6" x14ac:dyDescent="0.25">
      <c r="A304" t="s">
        <v>4142</v>
      </c>
      <c r="B304" t="s">
        <v>792</v>
      </c>
      <c r="C304" t="s">
        <v>4301</v>
      </c>
      <c r="E304" s="16">
        <v>-2.0555933937430382E-2</v>
      </c>
      <c r="F304" s="16">
        <v>1.5567978844046593E-2</v>
      </c>
    </row>
    <row r="305" spans="1:6" x14ac:dyDescent="0.25">
      <c r="A305" t="s">
        <v>4142</v>
      </c>
      <c r="B305" t="s">
        <v>4300</v>
      </c>
      <c r="C305" t="s">
        <v>4299</v>
      </c>
      <c r="E305" s="16">
        <v>0.1560942679643631</v>
      </c>
      <c r="F305" s="16">
        <v>0.14540466666221619</v>
      </c>
    </row>
    <row r="306" spans="1:6" x14ac:dyDescent="0.25">
      <c r="A306" t="s">
        <v>4142</v>
      </c>
      <c r="B306" t="s">
        <v>4298</v>
      </c>
      <c r="C306" t="s">
        <v>4297</v>
      </c>
      <c r="E306" s="16">
        <v>0.1560942679643631</v>
      </c>
      <c r="F306" s="16">
        <v>5.4495912045240402E-3</v>
      </c>
    </row>
    <row r="307" spans="1:6" x14ac:dyDescent="0.25">
      <c r="A307" t="s">
        <v>4142</v>
      </c>
      <c r="B307" t="s">
        <v>788</v>
      </c>
      <c r="C307" t="s">
        <v>4296</v>
      </c>
      <c r="E307" s="16">
        <v>9.6495620906352997E-2</v>
      </c>
      <c r="F307" s="16">
        <v>0.17969250679016113</v>
      </c>
    </row>
    <row r="308" spans="1:6" x14ac:dyDescent="0.25">
      <c r="A308" t="s">
        <v>4142</v>
      </c>
      <c r="B308" t="s">
        <v>4295</v>
      </c>
      <c r="C308" t="s">
        <v>4294</v>
      </c>
      <c r="E308" s="16">
        <v>0.11027403175830841</v>
      </c>
      <c r="F308" s="16">
        <v>0.13949503004550934</v>
      </c>
    </row>
    <row r="309" spans="1:6" x14ac:dyDescent="0.25">
      <c r="A309" t="s">
        <v>4142</v>
      </c>
      <c r="B309" t="s">
        <v>4293</v>
      </c>
      <c r="C309" t="s">
        <v>4292</v>
      </c>
      <c r="E309" s="16">
        <v>0.11594501882791519</v>
      </c>
      <c r="F309" s="16">
        <v>0.16576087474822998</v>
      </c>
    </row>
    <row r="310" spans="1:6" x14ac:dyDescent="0.25">
      <c r="A310" t="s">
        <v>4142</v>
      </c>
      <c r="B310" t="s">
        <v>4109</v>
      </c>
      <c r="C310" t="s">
        <v>4291</v>
      </c>
      <c r="E310" s="16">
        <v>0.2466311901807785</v>
      </c>
      <c r="F310" s="16">
        <v>0.11764705926179886</v>
      </c>
    </row>
    <row r="311" spans="1:6" x14ac:dyDescent="0.25">
      <c r="A311" t="s">
        <v>4142</v>
      </c>
      <c r="B311" t="s">
        <v>4290</v>
      </c>
      <c r="C311" t="s">
        <v>4289</v>
      </c>
      <c r="E311" s="16">
        <v>0.18714012205600739</v>
      </c>
      <c r="F311" s="16">
        <v>3.7212450057268143E-2</v>
      </c>
    </row>
    <row r="312" spans="1:6" x14ac:dyDescent="0.25">
      <c r="A312" t="s">
        <v>4142</v>
      </c>
      <c r="B312" t="s">
        <v>4288</v>
      </c>
      <c r="C312" t="s">
        <v>4287</v>
      </c>
      <c r="E312" s="16">
        <v>0.14109089970588684</v>
      </c>
      <c r="F312" s="16">
        <v>0.24111282825469971</v>
      </c>
    </row>
    <row r="313" spans="1:6" x14ac:dyDescent="0.25">
      <c r="A313" t="s">
        <v>4142</v>
      </c>
      <c r="B313" t="s">
        <v>4286</v>
      </c>
      <c r="C313" t="s">
        <v>4285</v>
      </c>
      <c r="E313" s="16">
        <v>0.12417185306549072</v>
      </c>
      <c r="F313" s="16">
        <v>-3.5186488181352615E-2</v>
      </c>
    </row>
    <row r="314" spans="1:6" x14ac:dyDescent="0.25">
      <c r="A314" t="s">
        <v>4142</v>
      </c>
      <c r="B314" t="s">
        <v>1563</v>
      </c>
      <c r="C314" t="s">
        <v>4284</v>
      </c>
      <c r="E314" s="16">
        <v>3.7450671195983887E-2</v>
      </c>
      <c r="F314" s="16">
        <v>6.9597072899341583E-2</v>
      </c>
    </row>
    <row r="315" spans="1:6" x14ac:dyDescent="0.25">
      <c r="A315" t="s">
        <v>4142</v>
      </c>
      <c r="B315" t="s">
        <v>898</v>
      </c>
      <c r="C315" t="s">
        <v>4283</v>
      </c>
      <c r="E315" s="16">
        <v>0.18338596820831299</v>
      </c>
      <c r="F315" s="16">
        <v>0.17960087954998016</v>
      </c>
    </row>
    <row r="316" spans="1:6" x14ac:dyDescent="0.25">
      <c r="A316" t="s">
        <v>4142</v>
      </c>
      <c r="B316" t="s">
        <v>1117</v>
      </c>
      <c r="C316" t="s">
        <v>4282</v>
      </c>
      <c r="E316" s="16">
        <v>-2.1021464839577675E-2</v>
      </c>
      <c r="F316" s="16">
        <v>4.8245612531900406E-2</v>
      </c>
    </row>
    <row r="317" spans="1:6" x14ac:dyDescent="0.25">
      <c r="A317" t="s">
        <v>4142</v>
      </c>
      <c r="B317" t="s">
        <v>2642</v>
      </c>
      <c r="C317" t="s">
        <v>4281</v>
      </c>
      <c r="E317" s="16">
        <v>0.1104595735669136</v>
      </c>
      <c r="F317" s="16">
        <v>8.5421137511730194E-2</v>
      </c>
    </row>
    <row r="318" spans="1:6" x14ac:dyDescent="0.25">
      <c r="A318" t="s">
        <v>4142</v>
      </c>
      <c r="B318" t="s">
        <v>1113</v>
      </c>
      <c r="C318" t="s">
        <v>4280</v>
      </c>
      <c r="E318" s="16">
        <v>-2.0555933937430382E-2</v>
      </c>
      <c r="F318" s="16">
        <v>0.20495426654815674</v>
      </c>
    </row>
    <row r="319" spans="1:6" x14ac:dyDescent="0.25">
      <c r="A319" t="s">
        <v>4142</v>
      </c>
      <c r="B319" t="s">
        <v>2093</v>
      </c>
      <c r="C319" t="s">
        <v>4279</v>
      </c>
      <c r="E319" s="16">
        <v>0.29252737760543823</v>
      </c>
      <c r="F319" s="16">
        <v>0.32117810845375061</v>
      </c>
    </row>
    <row r="320" spans="1:6" x14ac:dyDescent="0.25">
      <c r="A320" t="s">
        <v>4142</v>
      </c>
      <c r="B320" t="s">
        <v>896</v>
      </c>
      <c r="C320" t="s">
        <v>4278</v>
      </c>
      <c r="E320" s="16">
        <v>-2.0555933937430382E-2</v>
      </c>
      <c r="F320" s="16">
        <v>6.4392097294330597E-2</v>
      </c>
    </row>
    <row r="321" spans="1:6" x14ac:dyDescent="0.25">
      <c r="A321" t="s">
        <v>4142</v>
      </c>
      <c r="B321" t="s">
        <v>4277</v>
      </c>
      <c r="C321" t="s">
        <v>4276</v>
      </c>
      <c r="E321" s="16">
        <v>0.10134077817201614</v>
      </c>
      <c r="F321" s="16">
        <v>0.26398026943206787</v>
      </c>
    </row>
    <row r="322" spans="1:6" x14ac:dyDescent="0.25">
      <c r="A322" t="s">
        <v>4142</v>
      </c>
      <c r="B322" t="s">
        <v>4275</v>
      </c>
      <c r="C322" t="s">
        <v>4274</v>
      </c>
      <c r="E322" s="16">
        <v>4.9751747399568558E-2</v>
      </c>
      <c r="F322" s="16">
        <v>-7.3770493268966675E-2</v>
      </c>
    </row>
    <row r="323" spans="1:6" x14ac:dyDescent="0.25">
      <c r="A323" t="s">
        <v>4142</v>
      </c>
      <c r="B323" t="s">
        <v>4273</v>
      </c>
      <c r="C323" t="s">
        <v>4272</v>
      </c>
      <c r="E323" s="16">
        <v>2.4787969887256622E-2</v>
      </c>
      <c r="F323" s="16">
        <v>3.4482758492231369E-2</v>
      </c>
    </row>
    <row r="324" spans="1:6" x14ac:dyDescent="0.25">
      <c r="A324" t="s">
        <v>4142</v>
      </c>
      <c r="B324" t="s">
        <v>2284</v>
      </c>
      <c r="C324" t="s">
        <v>4271</v>
      </c>
      <c r="E324" s="16">
        <v>0.10134077817201614</v>
      </c>
      <c r="F324" s="16">
        <v>0.1450599730014801</v>
      </c>
    </row>
    <row r="325" spans="1:6" x14ac:dyDescent="0.25">
      <c r="A325" t="s">
        <v>4142</v>
      </c>
      <c r="B325" t="s">
        <v>1101</v>
      </c>
      <c r="C325" t="s">
        <v>4270</v>
      </c>
      <c r="E325" s="16">
        <v>0.11594501882791519</v>
      </c>
      <c r="F325" s="16">
        <v>0.12168141454458237</v>
      </c>
    </row>
    <row r="326" spans="1:6" x14ac:dyDescent="0.25">
      <c r="A326" t="s">
        <v>4142</v>
      </c>
      <c r="B326" t="s">
        <v>4269</v>
      </c>
      <c r="C326" t="s">
        <v>4268</v>
      </c>
      <c r="E326" s="16">
        <v>0.14109089970588684</v>
      </c>
      <c r="F326" s="16">
        <v>1.9178081303834915E-2</v>
      </c>
    </row>
    <row r="327" spans="1:6" x14ac:dyDescent="0.25">
      <c r="A327" t="s">
        <v>4142</v>
      </c>
      <c r="B327" t="s">
        <v>4267</v>
      </c>
      <c r="C327" t="s">
        <v>4266</v>
      </c>
      <c r="E327" s="16">
        <v>-2.0555933937430382E-2</v>
      </c>
      <c r="F327" s="16">
        <v>8.5473038256168365E-2</v>
      </c>
    </row>
    <row r="328" spans="1:6" x14ac:dyDescent="0.25">
      <c r="A328" t="s">
        <v>4142</v>
      </c>
      <c r="B328" t="s">
        <v>1523</v>
      </c>
      <c r="C328" t="s">
        <v>4265</v>
      </c>
      <c r="E328" s="16">
        <v>0.24444517493247986</v>
      </c>
      <c r="F328" s="16">
        <v>0.32786884903907776</v>
      </c>
    </row>
    <row r="329" spans="1:6" x14ac:dyDescent="0.25">
      <c r="A329" t="s">
        <v>4142</v>
      </c>
      <c r="B329" t="s">
        <v>889</v>
      </c>
      <c r="C329" t="s">
        <v>4264</v>
      </c>
      <c r="E329" s="16">
        <v>0.17939348518848419</v>
      </c>
      <c r="F329" s="16">
        <v>0.13359615206718445</v>
      </c>
    </row>
    <row r="330" spans="1:6" x14ac:dyDescent="0.25">
      <c r="A330" t="s">
        <v>4142</v>
      </c>
      <c r="B330" t="s">
        <v>4263</v>
      </c>
      <c r="C330" t="s">
        <v>4262</v>
      </c>
      <c r="E330" s="16">
        <v>0.23022055625915527</v>
      </c>
      <c r="F330" s="16">
        <v>-0.17982456088066101</v>
      </c>
    </row>
    <row r="331" spans="1:6" x14ac:dyDescent="0.25">
      <c r="A331" t="s">
        <v>4142</v>
      </c>
      <c r="B331" t="s">
        <v>1513</v>
      </c>
      <c r="C331" t="s">
        <v>4261</v>
      </c>
      <c r="E331" s="16">
        <v>5.5986768566071987E-3</v>
      </c>
      <c r="F331" s="16">
        <v>0.13458056747913361</v>
      </c>
    </row>
    <row r="332" spans="1:6" x14ac:dyDescent="0.25">
      <c r="A332" t="s">
        <v>4142</v>
      </c>
      <c r="B332" t="s">
        <v>4260</v>
      </c>
      <c r="C332" t="s">
        <v>4259</v>
      </c>
      <c r="E332" s="16">
        <v>0.11919943988323212</v>
      </c>
      <c r="F332" s="16">
        <v>0.12417685985565186</v>
      </c>
    </row>
    <row r="333" spans="1:6" x14ac:dyDescent="0.25">
      <c r="A333" t="s">
        <v>4142</v>
      </c>
      <c r="B333" t="s">
        <v>4258</v>
      </c>
      <c r="C333" t="s">
        <v>4257</v>
      </c>
      <c r="E333" s="16">
        <v>0.24444517493247986</v>
      </c>
      <c r="F333" s="16">
        <v>0.34007135033607483</v>
      </c>
    </row>
    <row r="334" spans="1:6" x14ac:dyDescent="0.25">
      <c r="A334" t="s">
        <v>4142</v>
      </c>
      <c r="B334" t="s">
        <v>1091</v>
      </c>
      <c r="C334" t="s">
        <v>4256</v>
      </c>
      <c r="E334" s="16">
        <v>5.5986768566071987E-3</v>
      </c>
      <c r="F334" s="16">
        <v>0.21145375072956085</v>
      </c>
    </row>
    <row r="335" spans="1:6" x14ac:dyDescent="0.25">
      <c r="A335" t="s">
        <v>4142</v>
      </c>
      <c r="B335" t="s">
        <v>468</v>
      </c>
      <c r="C335" t="s">
        <v>4255</v>
      </c>
      <c r="E335" s="16">
        <v>-2.1021464839577675E-2</v>
      </c>
      <c r="F335" s="16">
        <v>1.3475836254656315E-2</v>
      </c>
    </row>
    <row r="336" spans="1:6" x14ac:dyDescent="0.25">
      <c r="A336" t="s">
        <v>4142</v>
      </c>
      <c r="B336" t="s">
        <v>4254</v>
      </c>
      <c r="C336" t="s">
        <v>4253</v>
      </c>
      <c r="E336" s="16">
        <v>0.16564439237117767</v>
      </c>
      <c r="F336" s="16">
        <v>0.12082262337207794</v>
      </c>
    </row>
    <row r="337" spans="1:6" x14ac:dyDescent="0.25">
      <c r="A337" t="s">
        <v>4142</v>
      </c>
      <c r="B337" t="s">
        <v>370</v>
      </c>
      <c r="C337" t="s">
        <v>4252</v>
      </c>
      <c r="E337" s="16">
        <v>0.11594501882791519</v>
      </c>
      <c r="F337" s="16">
        <v>0.3347107470035553</v>
      </c>
    </row>
    <row r="338" spans="1:6" x14ac:dyDescent="0.25">
      <c r="A338" t="s">
        <v>4142</v>
      </c>
      <c r="B338" t="s">
        <v>1476</v>
      </c>
      <c r="C338" t="s">
        <v>4251</v>
      </c>
      <c r="E338" s="16">
        <v>0.14109089970588684</v>
      </c>
      <c r="F338" s="16">
        <v>0.13451658189296722</v>
      </c>
    </row>
    <row r="339" spans="1:6" x14ac:dyDescent="0.25">
      <c r="A339" t="s">
        <v>4142</v>
      </c>
      <c r="B339" t="s">
        <v>1474</v>
      </c>
      <c r="C339" t="s">
        <v>4250</v>
      </c>
      <c r="E339" s="16">
        <v>0.10117749869823456</v>
      </c>
      <c r="F339" s="16">
        <v>0.17341040074825287</v>
      </c>
    </row>
    <row r="340" spans="1:6" x14ac:dyDescent="0.25">
      <c r="A340" t="s">
        <v>4142</v>
      </c>
      <c r="B340" t="s">
        <v>767</v>
      </c>
      <c r="C340" t="s">
        <v>4249</v>
      </c>
      <c r="E340" s="16">
        <v>8.1895671784877777E-2</v>
      </c>
      <c r="F340" s="16">
        <v>0.52454781532287598</v>
      </c>
    </row>
    <row r="341" spans="1:6" x14ac:dyDescent="0.25">
      <c r="A341" t="s">
        <v>4142</v>
      </c>
      <c r="B341" t="s">
        <v>4248</v>
      </c>
      <c r="C341" t="s">
        <v>4247</v>
      </c>
      <c r="E341" s="16">
        <v>4.9751747399568558E-2</v>
      </c>
      <c r="F341" s="16">
        <v>-7.0000000298023224E-2</v>
      </c>
    </row>
    <row r="342" spans="1:6" x14ac:dyDescent="0.25">
      <c r="A342" t="s">
        <v>4142</v>
      </c>
      <c r="B342" t="s">
        <v>666</v>
      </c>
      <c r="C342" t="s">
        <v>4246</v>
      </c>
      <c r="E342" s="16">
        <v>4.9751747399568558E-2</v>
      </c>
      <c r="F342" s="16">
        <v>1.0416666977107525E-2</v>
      </c>
    </row>
    <row r="343" spans="1:6" x14ac:dyDescent="0.25">
      <c r="A343" t="s">
        <v>4142</v>
      </c>
      <c r="B343" t="s">
        <v>1466</v>
      </c>
      <c r="C343" t="s">
        <v>4245</v>
      </c>
      <c r="E343" s="16">
        <v>0.1365618109703064</v>
      </c>
      <c r="F343" s="16">
        <v>1.4598540030419827E-2</v>
      </c>
    </row>
    <row r="344" spans="1:6" x14ac:dyDescent="0.25">
      <c r="A344" t="s">
        <v>4142</v>
      </c>
      <c r="B344" t="s">
        <v>1442</v>
      </c>
      <c r="C344" t="s">
        <v>4244</v>
      </c>
      <c r="E344" s="16">
        <v>0.16564439237117767</v>
      </c>
      <c r="F344" s="16">
        <v>6.1403509229421616E-2</v>
      </c>
    </row>
    <row r="345" spans="1:6" x14ac:dyDescent="0.25">
      <c r="A345" t="s">
        <v>4142</v>
      </c>
      <c r="B345" t="s">
        <v>4243</v>
      </c>
      <c r="C345" t="s">
        <v>4242</v>
      </c>
      <c r="E345" s="16">
        <v>0.11027403175830841</v>
      </c>
      <c r="F345" s="16">
        <v>1.9209040328860283E-2</v>
      </c>
    </row>
    <row r="346" spans="1:6" x14ac:dyDescent="0.25">
      <c r="A346" t="s">
        <v>4142</v>
      </c>
      <c r="B346" t="s">
        <v>1989</v>
      </c>
      <c r="C346" t="s">
        <v>4241</v>
      </c>
      <c r="E346" s="16">
        <v>0.2466311901807785</v>
      </c>
      <c r="F346" s="16">
        <v>8.368200808763504E-2</v>
      </c>
    </row>
    <row r="347" spans="1:6" x14ac:dyDescent="0.25">
      <c r="A347" t="s">
        <v>4142</v>
      </c>
      <c r="B347" t="s">
        <v>1076</v>
      </c>
      <c r="C347" t="s">
        <v>4240</v>
      </c>
      <c r="E347" s="16">
        <v>0.1365618109703064</v>
      </c>
      <c r="F347" s="16">
        <v>0.1077621802687645</v>
      </c>
    </row>
    <row r="348" spans="1:6" x14ac:dyDescent="0.25">
      <c r="A348" t="s">
        <v>4142</v>
      </c>
      <c r="B348" t="s">
        <v>1429</v>
      </c>
      <c r="C348" t="s">
        <v>4239</v>
      </c>
      <c r="E348" s="16">
        <v>9.6495620906352997E-2</v>
      </c>
      <c r="F348" s="16">
        <v>0.26930895447731018</v>
      </c>
    </row>
    <row r="349" spans="1:6" x14ac:dyDescent="0.25">
      <c r="A349" t="s">
        <v>4142</v>
      </c>
      <c r="B349" t="s">
        <v>382</v>
      </c>
      <c r="C349" t="s">
        <v>4238</v>
      </c>
      <c r="E349" s="16">
        <v>0.18714012205600739</v>
      </c>
      <c r="F349" s="16">
        <v>8.2956261932849884E-2</v>
      </c>
    </row>
    <row r="350" spans="1:6" x14ac:dyDescent="0.25">
      <c r="A350" t="s">
        <v>4142</v>
      </c>
      <c r="B350" t="s">
        <v>4237</v>
      </c>
      <c r="C350" t="s">
        <v>4236</v>
      </c>
      <c r="E350" s="16">
        <v>4.9751747399568558E-2</v>
      </c>
      <c r="F350" s="16">
        <v>3.5294119268655777E-2</v>
      </c>
    </row>
    <row r="351" spans="1:6" x14ac:dyDescent="0.25">
      <c r="A351" t="s">
        <v>4142</v>
      </c>
      <c r="B351" t="s">
        <v>3288</v>
      </c>
      <c r="C351" t="s">
        <v>4235</v>
      </c>
      <c r="E351" s="16">
        <v>3.7450671195983887E-2</v>
      </c>
      <c r="F351" s="16">
        <v>0.15587529540061951</v>
      </c>
    </row>
    <row r="352" spans="1:6" x14ac:dyDescent="0.25">
      <c r="A352" t="s">
        <v>4142</v>
      </c>
      <c r="B352" t="s">
        <v>4234</v>
      </c>
      <c r="C352" t="s">
        <v>4233</v>
      </c>
      <c r="E352" s="16">
        <v>0.2466311901807785</v>
      </c>
      <c r="F352" s="16">
        <v>0.1958833634853363</v>
      </c>
    </row>
    <row r="353" spans="1:6" x14ac:dyDescent="0.25">
      <c r="A353" t="s">
        <v>4142</v>
      </c>
      <c r="B353" t="s">
        <v>4232</v>
      </c>
      <c r="C353" t="s">
        <v>4231</v>
      </c>
      <c r="E353" s="16">
        <v>0.24444517493247986</v>
      </c>
      <c r="F353" s="16">
        <v>0.27589133381843567</v>
      </c>
    </row>
    <row r="354" spans="1:6" x14ac:dyDescent="0.25">
      <c r="A354" t="s">
        <v>4142</v>
      </c>
      <c r="B354" t="s">
        <v>2251</v>
      </c>
      <c r="C354" t="s">
        <v>4230</v>
      </c>
      <c r="E354" s="16">
        <v>4.9751747399568558E-2</v>
      </c>
      <c r="F354" s="16">
        <v>-1.5458936803042889E-2</v>
      </c>
    </row>
    <row r="355" spans="1:6" x14ac:dyDescent="0.25">
      <c r="A355" t="s">
        <v>4142</v>
      </c>
      <c r="B355" t="s">
        <v>289</v>
      </c>
      <c r="C355" t="s">
        <v>4229</v>
      </c>
      <c r="E355" s="16">
        <v>2.4787969887256622E-2</v>
      </c>
      <c r="F355" s="16">
        <v>-4.4943820685148239E-2</v>
      </c>
    </row>
    <row r="356" spans="1:6" x14ac:dyDescent="0.25">
      <c r="A356" t="s">
        <v>4142</v>
      </c>
      <c r="B356" t="s">
        <v>503</v>
      </c>
      <c r="C356" t="s">
        <v>4228</v>
      </c>
      <c r="E356" s="16">
        <v>0.12786108255386353</v>
      </c>
      <c r="F356" s="16">
        <v>4.2713567614555359E-2</v>
      </c>
    </row>
    <row r="357" spans="1:6" x14ac:dyDescent="0.25">
      <c r="A357" t="s">
        <v>4142</v>
      </c>
      <c r="B357" t="s">
        <v>872</v>
      </c>
      <c r="C357" t="s">
        <v>4227</v>
      </c>
      <c r="E357" s="16">
        <v>0.14109089970588684</v>
      </c>
      <c r="F357" s="16">
        <v>0.11764705926179886</v>
      </c>
    </row>
    <row r="358" spans="1:6" x14ac:dyDescent="0.25">
      <c r="A358" t="s">
        <v>4142</v>
      </c>
      <c r="B358" t="s">
        <v>4226</v>
      </c>
      <c r="C358" t="s">
        <v>4225</v>
      </c>
      <c r="E358" s="16">
        <v>0.11919943988323212</v>
      </c>
      <c r="F358" s="16">
        <v>0.1031746044754982</v>
      </c>
    </row>
    <row r="359" spans="1:6" x14ac:dyDescent="0.25">
      <c r="A359" t="s">
        <v>4142</v>
      </c>
      <c r="B359" t="s">
        <v>3139</v>
      </c>
      <c r="C359" t="s">
        <v>4224</v>
      </c>
      <c r="E359" s="16">
        <v>8.7409593164920807E-2</v>
      </c>
      <c r="F359" s="16">
        <v>0.1696891188621521</v>
      </c>
    </row>
    <row r="360" spans="1:6" x14ac:dyDescent="0.25">
      <c r="A360" t="s">
        <v>4142</v>
      </c>
      <c r="B360" t="s">
        <v>1389</v>
      </c>
      <c r="C360" t="s">
        <v>4223</v>
      </c>
      <c r="E360" s="16">
        <v>0.11594501882791519</v>
      </c>
      <c r="F360" s="16">
        <v>6.5624997019767761E-2</v>
      </c>
    </row>
    <row r="361" spans="1:6" x14ac:dyDescent="0.25">
      <c r="A361" t="s">
        <v>4142</v>
      </c>
      <c r="B361" t="s">
        <v>337</v>
      </c>
      <c r="C361" t="s">
        <v>4222</v>
      </c>
      <c r="E361" s="16">
        <v>5.9668019413948059E-2</v>
      </c>
      <c r="F361" s="16">
        <v>2.222222276031971E-2</v>
      </c>
    </row>
    <row r="362" spans="1:6" x14ac:dyDescent="0.25">
      <c r="A362" t="s">
        <v>4142</v>
      </c>
      <c r="B362" t="s">
        <v>220</v>
      </c>
      <c r="C362" t="s">
        <v>4221</v>
      </c>
      <c r="E362" s="16">
        <v>0.16564439237117767</v>
      </c>
      <c r="F362" s="16">
        <v>9.3023255467414856E-2</v>
      </c>
    </row>
    <row r="363" spans="1:6" x14ac:dyDescent="0.25">
      <c r="A363" t="s">
        <v>4142</v>
      </c>
      <c r="B363" t="s">
        <v>857</v>
      </c>
      <c r="C363" t="s">
        <v>4220</v>
      </c>
      <c r="E363" s="16">
        <v>8.1895671784877777E-2</v>
      </c>
      <c r="F363" s="16">
        <v>0.26511627435684204</v>
      </c>
    </row>
    <row r="364" spans="1:6" x14ac:dyDescent="0.25">
      <c r="A364" t="s">
        <v>4142</v>
      </c>
      <c r="B364" t="s">
        <v>2244</v>
      </c>
      <c r="C364" t="s">
        <v>4219</v>
      </c>
      <c r="E364" s="16">
        <v>0.15579243004322052</v>
      </c>
      <c r="F364" s="16">
        <v>3.2838981598615646E-2</v>
      </c>
    </row>
    <row r="365" spans="1:6" x14ac:dyDescent="0.25">
      <c r="A365" t="s">
        <v>4142</v>
      </c>
      <c r="B365" t="s">
        <v>4218</v>
      </c>
      <c r="C365" t="s">
        <v>4217</v>
      </c>
      <c r="E365" s="16">
        <v>0.18338596820831299</v>
      </c>
      <c r="F365" s="16">
        <v>0.1449541300535202</v>
      </c>
    </row>
    <row r="366" spans="1:6" x14ac:dyDescent="0.25">
      <c r="A366" t="s">
        <v>4142</v>
      </c>
      <c r="B366" t="s">
        <v>1374</v>
      </c>
      <c r="C366" t="s">
        <v>4216</v>
      </c>
      <c r="E366" s="16">
        <v>0.11919943988323212</v>
      </c>
      <c r="F366" s="16">
        <v>6.0300730168819427E-2</v>
      </c>
    </row>
    <row r="367" spans="1:6" x14ac:dyDescent="0.25">
      <c r="A367" t="s">
        <v>4142</v>
      </c>
      <c r="B367" t="s">
        <v>1978</v>
      </c>
      <c r="C367" t="s">
        <v>4215</v>
      </c>
      <c r="E367" s="16">
        <v>0.16945087909698486</v>
      </c>
      <c r="F367" s="16">
        <v>0.10118550807237625</v>
      </c>
    </row>
    <row r="368" spans="1:6" x14ac:dyDescent="0.25">
      <c r="A368" t="s">
        <v>4142</v>
      </c>
      <c r="B368" t="s">
        <v>4214</v>
      </c>
      <c r="C368" t="s">
        <v>4213</v>
      </c>
      <c r="E368" s="16">
        <v>0.14109089970588684</v>
      </c>
      <c r="F368" s="16">
        <v>0.16138763725757599</v>
      </c>
    </row>
    <row r="369" spans="1:6" x14ac:dyDescent="0.25">
      <c r="A369" t="s">
        <v>4142</v>
      </c>
      <c r="B369" t="s">
        <v>2363</v>
      </c>
      <c r="C369" t="s">
        <v>4212</v>
      </c>
      <c r="E369" s="16">
        <v>0.15579243004322052</v>
      </c>
      <c r="F369" s="16">
        <v>0.28627452254295349</v>
      </c>
    </row>
    <row r="370" spans="1:6" x14ac:dyDescent="0.25">
      <c r="A370" t="s">
        <v>4142</v>
      </c>
      <c r="B370" t="s">
        <v>4211</v>
      </c>
      <c r="C370" t="s">
        <v>4210</v>
      </c>
      <c r="E370" s="16">
        <v>0.11027403175830841</v>
      </c>
      <c r="F370" s="16">
        <v>0.15777510404586792</v>
      </c>
    </row>
    <row r="371" spans="1:6" x14ac:dyDescent="0.25">
      <c r="A371" t="s">
        <v>4142</v>
      </c>
      <c r="B371" t="s">
        <v>1974</v>
      </c>
      <c r="C371" t="s">
        <v>4209</v>
      </c>
      <c r="E371" s="16">
        <v>0.16564439237117767</v>
      </c>
      <c r="F371" s="16">
        <v>0.15869981050491333</v>
      </c>
    </row>
    <row r="372" spans="1:6" x14ac:dyDescent="0.25">
      <c r="A372" t="s">
        <v>4142</v>
      </c>
      <c r="B372" t="s">
        <v>733</v>
      </c>
      <c r="C372" t="s">
        <v>4208</v>
      </c>
      <c r="E372" s="16">
        <v>9.0478755533695221E-2</v>
      </c>
      <c r="F372" s="16">
        <v>0.11278735846281052</v>
      </c>
    </row>
    <row r="373" spans="1:6" x14ac:dyDescent="0.25">
      <c r="A373" t="s">
        <v>4142</v>
      </c>
      <c r="B373" t="s">
        <v>2060</v>
      </c>
      <c r="C373" t="s">
        <v>4207</v>
      </c>
      <c r="E373" s="16">
        <v>1.6384556889533997E-2</v>
      </c>
      <c r="F373" s="16">
        <v>0.27338129281997681</v>
      </c>
    </row>
    <row r="374" spans="1:6" x14ac:dyDescent="0.25">
      <c r="A374" t="s">
        <v>4142</v>
      </c>
      <c r="B374" t="s">
        <v>731</v>
      </c>
      <c r="C374" t="s">
        <v>4206</v>
      </c>
      <c r="E374" s="16">
        <v>0.10117749869823456</v>
      </c>
      <c r="F374" s="16">
        <v>0.15942029654979706</v>
      </c>
    </row>
    <row r="375" spans="1:6" x14ac:dyDescent="0.25">
      <c r="A375" t="s">
        <v>4142</v>
      </c>
      <c r="B375" t="s">
        <v>1034</v>
      </c>
      <c r="C375" t="s">
        <v>4205</v>
      </c>
      <c r="E375" s="16">
        <v>0.1104595735669136</v>
      </c>
      <c r="F375" s="16">
        <v>8.5497833788394928E-2</v>
      </c>
    </row>
    <row r="376" spans="1:6" x14ac:dyDescent="0.25">
      <c r="A376" t="s">
        <v>4142</v>
      </c>
      <c r="B376" t="s">
        <v>844</v>
      </c>
      <c r="C376" t="s">
        <v>4204</v>
      </c>
      <c r="E376" s="16">
        <v>0.1560942679643631</v>
      </c>
      <c r="F376" s="16">
        <v>-2.4316109716892242E-2</v>
      </c>
    </row>
    <row r="377" spans="1:6" x14ac:dyDescent="0.25">
      <c r="A377" t="s">
        <v>4142</v>
      </c>
      <c r="B377" t="s">
        <v>3266</v>
      </c>
      <c r="C377" t="s">
        <v>4203</v>
      </c>
      <c r="E377" s="16">
        <v>0.1560942679643631</v>
      </c>
      <c r="F377" s="16">
        <v>0.11843711882829666</v>
      </c>
    </row>
    <row r="378" spans="1:6" x14ac:dyDescent="0.25">
      <c r="A378" t="s">
        <v>4142</v>
      </c>
      <c r="B378" t="s">
        <v>4202</v>
      </c>
      <c r="C378" t="s">
        <v>4201</v>
      </c>
      <c r="E378" s="16">
        <v>0.12786108255386353</v>
      </c>
      <c r="F378" s="16">
        <v>-1.1764706112444401E-2</v>
      </c>
    </row>
    <row r="379" spans="1:6" x14ac:dyDescent="0.25">
      <c r="A379" t="s">
        <v>4142</v>
      </c>
      <c r="B379" t="s">
        <v>841</v>
      </c>
      <c r="C379" t="s">
        <v>4200</v>
      </c>
      <c r="E379" s="16">
        <v>0.29252737760543823</v>
      </c>
      <c r="F379" s="16">
        <v>0.12654614448547363</v>
      </c>
    </row>
    <row r="380" spans="1:6" x14ac:dyDescent="0.25">
      <c r="A380" t="s">
        <v>4142</v>
      </c>
      <c r="B380" t="s">
        <v>489</v>
      </c>
      <c r="C380" t="s">
        <v>4199</v>
      </c>
      <c r="E380" s="16">
        <v>5.9668019413948059E-2</v>
      </c>
      <c r="F380" s="16">
        <v>0.11888112127780914</v>
      </c>
    </row>
    <row r="381" spans="1:6" x14ac:dyDescent="0.25">
      <c r="A381" t="s">
        <v>4142</v>
      </c>
      <c r="B381" t="s">
        <v>4198</v>
      </c>
      <c r="C381" t="s">
        <v>4197</v>
      </c>
      <c r="E381" s="16">
        <v>4.9751747399568558E-2</v>
      </c>
      <c r="F381" s="16">
        <v>-2.0433494821190834E-2</v>
      </c>
    </row>
    <row r="382" spans="1:6" x14ac:dyDescent="0.25">
      <c r="A382" t="s">
        <v>4142</v>
      </c>
      <c r="B382" t="s">
        <v>4196</v>
      </c>
      <c r="C382" t="s">
        <v>4195</v>
      </c>
      <c r="E382" s="16">
        <v>0.16945087909698486</v>
      </c>
      <c r="F382" s="16">
        <v>0.11697092652320862</v>
      </c>
    </row>
    <row r="383" spans="1:6" x14ac:dyDescent="0.25">
      <c r="A383" t="s">
        <v>4142</v>
      </c>
      <c r="B383" t="s">
        <v>4194</v>
      </c>
      <c r="C383" t="s">
        <v>4193</v>
      </c>
      <c r="E383" s="16">
        <v>5.9668019413948059E-2</v>
      </c>
      <c r="F383" s="16">
        <v>0.19463087618350983</v>
      </c>
    </row>
    <row r="384" spans="1:6" x14ac:dyDescent="0.25">
      <c r="A384" t="s">
        <v>4142</v>
      </c>
      <c r="B384" t="s">
        <v>2211</v>
      </c>
      <c r="C384" t="s">
        <v>4192</v>
      </c>
      <c r="E384" s="16">
        <v>9.0477533638477325E-2</v>
      </c>
      <c r="F384" s="16">
        <v>-2.837684378027916E-2</v>
      </c>
    </row>
    <row r="385" spans="1:6" x14ac:dyDescent="0.25">
      <c r="A385" t="s">
        <v>4142</v>
      </c>
      <c r="B385" t="s">
        <v>4191</v>
      </c>
      <c r="C385" t="s">
        <v>4190</v>
      </c>
      <c r="E385" s="16">
        <v>0.11594501882791519</v>
      </c>
      <c r="F385" s="16">
        <v>0.1339031308889389</v>
      </c>
    </row>
    <row r="386" spans="1:6" x14ac:dyDescent="0.25">
      <c r="A386" t="s">
        <v>4142</v>
      </c>
      <c r="B386" t="s">
        <v>1299</v>
      </c>
      <c r="C386" t="s">
        <v>4189</v>
      </c>
      <c r="E386" s="16">
        <v>-2.1021464839577675E-2</v>
      </c>
      <c r="F386" s="16">
        <v>6.2878787517547607E-2</v>
      </c>
    </row>
    <row r="387" spans="1:6" x14ac:dyDescent="0.25">
      <c r="A387" t="s">
        <v>4142</v>
      </c>
      <c r="B387" t="s">
        <v>1727</v>
      </c>
      <c r="C387" t="s">
        <v>4188</v>
      </c>
      <c r="E387" s="16">
        <v>0.29252737760543823</v>
      </c>
      <c r="F387" s="16">
        <v>8.4788031876087189E-2</v>
      </c>
    </row>
    <row r="388" spans="1:6" x14ac:dyDescent="0.25">
      <c r="A388" t="s">
        <v>4142</v>
      </c>
      <c r="B388" t="s">
        <v>1968</v>
      </c>
      <c r="C388" t="s">
        <v>4187</v>
      </c>
      <c r="E388" s="16">
        <v>0.11244530975818634</v>
      </c>
      <c r="F388" s="16">
        <v>8.3333335816860199E-2</v>
      </c>
    </row>
    <row r="389" spans="1:6" x14ac:dyDescent="0.25">
      <c r="A389" t="s">
        <v>4142</v>
      </c>
      <c r="B389" t="s">
        <v>4186</v>
      </c>
      <c r="C389" t="s">
        <v>4185</v>
      </c>
      <c r="E389" s="16">
        <v>9.6495620906352997E-2</v>
      </c>
      <c r="F389" s="16">
        <v>0.13964313268661499</v>
      </c>
    </row>
    <row r="390" spans="1:6" x14ac:dyDescent="0.25">
      <c r="A390" t="s">
        <v>4142</v>
      </c>
      <c r="B390" t="s">
        <v>4184</v>
      </c>
      <c r="C390" t="s">
        <v>4183</v>
      </c>
      <c r="E390" s="16">
        <v>0.11919943988323212</v>
      </c>
      <c r="F390" s="16">
        <v>3.9999999105930328E-2</v>
      </c>
    </row>
    <row r="391" spans="1:6" x14ac:dyDescent="0.25">
      <c r="A391" t="s">
        <v>4142</v>
      </c>
      <c r="B391" t="s">
        <v>4182</v>
      </c>
      <c r="C391" t="s">
        <v>4181</v>
      </c>
      <c r="E391" s="16">
        <v>4.9751747399568558E-2</v>
      </c>
      <c r="F391" s="16">
        <v>-0.1428571492433548</v>
      </c>
    </row>
    <row r="392" spans="1:6" x14ac:dyDescent="0.25">
      <c r="A392" t="s">
        <v>4142</v>
      </c>
      <c r="B392" t="s">
        <v>707</v>
      </c>
      <c r="C392" t="s">
        <v>4180</v>
      </c>
      <c r="E392" s="16">
        <v>9.0477533638477325E-2</v>
      </c>
      <c r="F392" s="16">
        <v>5.5970150977373123E-2</v>
      </c>
    </row>
    <row r="393" spans="1:6" x14ac:dyDescent="0.25">
      <c r="A393" t="s">
        <v>4142</v>
      </c>
      <c r="B393" t="s">
        <v>4179</v>
      </c>
      <c r="C393" t="s">
        <v>4178</v>
      </c>
      <c r="E393" s="16">
        <v>0.12786108255386353</v>
      </c>
      <c r="F393" s="16">
        <v>-4.4354837387800217E-2</v>
      </c>
    </row>
    <row r="394" spans="1:6" x14ac:dyDescent="0.25">
      <c r="A394" t="s">
        <v>4142</v>
      </c>
      <c r="B394" t="s">
        <v>1286</v>
      </c>
      <c r="C394" t="s">
        <v>4177</v>
      </c>
      <c r="E394" s="16">
        <v>0.13240237534046173</v>
      </c>
      <c r="F394" s="16">
        <v>0.14511041343212128</v>
      </c>
    </row>
    <row r="395" spans="1:6" x14ac:dyDescent="0.25">
      <c r="A395" t="s">
        <v>4142</v>
      </c>
      <c r="B395" t="s">
        <v>2842</v>
      </c>
      <c r="C395" t="s">
        <v>4176</v>
      </c>
      <c r="E395" s="16">
        <v>9.6495620906352997E-2</v>
      </c>
      <c r="F395" s="16">
        <v>0.13742689788341522</v>
      </c>
    </row>
    <row r="396" spans="1:6" x14ac:dyDescent="0.25">
      <c r="A396" t="s">
        <v>4142</v>
      </c>
      <c r="B396" t="s">
        <v>4175</v>
      </c>
      <c r="C396" t="s">
        <v>4174</v>
      </c>
      <c r="E396" s="16">
        <v>0.11594501882791519</v>
      </c>
      <c r="F396" s="16">
        <v>0.13491246104240417</v>
      </c>
    </row>
    <row r="397" spans="1:6" x14ac:dyDescent="0.25">
      <c r="A397" t="s">
        <v>4142</v>
      </c>
      <c r="B397" t="s">
        <v>4173</v>
      </c>
      <c r="C397" t="s">
        <v>4172</v>
      </c>
      <c r="E397" s="16">
        <v>0.11594501882791519</v>
      </c>
      <c r="F397" s="16">
        <v>0.15422476828098297</v>
      </c>
    </row>
    <row r="398" spans="1:6" x14ac:dyDescent="0.25">
      <c r="A398" t="s">
        <v>4142</v>
      </c>
      <c r="B398" t="s">
        <v>4171</v>
      </c>
      <c r="C398" t="s">
        <v>4170</v>
      </c>
      <c r="E398" s="16">
        <v>8.1895671784877777E-2</v>
      </c>
      <c r="F398" s="16">
        <v>0.35338345170021057</v>
      </c>
    </row>
    <row r="399" spans="1:6" x14ac:dyDescent="0.25">
      <c r="A399" t="s">
        <v>4142</v>
      </c>
      <c r="B399" t="s">
        <v>4169</v>
      </c>
      <c r="C399" t="s">
        <v>4168</v>
      </c>
      <c r="E399" s="16">
        <v>0.29252737760543823</v>
      </c>
      <c r="F399" s="16">
        <v>0.26289516687393188</v>
      </c>
    </row>
    <row r="400" spans="1:6" x14ac:dyDescent="0.25">
      <c r="A400" t="s">
        <v>4142</v>
      </c>
      <c r="B400" t="s">
        <v>4167</v>
      </c>
      <c r="C400" t="s">
        <v>4166</v>
      </c>
      <c r="E400" s="16">
        <v>8.1895671784877777E-2</v>
      </c>
      <c r="F400" s="16">
        <v>0.28921568393707275</v>
      </c>
    </row>
    <row r="401" spans="1:6" x14ac:dyDescent="0.25">
      <c r="A401" t="s">
        <v>4142</v>
      </c>
      <c r="B401" t="s">
        <v>1856</v>
      </c>
      <c r="C401" t="s">
        <v>4165</v>
      </c>
      <c r="E401" s="16">
        <v>0.13718391954898834</v>
      </c>
      <c r="F401" s="16">
        <v>0.1751851886510849</v>
      </c>
    </row>
    <row r="402" spans="1:6" x14ac:dyDescent="0.25">
      <c r="A402" t="s">
        <v>4142</v>
      </c>
      <c r="B402" t="s">
        <v>4164</v>
      </c>
      <c r="C402" t="s">
        <v>4163</v>
      </c>
      <c r="E402" s="16">
        <v>0.11594501882791519</v>
      </c>
      <c r="F402" s="16">
        <v>0.18505337834358215</v>
      </c>
    </row>
    <row r="403" spans="1:6" x14ac:dyDescent="0.25">
      <c r="A403" t="s">
        <v>4142</v>
      </c>
      <c r="B403" t="s">
        <v>1715</v>
      </c>
      <c r="C403" t="s">
        <v>4162</v>
      </c>
      <c r="E403" s="16">
        <v>0.16564439237117767</v>
      </c>
      <c r="F403" s="16">
        <v>0.13636364042758942</v>
      </c>
    </row>
    <row r="404" spans="1:6" x14ac:dyDescent="0.25">
      <c r="A404" t="s">
        <v>4142</v>
      </c>
      <c r="B404" t="s">
        <v>4161</v>
      </c>
      <c r="C404" t="s">
        <v>4160</v>
      </c>
      <c r="E404" s="16">
        <v>0.24444517493247986</v>
      </c>
      <c r="F404" s="16">
        <v>0.21330901980400085</v>
      </c>
    </row>
    <row r="405" spans="1:6" x14ac:dyDescent="0.25">
      <c r="A405" t="s">
        <v>4142</v>
      </c>
      <c r="B405" t="s">
        <v>1261</v>
      </c>
      <c r="C405" t="s">
        <v>4159</v>
      </c>
      <c r="E405" s="16">
        <v>0.12786108255386353</v>
      </c>
      <c r="F405" s="16">
        <v>0.2800000011920929</v>
      </c>
    </row>
    <row r="406" spans="1:6" x14ac:dyDescent="0.25">
      <c r="A406" t="s">
        <v>4142</v>
      </c>
      <c r="B406" t="s">
        <v>4158</v>
      </c>
      <c r="C406" t="s">
        <v>4157</v>
      </c>
      <c r="E406" s="16">
        <v>0.15161065757274628</v>
      </c>
      <c r="F406" s="16">
        <v>0.18426866829395294</v>
      </c>
    </row>
    <row r="407" spans="1:6" x14ac:dyDescent="0.25">
      <c r="A407" t="s">
        <v>4142</v>
      </c>
      <c r="B407" t="s">
        <v>4156</v>
      </c>
      <c r="C407" t="s">
        <v>4155</v>
      </c>
      <c r="E407" s="16">
        <v>-2.1021464839577675E-2</v>
      </c>
      <c r="F407" s="16">
        <v>7.1039602160453796E-2</v>
      </c>
    </row>
    <row r="408" spans="1:6" x14ac:dyDescent="0.25">
      <c r="A408" t="s">
        <v>4142</v>
      </c>
      <c r="B408" t="s">
        <v>1004</v>
      </c>
      <c r="C408" t="s">
        <v>4154</v>
      </c>
      <c r="E408" s="16">
        <v>1.6384556889533997E-2</v>
      </c>
      <c r="F408" s="16">
        <v>0.10968494415283203</v>
      </c>
    </row>
    <row r="409" spans="1:6" x14ac:dyDescent="0.25">
      <c r="A409" t="s">
        <v>4142</v>
      </c>
      <c r="B409" t="s">
        <v>117</v>
      </c>
      <c r="C409" t="s">
        <v>4153</v>
      </c>
      <c r="E409" s="16">
        <v>4.9751747399568558E-2</v>
      </c>
      <c r="F409" s="16">
        <v>-3.0030030757188797E-2</v>
      </c>
    </row>
    <row r="410" spans="1:6" x14ac:dyDescent="0.25">
      <c r="A410" t="s">
        <v>4142</v>
      </c>
      <c r="B410" t="s">
        <v>827</v>
      </c>
      <c r="C410" t="s">
        <v>4152</v>
      </c>
      <c r="E410" s="16">
        <v>0.23022055625915527</v>
      </c>
      <c r="F410" s="16">
        <v>-1.7182130366563797E-2</v>
      </c>
    </row>
    <row r="411" spans="1:6" x14ac:dyDescent="0.25">
      <c r="A411" t="s">
        <v>4142</v>
      </c>
      <c r="B411" t="s">
        <v>825</v>
      </c>
      <c r="C411" t="s">
        <v>4151</v>
      </c>
      <c r="E411" s="16">
        <v>0.150175541639328</v>
      </c>
      <c r="F411" s="16">
        <v>7.9365083947777748E-3</v>
      </c>
    </row>
    <row r="412" spans="1:6" x14ac:dyDescent="0.25">
      <c r="A412" t="s">
        <v>4142</v>
      </c>
      <c r="B412" t="s">
        <v>1250</v>
      </c>
      <c r="C412" t="s">
        <v>4150</v>
      </c>
      <c r="E412" s="16">
        <v>0.13718391954898834</v>
      </c>
      <c r="F412" s="16">
        <v>0.16935484111309052</v>
      </c>
    </row>
    <row r="413" spans="1:6" x14ac:dyDescent="0.25">
      <c r="A413" t="s">
        <v>4142</v>
      </c>
      <c r="B413" t="s">
        <v>36</v>
      </c>
      <c r="C413" t="s">
        <v>4149</v>
      </c>
      <c r="E413" s="16">
        <v>0.12726429104804993</v>
      </c>
      <c r="F413" s="16">
        <v>0.32835820317268372</v>
      </c>
    </row>
    <row r="414" spans="1:6" x14ac:dyDescent="0.25">
      <c r="A414" t="s">
        <v>4142</v>
      </c>
      <c r="B414" t="s">
        <v>4148</v>
      </c>
      <c r="C414" t="s">
        <v>4147</v>
      </c>
      <c r="E414" s="16">
        <v>0.24444517493247986</v>
      </c>
      <c r="F414" s="16">
        <v>0.27058073878288269</v>
      </c>
    </row>
    <row r="415" spans="1:6" x14ac:dyDescent="0.25">
      <c r="A415" t="s">
        <v>4142</v>
      </c>
      <c r="B415" t="s">
        <v>4146</v>
      </c>
      <c r="C415" t="s">
        <v>4145</v>
      </c>
      <c r="E415" s="16">
        <v>0.18338596820831299</v>
      </c>
      <c r="F415" s="16">
        <v>0.14322333037853241</v>
      </c>
    </row>
    <row r="416" spans="1:6" x14ac:dyDescent="0.25">
      <c r="A416" t="s">
        <v>4142</v>
      </c>
      <c r="B416" t="s">
        <v>2547</v>
      </c>
      <c r="C416" t="s">
        <v>4144</v>
      </c>
      <c r="E416" s="16">
        <v>0.20077167451381683</v>
      </c>
      <c r="F416" s="16">
        <v>0.17599999904632568</v>
      </c>
    </row>
    <row r="417" spans="1:6" x14ac:dyDescent="0.25">
      <c r="A417" t="s">
        <v>4142</v>
      </c>
      <c r="B417" t="s">
        <v>3236</v>
      </c>
      <c r="C417" t="s">
        <v>4143</v>
      </c>
      <c r="E417" s="16">
        <v>4.9751747399568558E-2</v>
      </c>
      <c r="F417" s="16">
        <v>0.20581114292144775</v>
      </c>
    </row>
    <row r="418" spans="1:6" x14ac:dyDescent="0.25">
      <c r="A418" t="s">
        <v>4142</v>
      </c>
      <c r="B418" t="s">
        <v>3072</v>
      </c>
      <c r="C418" t="s">
        <v>4141</v>
      </c>
      <c r="E418" s="16">
        <v>0.23022055625915527</v>
      </c>
      <c r="F418" s="16">
        <v>-1.9138755276799202E-2</v>
      </c>
    </row>
    <row r="419" spans="1:6" x14ac:dyDescent="0.25">
      <c r="A419" t="s">
        <v>4015</v>
      </c>
      <c r="B419" t="s">
        <v>816</v>
      </c>
      <c r="C419" t="s">
        <v>4140</v>
      </c>
      <c r="E419" s="16">
        <v>9.6495620906352997E-2</v>
      </c>
      <c r="F419" s="16">
        <v>0.16695059835910797</v>
      </c>
    </row>
    <row r="420" spans="1:6" x14ac:dyDescent="0.25">
      <c r="A420" t="s">
        <v>4015</v>
      </c>
      <c r="B420" t="s">
        <v>2693</v>
      </c>
      <c r="C420" t="s">
        <v>4139</v>
      </c>
      <c r="E420" s="16">
        <v>0.11060037463903427</v>
      </c>
      <c r="F420" s="16">
        <v>0.18933698534965515</v>
      </c>
    </row>
    <row r="421" spans="1:6" x14ac:dyDescent="0.25">
      <c r="A421" t="s">
        <v>4015</v>
      </c>
      <c r="B421" t="s">
        <v>4138</v>
      </c>
      <c r="C421" t="s">
        <v>4137</v>
      </c>
      <c r="E421" s="16">
        <v>0.15464715659618378</v>
      </c>
      <c r="F421" s="16">
        <v>0.15999999642372131</v>
      </c>
    </row>
    <row r="422" spans="1:6" x14ac:dyDescent="0.25">
      <c r="A422" t="s">
        <v>4015</v>
      </c>
      <c r="B422" t="s">
        <v>912</v>
      </c>
      <c r="C422" t="s">
        <v>4136</v>
      </c>
      <c r="E422" s="16">
        <v>0.27835163474082947</v>
      </c>
      <c r="F422" s="16">
        <v>7.9908676445484161E-2</v>
      </c>
    </row>
    <row r="423" spans="1:6" x14ac:dyDescent="0.25">
      <c r="A423" t="s">
        <v>4015</v>
      </c>
      <c r="B423" t="s">
        <v>808</v>
      </c>
      <c r="C423" t="s">
        <v>4135</v>
      </c>
      <c r="E423" s="16">
        <v>0.13784544169902802</v>
      </c>
      <c r="F423" s="16">
        <v>0.12885154783725739</v>
      </c>
    </row>
    <row r="424" spans="1:6" x14ac:dyDescent="0.25">
      <c r="A424" t="s">
        <v>4015</v>
      </c>
      <c r="B424" t="s">
        <v>4134</v>
      </c>
      <c r="C424" t="s">
        <v>4133</v>
      </c>
      <c r="E424" s="16">
        <v>0.11060037463903427</v>
      </c>
      <c r="F424" s="16">
        <v>0.1982758641242981</v>
      </c>
    </row>
    <row r="425" spans="1:6" x14ac:dyDescent="0.25">
      <c r="A425" t="s">
        <v>4015</v>
      </c>
      <c r="B425" t="s">
        <v>904</v>
      </c>
      <c r="C425" t="s">
        <v>4132</v>
      </c>
      <c r="E425" s="16">
        <v>0.20121030509471893</v>
      </c>
      <c r="F425" s="16">
        <v>0.14784632623195648</v>
      </c>
    </row>
    <row r="426" spans="1:6" x14ac:dyDescent="0.25">
      <c r="A426" t="s">
        <v>4015</v>
      </c>
      <c r="B426" t="s">
        <v>1142</v>
      </c>
      <c r="C426" t="s">
        <v>4131</v>
      </c>
      <c r="E426" s="16">
        <v>0.27835163474082947</v>
      </c>
      <c r="F426" s="16">
        <v>-4.2944785207509995E-2</v>
      </c>
    </row>
    <row r="427" spans="1:6" x14ac:dyDescent="0.25">
      <c r="A427" t="s">
        <v>4015</v>
      </c>
      <c r="B427" t="s">
        <v>1639</v>
      </c>
      <c r="C427" t="s">
        <v>4130</v>
      </c>
      <c r="E427" s="16">
        <v>0.12942123413085938</v>
      </c>
      <c r="F427" s="16">
        <v>8.5066162049770355E-2</v>
      </c>
    </row>
    <row r="428" spans="1:6" x14ac:dyDescent="0.25">
      <c r="A428" t="s">
        <v>4015</v>
      </c>
      <c r="B428" t="s">
        <v>2433</v>
      </c>
      <c r="C428" t="s">
        <v>4129</v>
      </c>
      <c r="E428" s="16">
        <v>0.11060037463903427</v>
      </c>
      <c r="F428" s="16">
        <v>0.19155843555927277</v>
      </c>
    </row>
    <row r="429" spans="1:6" x14ac:dyDescent="0.25">
      <c r="A429" t="s">
        <v>4015</v>
      </c>
      <c r="B429" t="s">
        <v>3197</v>
      </c>
      <c r="C429" t="s">
        <v>4128</v>
      </c>
      <c r="E429" s="16">
        <v>5.0303425639867783E-2</v>
      </c>
      <c r="F429" s="16">
        <v>0.17538784444332123</v>
      </c>
    </row>
    <row r="430" spans="1:6" x14ac:dyDescent="0.25">
      <c r="A430" t="s">
        <v>4015</v>
      </c>
      <c r="B430" t="s">
        <v>799</v>
      </c>
      <c r="C430" t="s">
        <v>4127</v>
      </c>
      <c r="E430" s="16">
        <v>0.11060037463903427</v>
      </c>
      <c r="F430" s="16">
        <v>0.18823529779911041</v>
      </c>
    </row>
    <row r="431" spans="1:6" x14ac:dyDescent="0.25">
      <c r="A431" t="s">
        <v>4015</v>
      </c>
      <c r="B431" t="s">
        <v>902</v>
      </c>
      <c r="C431" t="s">
        <v>4126</v>
      </c>
      <c r="E431" s="16">
        <v>5.0303425639867783E-2</v>
      </c>
      <c r="F431" s="16">
        <v>0.18640351295471191</v>
      </c>
    </row>
    <row r="432" spans="1:6" x14ac:dyDescent="0.25">
      <c r="A432" t="s">
        <v>4015</v>
      </c>
      <c r="B432" t="s">
        <v>2107</v>
      </c>
      <c r="C432" t="s">
        <v>4125</v>
      </c>
      <c r="E432" s="16">
        <v>0.15464715659618378</v>
      </c>
      <c r="F432" s="16">
        <v>6.4516127109527588E-2</v>
      </c>
    </row>
    <row r="433" spans="1:6" x14ac:dyDescent="0.25">
      <c r="A433" t="s">
        <v>4015</v>
      </c>
      <c r="B433" t="s">
        <v>4124</v>
      </c>
      <c r="C433" t="s">
        <v>4123</v>
      </c>
      <c r="E433" s="16">
        <v>0.27835163474082947</v>
      </c>
      <c r="F433" s="16">
        <v>0.20098643004894257</v>
      </c>
    </row>
    <row r="434" spans="1:6" x14ac:dyDescent="0.25">
      <c r="A434" t="s">
        <v>4015</v>
      </c>
      <c r="B434" t="s">
        <v>4122</v>
      </c>
      <c r="C434" t="s">
        <v>4121</v>
      </c>
      <c r="E434" s="16">
        <v>5.0303425639867783E-2</v>
      </c>
      <c r="F434" s="16">
        <v>0.19615031778812408</v>
      </c>
    </row>
    <row r="435" spans="1:6" x14ac:dyDescent="0.25">
      <c r="A435" t="s">
        <v>4015</v>
      </c>
      <c r="B435" t="s">
        <v>796</v>
      </c>
      <c r="C435" t="s">
        <v>4120</v>
      </c>
      <c r="E435" s="16">
        <v>-9.6334844827651978E-2</v>
      </c>
      <c r="F435" s="16">
        <v>4.6602595597505569E-2</v>
      </c>
    </row>
    <row r="436" spans="1:6" x14ac:dyDescent="0.25">
      <c r="A436" t="s">
        <v>4015</v>
      </c>
      <c r="B436" t="s">
        <v>1129</v>
      </c>
      <c r="C436" t="s">
        <v>4119</v>
      </c>
      <c r="E436" s="16">
        <v>0.15464715659618378</v>
      </c>
      <c r="F436" s="16">
        <v>9.0909093618392944E-2</v>
      </c>
    </row>
    <row r="437" spans="1:6" x14ac:dyDescent="0.25">
      <c r="A437" t="s">
        <v>4015</v>
      </c>
      <c r="B437" t="s">
        <v>1814</v>
      </c>
      <c r="C437" t="s">
        <v>4118</v>
      </c>
      <c r="E437" s="16">
        <v>5.0303425639867783E-2</v>
      </c>
      <c r="F437" s="16">
        <v>0.26813879609107971</v>
      </c>
    </row>
    <row r="438" spans="1:6" x14ac:dyDescent="0.25">
      <c r="A438" t="s">
        <v>4015</v>
      </c>
      <c r="B438" t="s">
        <v>4117</v>
      </c>
      <c r="C438" t="s">
        <v>4116</v>
      </c>
      <c r="E438" s="16">
        <v>0.14432336390018463</v>
      </c>
      <c r="F438" s="16">
        <v>0.17035397887229919</v>
      </c>
    </row>
    <row r="439" spans="1:6" x14ac:dyDescent="0.25">
      <c r="A439" t="s">
        <v>4015</v>
      </c>
      <c r="B439" t="s">
        <v>788</v>
      </c>
      <c r="C439" t="s">
        <v>4115</v>
      </c>
      <c r="E439" s="16">
        <v>7.6892219483852386E-2</v>
      </c>
      <c r="F439" s="16">
        <v>0.16791979968547821</v>
      </c>
    </row>
    <row r="440" spans="1:6" x14ac:dyDescent="0.25">
      <c r="A440" t="s">
        <v>4015</v>
      </c>
      <c r="B440" t="s">
        <v>4114</v>
      </c>
      <c r="C440" t="s">
        <v>4113</v>
      </c>
      <c r="E440" s="16">
        <v>5.0303425639867783E-2</v>
      </c>
      <c r="F440" s="16">
        <v>0.24897119402885437</v>
      </c>
    </row>
    <row r="441" spans="1:6" x14ac:dyDescent="0.25">
      <c r="A441" t="s">
        <v>4015</v>
      </c>
      <c r="B441" t="s">
        <v>4112</v>
      </c>
      <c r="C441" t="s">
        <v>4111</v>
      </c>
      <c r="E441" s="16">
        <v>0.25582554936408997</v>
      </c>
      <c r="F441" s="16">
        <v>0.19203586876392365</v>
      </c>
    </row>
    <row r="442" spans="1:6" x14ac:dyDescent="0.25">
      <c r="A442" t="s">
        <v>4015</v>
      </c>
      <c r="B442" t="s">
        <v>1572</v>
      </c>
      <c r="C442" t="s">
        <v>4110</v>
      </c>
      <c r="E442" s="16">
        <v>5.0303425639867783E-2</v>
      </c>
      <c r="F442" s="16">
        <v>0.20898877084255219</v>
      </c>
    </row>
    <row r="443" spans="1:6" x14ac:dyDescent="0.25">
      <c r="A443" t="s">
        <v>4015</v>
      </c>
      <c r="B443" t="s">
        <v>4109</v>
      </c>
      <c r="C443" t="s">
        <v>4108</v>
      </c>
      <c r="E443" s="16">
        <v>0.15464715659618378</v>
      </c>
      <c r="F443" s="16">
        <v>-4.0229886770248413E-2</v>
      </c>
    </row>
    <row r="444" spans="1:6" x14ac:dyDescent="0.25">
      <c r="A444" t="s">
        <v>4015</v>
      </c>
      <c r="B444" t="s">
        <v>898</v>
      </c>
      <c r="C444" t="s">
        <v>4107</v>
      </c>
      <c r="E444" s="16">
        <v>0.15464715659618378</v>
      </c>
      <c r="F444" s="16">
        <v>0.28923583030700684</v>
      </c>
    </row>
    <row r="445" spans="1:6" x14ac:dyDescent="0.25">
      <c r="A445" t="s">
        <v>4015</v>
      </c>
      <c r="B445" t="s">
        <v>3728</v>
      </c>
      <c r="C445" t="s">
        <v>4106</v>
      </c>
      <c r="E445" s="16">
        <v>0.15464715659618378</v>
      </c>
      <c r="F445" s="16">
        <v>6.065857782959938E-2</v>
      </c>
    </row>
    <row r="446" spans="1:6" x14ac:dyDescent="0.25">
      <c r="A446" t="s">
        <v>4015</v>
      </c>
      <c r="B446" t="s">
        <v>1113</v>
      </c>
      <c r="C446" t="s">
        <v>4105</v>
      </c>
      <c r="E446" s="16">
        <v>5.0303425639867783E-2</v>
      </c>
      <c r="F446" s="16">
        <v>0.35933148860931396</v>
      </c>
    </row>
    <row r="447" spans="1:6" x14ac:dyDescent="0.25">
      <c r="A447" t="s">
        <v>4015</v>
      </c>
      <c r="B447" t="s">
        <v>2093</v>
      </c>
      <c r="C447" t="s">
        <v>4104</v>
      </c>
      <c r="E447" s="16">
        <v>0.15464715659618378</v>
      </c>
      <c r="F447" s="16">
        <v>6.0445386916399002E-2</v>
      </c>
    </row>
    <row r="448" spans="1:6" x14ac:dyDescent="0.25">
      <c r="A448" t="s">
        <v>4015</v>
      </c>
      <c r="B448" t="s">
        <v>3041</v>
      </c>
      <c r="C448" t="s">
        <v>4103</v>
      </c>
      <c r="E448" s="16">
        <v>0.17917013168334961</v>
      </c>
      <c r="F448" s="16">
        <v>0.12612612545490265</v>
      </c>
    </row>
    <row r="449" spans="1:6" x14ac:dyDescent="0.25">
      <c r="A449" t="s">
        <v>4015</v>
      </c>
      <c r="B449" t="s">
        <v>1101</v>
      </c>
      <c r="C449" t="s">
        <v>4102</v>
      </c>
      <c r="E449" s="16">
        <v>0.15464715659618378</v>
      </c>
      <c r="F449" s="16">
        <v>0.19259259104728699</v>
      </c>
    </row>
    <row r="450" spans="1:6" x14ac:dyDescent="0.25">
      <c r="A450" t="s">
        <v>4015</v>
      </c>
      <c r="B450" t="s">
        <v>1798</v>
      </c>
      <c r="C450" t="s">
        <v>4101</v>
      </c>
      <c r="E450" s="16">
        <v>0.27835163474082947</v>
      </c>
      <c r="F450" s="16">
        <v>9.3167699873447418E-2</v>
      </c>
    </row>
    <row r="451" spans="1:6" x14ac:dyDescent="0.25">
      <c r="A451" t="s">
        <v>4015</v>
      </c>
      <c r="B451" t="s">
        <v>1521</v>
      </c>
      <c r="C451" t="s">
        <v>4100</v>
      </c>
      <c r="E451" s="16">
        <v>0.30148065090179443</v>
      </c>
      <c r="F451" s="16">
        <v>0.16399623453617096</v>
      </c>
    </row>
    <row r="452" spans="1:6" x14ac:dyDescent="0.25">
      <c r="A452" t="s">
        <v>4015</v>
      </c>
      <c r="B452" t="s">
        <v>889</v>
      </c>
      <c r="C452" t="s">
        <v>4099</v>
      </c>
      <c r="E452" s="16">
        <v>0.15464715659618378</v>
      </c>
      <c r="F452" s="16">
        <v>0.22477063536643982</v>
      </c>
    </row>
    <row r="453" spans="1:6" x14ac:dyDescent="0.25">
      <c r="A453" t="s">
        <v>4015</v>
      </c>
      <c r="B453" t="s">
        <v>1515</v>
      </c>
      <c r="C453" t="s">
        <v>4098</v>
      </c>
      <c r="E453" s="16">
        <v>0.20121030509471893</v>
      </c>
      <c r="F453" s="16">
        <v>0.12151898443698883</v>
      </c>
    </row>
    <row r="454" spans="1:6" x14ac:dyDescent="0.25">
      <c r="A454" t="s">
        <v>4015</v>
      </c>
      <c r="B454" t="s">
        <v>1502</v>
      </c>
      <c r="C454" t="s">
        <v>4097</v>
      </c>
      <c r="E454" s="16">
        <v>0.15464715659618378</v>
      </c>
      <c r="F454" s="16">
        <v>0.26666668057441711</v>
      </c>
    </row>
    <row r="455" spans="1:6" x14ac:dyDescent="0.25">
      <c r="A455" t="s">
        <v>4015</v>
      </c>
      <c r="B455" t="s">
        <v>1091</v>
      </c>
      <c r="C455" t="s">
        <v>4096</v>
      </c>
      <c r="E455" s="16">
        <v>0.20121030509471893</v>
      </c>
      <c r="F455" s="16">
        <v>0.10382513701915741</v>
      </c>
    </row>
    <row r="456" spans="1:6" x14ac:dyDescent="0.25">
      <c r="A456" t="s">
        <v>4015</v>
      </c>
      <c r="B456" t="s">
        <v>4095</v>
      </c>
      <c r="C456" t="s">
        <v>4094</v>
      </c>
      <c r="E456" s="16">
        <v>0.20121030509471893</v>
      </c>
      <c r="F456" s="16">
        <v>0.2086450606584549</v>
      </c>
    </row>
    <row r="457" spans="1:6" x14ac:dyDescent="0.25">
      <c r="A457" t="s">
        <v>4015</v>
      </c>
      <c r="B457" t="s">
        <v>370</v>
      </c>
      <c r="C457" t="s">
        <v>4093</v>
      </c>
      <c r="E457" s="16">
        <v>5.0303425639867783E-2</v>
      </c>
      <c r="F457" s="16">
        <v>0.30867710709571838</v>
      </c>
    </row>
    <row r="458" spans="1:6" x14ac:dyDescent="0.25">
      <c r="A458" t="s">
        <v>4015</v>
      </c>
      <c r="B458" t="s">
        <v>1476</v>
      </c>
      <c r="C458" t="s">
        <v>4092</v>
      </c>
      <c r="E458" s="16">
        <v>0.15464715659618378</v>
      </c>
      <c r="F458" s="16">
        <v>0.14945651590824127</v>
      </c>
    </row>
    <row r="459" spans="1:6" x14ac:dyDescent="0.25">
      <c r="A459" t="s">
        <v>4015</v>
      </c>
      <c r="B459" t="s">
        <v>767</v>
      </c>
      <c r="C459" t="s">
        <v>4091</v>
      </c>
      <c r="E459" s="16">
        <v>0.15464715659618378</v>
      </c>
      <c r="F459" s="16">
        <v>0.27989131212234497</v>
      </c>
    </row>
    <row r="460" spans="1:6" x14ac:dyDescent="0.25">
      <c r="A460" t="s">
        <v>4015</v>
      </c>
      <c r="B460" t="s">
        <v>4090</v>
      </c>
      <c r="C460" t="s">
        <v>4089</v>
      </c>
      <c r="E460" s="16">
        <v>0.15464715659618378</v>
      </c>
      <c r="F460" s="16">
        <v>0.15167930722236633</v>
      </c>
    </row>
    <row r="461" spans="1:6" x14ac:dyDescent="0.25">
      <c r="A461" t="s">
        <v>4015</v>
      </c>
      <c r="B461" t="s">
        <v>4088</v>
      </c>
      <c r="C461" t="s">
        <v>4087</v>
      </c>
      <c r="E461" s="16">
        <v>0.27835163474082947</v>
      </c>
      <c r="F461" s="16">
        <v>9.890110045671463E-2</v>
      </c>
    </row>
    <row r="462" spans="1:6" x14ac:dyDescent="0.25">
      <c r="A462" t="s">
        <v>4015</v>
      </c>
      <c r="B462" t="s">
        <v>666</v>
      </c>
      <c r="C462" t="s">
        <v>4086</v>
      </c>
      <c r="E462" s="16">
        <v>0.12942123413085938</v>
      </c>
      <c r="F462" s="16">
        <v>0.27178153395652771</v>
      </c>
    </row>
    <row r="463" spans="1:6" x14ac:dyDescent="0.25">
      <c r="A463" t="s">
        <v>4015</v>
      </c>
      <c r="B463" t="s">
        <v>1204</v>
      </c>
      <c r="C463" t="s">
        <v>4085</v>
      </c>
      <c r="E463" s="16">
        <v>0.15464715659618378</v>
      </c>
      <c r="F463" s="16">
        <v>-3.474903479218483E-2</v>
      </c>
    </row>
    <row r="464" spans="1:6" x14ac:dyDescent="0.25">
      <c r="A464" t="s">
        <v>4015</v>
      </c>
      <c r="B464" t="s">
        <v>4084</v>
      </c>
      <c r="C464" t="s">
        <v>4083</v>
      </c>
      <c r="E464" s="16">
        <v>0.25582554936408997</v>
      </c>
      <c r="F464" s="16">
        <v>0.18752451241016388</v>
      </c>
    </row>
    <row r="465" spans="1:6" x14ac:dyDescent="0.25">
      <c r="A465" t="s">
        <v>4015</v>
      </c>
      <c r="B465" t="s">
        <v>1460</v>
      </c>
      <c r="C465" t="s">
        <v>4082</v>
      </c>
      <c r="E465" s="16">
        <v>0.30148065090179443</v>
      </c>
      <c r="F465" s="16">
        <v>0.14132462441921234</v>
      </c>
    </row>
    <row r="466" spans="1:6" x14ac:dyDescent="0.25">
      <c r="A466" t="s">
        <v>4015</v>
      </c>
      <c r="B466" t="s">
        <v>1444</v>
      </c>
      <c r="C466" t="s">
        <v>4081</v>
      </c>
      <c r="E466" s="16">
        <v>0.30148065090179443</v>
      </c>
      <c r="F466" s="16">
        <v>0.19125325977802277</v>
      </c>
    </row>
    <row r="467" spans="1:6" x14ac:dyDescent="0.25">
      <c r="A467" t="s">
        <v>4015</v>
      </c>
      <c r="B467" t="s">
        <v>1775</v>
      </c>
      <c r="C467" t="s">
        <v>4080</v>
      </c>
      <c r="E467" s="16">
        <v>0.15430095791816711</v>
      </c>
      <c r="F467" s="16">
        <v>0.11023622006177902</v>
      </c>
    </row>
    <row r="468" spans="1:6" x14ac:dyDescent="0.25">
      <c r="A468" t="s">
        <v>4015</v>
      </c>
      <c r="B468" t="s">
        <v>1436</v>
      </c>
      <c r="C468" t="s">
        <v>4079</v>
      </c>
      <c r="E468" s="16">
        <v>0.15183848142623901</v>
      </c>
      <c r="F468" s="16">
        <v>0.21554216742515564</v>
      </c>
    </row>
    <row r="469" spans="1:6" x14ac:dyDescent="0.25">
      <c r="A469" t="s">
        <v>4015</v>
      </c>
      <c r="B469" t="s">
        <v>1771</v>
      </c>
      <c r="C469" t="s">
        <v>4078</v>
      </c>
      <c r="E469" s="16">
        <v>0.15430095791816711</v>
      </c>
      <c r="F469" s="16">
        <v>0.12537993490695953</v>
      </c>
    </row>
    <row r="470" spans="1:6" x14ac:dyDescent="0.25">
      <c r="A470" t="s">
        <v>4015</v>
      </c>
      <c r="B470" t="s">
        <v>1076</v>
      </c>
      <c r="C470" t="s">
        <v>4077</v>
      </c>
      <c r="E470" s="16">
        <v>0.15464715659618378</v>
      </c>
      <c r="F470" s="16">
        <v>0.27586206793785095</v>
      </c>
    </row>
    <row r="471" spans="1:6" x14ac:dyDescent="0.25">
      <c r="A471" t="s">
        <v>4015</v>
      </c>
      <c r="B471" t="s">
        <v>3149</v>
      </c>
      <c r="C471" t="s">
        <v>4076</v>
      </c>
      <c r="E471" s="16">
        <v>0.12942123413085938</v>
      </c>
      <c r="F471" s="16">
        <v>0.12516129016876221</v>
      </c>
    </row>
    <row r="472" spans="1:6" x14ac:dyDescent="0.25">
      <c r="A472" t="s">
        <v>4015</v>
      </c>
      <c r="B472" t="s">
        <v>876</v>
      </c>
      <c r="C472" t="s">
        <v>4075</v>
      </c>
      <c r="E472" s="16">
        <v>7.6892219483852386E-2</v>
      </c>
      <c r="F472" s="16">
        <v>0.19111709296703339</v>
      </c>
    </row>
    <row r="473" spans="1:6" x14ac:dyDescent="0.25">
      <c r="A473" t="s">
        <v>4015</v>
      </c>
      <c r="B473" t="s">
        <v>4074</v>
      </c>
      <c r="C473" t="s">
        <v>4073</v>
      </c>
      <c r="E473" s="16">
        <v>0.11060037463903427</v>
      </c>
      <c r="F473" s="16">
        <v>0.21772938966751099</v>
      </c>
    </row>
    <row r="474" spans="1:6" x14ac:dyDescent="0.25">
      <c r="A474" t="s">
        <v>4015</v>
      </c>
      <c r="B474" t="s">
        <v>2498</v>
      </c>
      <c r="C474" t="s">
        <v>4072</v>
      </c>
      <c r="E474" s="16">
        <v>0.15430095791816711</v>
      </c>
      <c r="F474" s="16">
        <v>8.3612039685249329E-2</v>
      </c>
    </row>
    <row r="475" spans="1:6" x14ac:dyDescent="0.25">
      <c r="A475" t="s">
        <v>4015</v>
      </c>
      <c r="B475" t="s">
        <v>2493</v>
      </c>
      <c r="C475" t="s">
        <v>4071</v>
      </c>
      <c r="E475" s="16">
        <v>0.22968025505542755</v>
      </c>
      <c r="F475" s="16">
        <v>0.21218466758728027</v>
      </c>
    </row>
    <row r="476" spans="1:6" x14ac:dyDescent="0.25">
      <c r="A476" t="s">
        <v>4015</v>
      </c>
      <c r="B476" t="s">
        <v>289</v>
      </c>
      <c r="C476" t="s">
        <v>4070</v>
      </c>
      <c r="E476" s="16">
        <v>7.6892219483852386E-2</v>
      </c>
      <c r="F476" s="16">
        <v>0.18910045921802521</v>
      </c>
    </row>
    <row r="477" spans="1:6" x14ac:dyDescent="0.25">
      <c r="A477" t="s">
        <v>4015</v>
      </c>
      <c r="B477" t="s">
        <v>4069</v>
      </c>
      <c r="C477" t="s">
        <v>4068</v>
      </c>
      <c r="E477" s="16">
        <v>0.11727537959814072</v>
      </c>
      <c r="F477" s="16">
        <v>3.0789826065301895E-2</v>
      </c>
    </row>
    <row r="478" spans="1:6" x14ac:dyDescent="0.25">
      <c r="A478" t="s">
        <v>4015</v>
      </c>
      <c r="B478" t="s">
        <v>503</v>
      </c>
      <c r="C478" t="s">
        <v>4067</v>
      </c>
      <c r="E478" s="16">
        <v>0.27835163474082947</v>
      </c>
      <c r="F478" s="16">
        <v>0.12488849461078644</v>
      </c>
    </row>
    <row r="479" spans="1:6" x14ac:dyDescent="0.25">
      <c r="A479" t="s">
        <v>4015</v>
      </c>
      <c r="B479" t="s">
        <v>872</v>
      </c>
      <c r="C479" t="s">
        <v>4066</v>
      </c>
      <c r="E479" s="16">
        <v>9.1386482119560242E-2</v>
      </c>
      <c r="F479" s="16">
        <v>8.8258981704711914E-2</v>
      </c>
    </row>
    <row r="480" spans="1:6" x14ac:dyDescent="0.25">
      <c r="A480" t="s">
        <v>4015</v>
      </c>
      <c r="B480" t="s">
        <v>870</v>
      </c>
      <c r="C480" t="s">
        <v>4065</v>
      </c>
      <c r="E480" s="16">
        <v>0.15464715659618378</v>
      </c>
      <c r="F480" s="16">
        <v>0.20654912292957306</v>
      </c>
    </row>
    <row r="481" spans="1:6" x14ac:dyDescent="0.25">
      <c r="A481" t="s">
        <v>4015</v>
      </c>
      <c r="B481" t="s">
        <v>868</v>
      </c>
      <c r="C481" t="s">
        <v>4064</v>
      </c>
      <c r="E481" s="16">
        <v>0.15430095791816711</v>
      </c>
      <c r="F481" s="16">
        <v>0.1083032488822937</v>
      </c>
    </row>
    <row r="482" spans="1:6" x14ac:dyDescent="0.25">
      <c r="A482" t="s">
        <v>4015</v>
      </c>
      <c r="B482" t="s">
        <v>4063</v>
      </c>
      <c r="C482" t="s">
        <v>4062</v>
      </c>
      <c r="E482" s="16">
        <v>0.11727537959814072</v>
      </c>
      <c r="F482" s="16">
        <v>0.23745819926261902</v>
      </c>
    </row>
    <row r="483" spans="1:6" x14ac:dyDescent="0.25">
      <c r="A483" t="s">
        <v>4015</v>
      </c>
      <c r="B483" t="s">
        <v>1397</v>
      </c>
      <c r="C483" t="s">
        <v>4061</v>
      </c>
      <c r="E483" s="16">
        <v>0.15464715659618378</v>
      </c>
      <c r="F483" s="16">
        <v>-6.0060061514377594E-2</v>
      </c>
    </row>
    <row r="484" spans="1:6" x14ac:dyDescent="0.25">
      <c r="A484" t="s">
        <v>4015</v>
      </c>
      <c r="B484" t="s">
        <v>866</v>
      </c>
      <c r="C484" t="s">
        <v>4060</v>
      </c>
      <c r="E484" s="16">
        <v>0.11060037463903427</v>
      </c>
      <c r="F484" s="16">
        <v>-7.8740157186985016E-3</v>
      </c>
    </row>
    <row r="485" spans="1:6" x14ac:dyDescent="0.25">
      <c r="A485" t="s">
        <v>4015</v>
      </c>
      <c r="B485" t="s">
        <v>337</v>
      </c>
      <c r="C485" t="s">
        <v>4059</v>
      </c>
      <c r="E485" s="16">
        <v>0.20121030509471893</v>
      </c>
      <c r="F485" s="16">
        <v>0.18840579688549042</v>
      </c>
    </row>
    <row r="486" spans="1:6" x14ac:dyDescent="0.25">
      <c r="A486" t="s">
        <v>4015</v>
      </c>
      <c r="B486" t="s">
        <v>220</v>
      </c>
      <c r="C486" t="s">
        <v>4058</v>
      </c>
      <c r="E486" s="16">
        <v>9.1386482119560242E-2</v>
      </c>
      <c r="F486" s="16">
        <v>0.17224881052970886</v>
      </c>
    </row>
    <row r="487" spans="1:6" x14ac:dyDescent="0.25">
      <c r="A487" t="s">
        <v>4015</v>
      </c>
      <c r="B487" t="s">
        <v>857</v>
      </c>
      <c r="C487" t="s">
        <v>4057</v>
      </c>
      <c r="E487" s="16">
        <v>0.27835163474082947</v>
      </c>
      <c r="F487" s="16">
        <v>0.11050477623939514</v>
      </c>
    </row>
    <row r="488" spans="1:6" x14ac:dyDescent="0.25">
      <c r="A488" t="s">
        <v>4015</v>
      </c>
      <c r="B488" t="s">
        <v>4056</v>
      </c>
      <c r="C488" t="s">
        <v>4055</v>
      </c>
      <c r="E488" s="16">
        <v>0.11060037463903427</v>
      </c>
      <c r="F488" s="16">
        <v>0.11446540802717209</v>
      </c>
    </row>
    <row r="489" spans="1:6" x14ac:dyDescent="0.25">
      <c r="A489" t="s">
        <v>4015</v>
      </c>
      <c r="B489" t="s">
        <v>4054</v>
      </c>
      <c r="C489" t="s">
        <v>4053</v>
      </c>
      <c r="E489" s="16">
        <v>0.11060037463903427</v>
      </c>
      <c r="F489" s="16">
        <v>8.2742318511009216E-2</v>
      </c>
    </row>
    <row r="490" spans="1:6" x14ac:dyDescent="0.25">
      <c r="A490" t="s">
        <v>4015</v>
      </c>
      <c r="B490" t="s">
        <v>303</v>
      </c>
      <c r="C490" t="s">
        <v>4052</v>
      </c>
      <c r="E490" s="16">
        <v>0.14432336390018463</v>
      </c>
      <c r="F490" s="16">
        <v>0.12593601644039154</v>
      </c>
    </row>
    <row r="491" spans="1:6" x14ac:dyDescent="0.25">
      <c r="A491" t="s">
        <v>4015</v>
      </c>
      <c r="B491" t="s">
        <v>1745</v>
      </c>
      <c r="C491" t="s">
        <v>4051</v>
      </c>
      <c r="E491" s="16">
        <v>0.23460043966770172</v>
      </c>
      <c r="F491" s="16">
        <v>0.19273819029331207</v>
      </c>
    </row>
    <row r="492" spans="1:6" x14ac:dyDescent="0.25">
      <c r="A492" t="s">
        <v>4015</v>
      </c>
      <c r="B492" t="s">
        <v>4050</v>
      </c>
      <c r="C492" t="s">
        <v>4049</v>
      </c>
      <c r="E492" s="16">
        <v>0.15464715659618378</v>
      </c>
      <c r="F492" s="16">
        <v>0.17422434687614441</v>
      </c>
    </row>
    <row r="493" spans="1:6" x14ac:dyDescent="0.25">
      <c r="A493" t="s">
        <v>4015</v>
      </c>
      <c r="B493" t="s">
        <v>2060</v>
      </c>
      <c r="C493" t="s">
        <v>4048</v>
      </c>
      <c r="E493" s="16">
        <v>5.0303425639867783E-2</v>
      </c>
      <c r="F493" s="16">
        <v>0.21534653007984161</v>
      </c>
    </row>
    <row r="494" spans="1:6" x14ac:dyDescent="0.25">
      <c r="A494" t="s">
        <v>4015</v>
      </c>
      <c r="B494" t="s">
        <v>4047</v>
      </c>
      <c r="C494" t="s">
        <v>4046</v>
      </c>
      <c r="E494" s="16">
        <v>0.11060037463903427</v>
      </c>
      <c r="F494" s="16">
        <v>0.19148936867713928</v>
      </c>
    </row>
    <row r="495" spans="1:6" x14ac:dyDescent="0.25">
      <c r="A495" t="s">
        <v>4015</v>
      </c>
      <c r="B495" t="s">
        <v>1034</v>
      </c>
      <c r="C495" t="s">
        <v>4045</v>
      </c>
      <c r="E495" s="16">
        <v>0.15464715659618378</v>
      </c>
      <c r="F495" s="16">
        <v>8.9743591845035553E-2</v>
      </c>
    </row>
    <row r="496" spans="1:6" x14ac:dyDescent="0.25">
      <c r="A496" t="s">
        <v>4015</v>
      </c>
      <c r="B496" t="s">
        <v>844</v>
      </c>
      <c r="C496" t="s">
        <v>4044</v>
      </c>
      <c r="E496" s="16">
        <v>0.15464715659618378</v>
      </c>
      <c r="F496" s="16">
        <v>-3.3898305147886276E-2</v>
      </c>
    </row>
    <row r="497" spans="1:6" x14ac:dyDescent="0.25">
      <c r="A497" t="s">
        <v>4015</v>
      </c>
      <c r="B497" t="s">
        <v>841</v>
      </c>
      <c r="C497" t="s">
        <v>4043</v>
      </c>
      <c r="E497" s="16">
        <v>0.15430095791816711</v>
      </c>
      <c r="F497" s="16">
        <v>0.20999999344348907</v>
      </c>
    </row>
    <row r="498" spans="1:6" x14ac:dyDescent="0.25">
      <c r="A498" t="s">
        <v>4015</v>
      </c>
      <c r="B498" t="s">
        <v>723</v>
      </c>
      <c r="C498" t="s">
        <v>4042</v>
      </c>
      <c r="E498" s="16">
        <v>0.27835163474082947</v>
      </c>
      <c r="F498" s="16">
        <v>0.206827312707901</v>
      </c>
    </row>
    <row r="499" spans="1:6" x14ac:dyDescent="0.25">
      <c r="A499" t="s">
        <v>4015</v>
      </c>
      <c r="B499" t="s">
        <v>4041</v>
      </c>
      <c r="C499" t="s">
        <v>4040</v>
      </c>
      <c r="E499" s="16">
        <v>0.15464715659618378</v>
      </c>
      <c r="F499" s="16">
        <v>0.33417084813117981</v>
      </c>
    </row>
    <row r="500" spans="1:6" x14ac:dyDescent="0.25">
      <c r="A500" t="s">
        <v>4015</v>
      </c>
      <c r="B500" t="s">
        <v>3100</v>
      </c>
      <c r="C500" t="s">
        <v>4039</v>
      </c>
      <c r="E500" s="16">
        <v>0.20121030509471893</v>
      </c>
      <c r="F500" s="16">
        <v>0.12642554938793182</v>
      </c>
    </row>
    <row r="501" spans="1:6" x14ac:dyDescent="0.25">
      <c r="A501" t="s">
        <v>4015</v>
      </c>
      <c r="B501" t="s">
        <v>2859</v>
      </c>
      <c r="C501" t="s">
        <v>4038</v>
      </c>
      <c r="E501" s="16">
        <v>9.1386482119560242E-2</v>
      </c>
      <c r="F501" s="16">
        <v>9.1833092272281647E-2</v>
      </c>
    </row>
    <row r="502" spans="1:6" x14ac:dyDescent="0.25">
      <c r="A502" t="s">
        <v>4015</v>
      </c>
      <c r="B502" t="s">
        <v>4037</v>
      </c>
      <c r="C502" t="s">
        <v>4036</v>
      </c>
      <c r="E502" s="16">
        <v>0.15464715659618378</v>
      </c>
      <c r="F502" s="16">
        <v>0.11490125954151154</v>
      </c>
    </row>
    <row r="503" spans="1:6" x14ac:dyDescent="0.25">
      <c r="A503" t="s">
        <v>4015</v>
      </c>
      <c r="B503" t="s">
        <v>3091</v>
      </c>
      <c r="C503" t="s">
        <v>4035</v>
      </c>
      <c r="E503" s="16">
        <v>0.11727537959814072</v>
      </c>
      <c r="F503" s="16">
        <v>0.12160778045654297</v>
      </c>
    </row>
    <row r="504" spans="1:6" x14ac:dyDescent="0.25">
      <c r="A504" t="s">
        <v>4015</v>
      </c>
      <c r="B504" t="s">
        <v>1022</v>
      </c>
      <c r="C504" t="s">
        <v>4034</v>
      </c>
      <c r="E504" s="16">
        <v>0.11060037463903427</v>
      </c>
      <c r="F504" s="16">
        <v>8.2524269819259644E-2</v>
      </c>
    </row>
    <row r="505" spans="1:6" x14ac:dyDescent="0.25">
      <c r="A505" t="s">
        <v>4015</v>
      </c>
      <c r="B505" t="s">
        <v>1309</v>
      </c>
      <c r="C505" t="s">
        <v>4033</v>
      </c>
      <c r="E505" s="16">
        <v>0.11060037463903427</v>
      </c>
      <c r="F505" s="16">
        <v>-8.6206896230578423E-3</v>
      </c>
    </row>
    <row r="506" spans="1:6" x14ac:dyDescent="0.25">
      <c r="A506" t="s">
        <v>4015</v>
      </c>
      <c r="B506" t="s">
        <v>2343</v>
      </c>
      <c r="C506" t="s">
        <v>4032</v>
      </c>
      <c r="E506" s="16">
        <v>0.11727537959814072</v>
      </c>
      <c r="F506" s="16">
        <v>0.1124260351061821</v>
      </c>
    </row>
    <row r="507" spans="1:6" x14ac:dyDescent="0.25">
      <c r="A507" t="s">
        <v>4015</v>
      </c>
      <c r="B507" t="s">
        <v>4031</v>
      </c>
      <c r="C507" t="s">
        <v>4030</v>
      </c>
      <c r="E507" s="16">
        <v>0.15430095791816711</v>
      </c>
      <c r="F507" s="16">
        <v>0.15753424167633057</v>
      </c>
    </row>
    <row r="508" spans="1:6" x14ac:dyDescent="0.25">
      <c r="A508" t="s">
        <v>4015</v>
      </c>
      <c r="B508" t="s">
        <v>1006</v>
      </c>
      <c r="C508" t="s">
        <v>4029</v>
      </c>
      <c r="E508" s="16">
        <v>0.12942123413085938</v>
      </c>
      <c r="F508" s="16">
        <v>0.10680229216814041</v>
      </c>
    </row>
    <row r="509" spans="1:6" x14ac:dyDescent="0.25">
      <c r="A509" t="s">
        <v>4015</v>
      </c>
      <c r="B509" t="s">
        <v>1715</v>
      </c>
      <c r="C509" t="s">
        <v>4028</v>
      </c>
      <c r="E509" s="16">
        <v>0.17917013168334961</v>
      </c>
      <c r="F509" s="16">
        <v>0.31244742870330811</v>
      </c>
    </row>
    <row r="510" spans="1:6" x14ac:dyDescent="0.25">
      <c r="A510" t="s">
        <v>4015</v>
      </c>
      <c r="B510" t="s">
        <v>3529</v>
      </c>
      <c r="C510" t="s">
        <v>4027</v>
      </c>
      <c r="E510" s="16">
        <v>0.15464715659618378</v>
      </c>
      <c r="F510" s="16">
        <v>0.11734694242477417</v>
      </c>
    </row>
    <row r="511" spans="1:6" x14ac:dyDescent="0.25">
      <c r="A511" t="s">
        <v>4015</v>
      </c>
      <c r="B511" t="s">
        <v>3904</v>
      </c>
      <c r="C511" t="s">
        <v>4026</v>
      </c>
      <c r="E511" s="16">
        <v>5.0303425639867783E-2</v>
      </c>
      <c r="F511" s="16">
        <v>0.16901408135890961</v>
      </c>
    </row>
    <row r="512" spans="1:6" x14ac:dyDescent="0.25">
      <c r="A512" t="s">
        <v>4015</v>
      </c>
      <c r="B512" t="s">
        <v>1004</v>
      </c>
      <c r="C512" t="s">
        <v>4025</v>
      </c>
      <c r="E512" s="16">
        <v>0.15464715659618378</v>
      </c>
      <c r="F512" s="16">
        <v>8.4639497101306915E-2</v>
      </c>
    </row>
    <row r="513" spans="1:6" x14ac:dyDescent="0.25">
      <c r="A513" t="s">
        <v>4015</v>
      </c>
      <c r="B513" t="s">
        <v>117</v>
      </c>
      <c r="C513" t="s">
        <v>4024</v>
      </c>
      <c r="E513" s="16">
        <v>0.20121030509471893</v>
      </c>
      <c r="F513" s="16">
        <v>3.4391533583402634E-2</v>
      </c>
    </row>
    <row r="514" spans="1:6" x14ac:dyDescent="0.25">
      <c r="A514" t="s">
        <v>4015</v>
      </c>
      <c r="B514" t="s">
        <v>827</v>
      </c>
      <c r="C514" t="s">
        <v>4023</v>
      </c>
      <c r="E514" s="16">
        <v>0.27835163474082947</v>
      </c>
      <c r="F514" s="16">
        <v>0.20172910392284393</v>
      </c>
    </row>
    <row r="515" spans="1:6" x14ac:dyDescent="0.25">
      <c r="A515" t="s">
        <v>4015</v>
      </c>
      <c r="B515" t="s">
        <v>36</v>
      </c>
      <c r="C515" t="s">
        <v>4022</v>
      </c>
      <c r="E515" s="16">
        <v>0.15464715659618378</v>
      </c>
      <c r="F515" s="16">
        <v>0.23201856017112732</v>
      </c>
    </row>
    <row r="516" spans="1:6" x14ac:dyDescent="0.25">
      <c r="A516" t="s">
        <v>4015</v>
      </c>
      <c r="B516" t="s">
        <v>4021</v>
      </c>
      <c r="C516" t="s">
        <v>4020</v>
      </c>
      <c r="E516" s="16">
        <v>0.15464715659618378</v>
      </c>
      <c r="F516" s="16">
        <v>5.4373521357774734E-2</v>
      </c>
    </row>
    <row r="517" spans="1:6" x14ac:dyDescent="0.25">
      <c r="A517" t="s">
        <v>4015</v>
      </c>
      <c r="B517" t="s">
        <v>4019</v>
      </c>
      <c r="C517" t="s">
        <v>4018</v>
      </c>
      <c r="E517" s="16">
        <v>0.20121030509471893</v>
      </c>
      <c r="F517" s="16">
        <v>4.6955246478319168E-2</v>
      </c>
    </row>
    <row r="518" spans="1:6" x14ac:dyDescent="0.25">
      <c r="A518" t="s">
        <v>4015</v>
      </c>
      <c r="B518" t="s">
        <v>1243</v>
      </c>
      <c r="C518" t="s">
        <v>4017</v>
      </c>
      <c r="E518" s="16">
        <v>0.266450434923172</v>
      </c>
      <c r="F518" s="16">
        <v>0.11650699377059937</v>
      </c>
    </row>
    <row r="519" spans="1:6" x14ac:dyDescent="0.25">
      <c r="A519" t="s">
        <v>4015</v>
      </c>
      <c r="B519" t="s">
        <v>688</v>
      </c>
      <c r="C519" t="s">
        <v>4016</v>
      </c>
      <c r="E519" s="16">
        <v>0.15464715659618378</v>
      </c>
      <c r="F519" s="16">
        <v>0.10853739082813263</v>
      </c>
    </row>
    <row r="520" spans="1:6" x14ac:dyDescent="0.25">
      <c r="A520" t="s">
        <v>4015</v>
      </c>
      <c r="B520" t="s">
        <v>4014</v>
      </c>
      <c r="C520" t="s">
        <v>4013</v>
      </c>
      <c r="E520" s="16">
        <v>0.13784544169902802</v>
      </c>
      <c r="F520" s="16">
        <v>9.5162361860275269E-2</v>
      </c>
    </row>
    <row r="521" spans="1:6" x14ac:dyDescent="0.25">
      <c r="A521" t="s">
        <v>3895</v>
      </c>
      <c r="B521" t="s">
        <v>816</v>
      </c>
      <c r="C521" t="s">
        <v>4012</v>
      </c>
      <c r="E521" s="16">
        <v>0.15430095791816711</v>
      </c>
      <c r="F521" s="16">
        <v>0.26051560044288635</v>
      </c>
    </row>
    <row r="522" spans="1:6" x14ac:dyDescent="0.25">
      <c r="A522" t="s">
        <v>3895</v>
      </c>
      <c r="B522" t="s">
        <v>2447</v>
      </c>
      <c r="C522" t="s">
        <v>4011</v>
      </c>
      <c r="E522" s="16">
        <v>-0.13622134923934937</v>
      </c>
      <c r="F522" s="16">
        <v>-9.2000000178813934E-2</v>
      </c>
    </row>
    <row r="523" spans="1:6" x14ac:dyDescent="0.25">
      <c r="A523" t="s">
        <v>3895</v>
      </c>
      <c r="B523" t="s">
        <v>4010</v>
      </c>
      <c r="C523" t="s">
        <v>4009</v>
      </c>
      <c r="E523" s="16">
        <v>-1.9579594954848289E-2</v>
      </c>
      <c r="F523" s="16">
        <v>-0.10255070775747299</v>
      </c>
    </row>
    <row r="524" spans="1:6" x14ac:dyDescent="0.25">
      <c r="A524" t="s">
        <v>3895</v>
      </c>
      <c r="B524" t="s">
        <v>1845</v>
      </c>
      <c r="C524" t="s">
        <v>4008</v>
      </c>
      <c r="E524" s="16">
        <v>-0.14232860505580902</v>
      </c>
      <c r="F524" s="16">
        <v>-0.10097087174654007</v>
      </c>
    </row>
    <row r="525" spans="1:6" x14ac:dyDescent="0.25">
      <c r="A525" t="s">
        <v>3895</v>
      </c>
      <c r="B525" t="s">
        <v>4007</v>
      </c>
      <c r="C525" t="s">
        <v>4006</v>
      </c>
      <c r="E525" s="16">
        <v>-0.17231577634811401</v>
      </c>
      <c r="F525" s="16">
        <v>0.20070423185825348</v>
      </c>
    </row>
    <row r="526" spans="1:6" x14ac:dyDescent="0.25">
      <c r="A526" t="s">
        <v>3895</v>
      </c>
      <c r="B526" t="s">
        <v>912</v>
      </c>
      <c r="C526" t="s">
        <v>4005</v>
      </c>
      <c r="E526" s="16">
        <v>-0.14117343723773956</v>
      </c>
      <c r="F526" s="16">
        <v>-8.5714288055896759E-2</v>
      </c>
    </row>
    <row r="527" spans="1:6" x14ac:dyDescent="0.25">
      <c r="A527" t="s">
        <v>3895</v>
      </c>
      <c r="B527" t="s">
        <v>808</v>
      </c>
      <c r="C527" t="s">
        <v>4004</v>
      </c>
      <c r="E527" s="16">
        <v>-5.8416854590177536E-2</v>
      </c>
      <c r="F527" s="16">
        <v>3.6853931844234467E-2</v>
      </c>
    </row>
    <row r="528" spans="1:6" x14ac:dyDescent="0.25">
      <c r="A528" t="s">
        <v>3895</v>
      </c>
      <c r="B528" t="s">
        <v>1142</v>
      </c>
      <c r="C528" t="s">
        <v>4003</v>
      </c>
      <c r="E528" s="16">
        <v>-0.14075833559036255</v>
      </c>
      <c r="F528" s="16">
        <v>-6.5838508307933807E-2</v>
      </c>
    </row>
    <row r="529" spans="1:6" x14ac:dyDescent="0.25">
      <c r="A529" t="s">
        <v>3895</v>
      </c>
      <c r="B529" t="s">
        <v>1639</v>
      </c>
      <c r="C529" t="s">
        <v>4002</v>
      </c>
      <c r="E529" s="16">
        <v>-0.21468648314476013</v>
      </c>
      <c r="F529" s="16">
        <v>-5.8479532599449158E-2</v>
      </c>
    </row>
    <row r="530" spans="1:6" x14ac:dyDescent="0.25">
      <c r="A530" t="s">
        <v>3895</v>
      </c>
      <c r="B530" t="s">
        <v>799</v>
      </c>
      <c r="C530" t="s">
        <v>4001</v>
      </c>
      <c r="E530" s="16">
        <v>-0.27872416377067566</v>
      </c>
      <c r="F530" s="16">
        <v>-9.6601076424121857E-2</v>
      </c>
    </row>
    <row r="531" spans="1:6" x14ac:dyDescent="0.25">
      <c r="A531" t="s">
        <v>3895</v>
      </c>
      <c r="B531" t="s">
        <v>902</v>
      </c>
      <c r="C531" t="s">
        <v>4000</v>
      </c>
      <c r="E531" s="16">
        <v>-5.925707146525383E-2</v>
      </c>
      <c r="F531" s="16">
        <v>-9.003765881061554E-2</v>
      </c>
    </row>
    <row r="532" spans="1:6" x14ac:dyDescent="0.25">
      <c r="A532" t="s">
        <v>3895</v>
      </c>
      <c r="B532" t="s">
        <v>2107</v>
      </c>
      <c r="C532" t="s">
        <v>3999</v>
      </c>
      <c r="E532" s="16">
        <v>-0.17621470987796783</v>
      </c>
      <c r="F532" s="16">
        <v>-9.8863638937473297E-2</v>
      </c>
    </row>
    <row r="533" spans="1:6" x14ac:dyDescent="0.25">
      <c r="A533" t="s">
        <v>3895</v>
      </c>
      <c r="B533" t="s">
        <v>796</v>
      </c>
      <c r="C533" t="s">
        <v>3998</v>
      </c>
      <c r="E533" s="16">
        <v>-0.1723138839006424</v>
      </c>
      <c r="F533" s="16">
        <v>-8.370044082403183E-2</v>
      </c>
    </row>
    <row r="534" spans="1:6" x14ac:dyDescent="0.25">
      <c r="A534" t="s">
        <v>3895</v>
      </c>
      <c r="B534" t="s">
        <v>3184</v>
      </c>
      <c r="C534" t="s">
        <v>3997</v>
      </c>
      <c r="E534" s="16">
        <v>-0.14603501558303833</v>
      </c>
      <c r="F534" s="16">
        <v>-0.10306406766176224</v>
      </c>
    </row>
    <row r="535" spans="1:6" x14ac:dyDescent="0.25">
      <c r="A535" t="s">
        <v>3895</v>
      </c>
      <c r="B535" t="s">
        <v>349</v>
      </c>
      <c r="C535" t="s">
        <v>3996</v>
      </c>
      <c r="E535" s="16">
        <v>-8.1600368022918701E-2</v>
      </c>
      <c r="F535" s="16">
        <v>-0.12911392748355865</v>
      </c>
    </row>
    <row r="536" spans="1:6" x14ac:dyDescent="0.25">
      <c r="A536" t="s">
        <v>3895</v>
      </c>
      <c r="B536" t="s">
        <v>1816</v>
      </c>
      <c r="C536" t="s">
        <v>3995</v>
      </c>
      <c r="E536" s="16">
        <v>-0.12803708016872406</v>
      </c>
      <c r="F536" s="16">
        <v>-5.851413682103157E-2</v>
      </c>
    </row>
    <row r="537" spans="1:6" x14ac:dyDescent="0.25">
      <c r="A537" t="s">
        <v>3895</v>
      </c>
      <c r="B537" t="s">
        <v>3994</v>
      </c>
      <c r="C537" t="s">
        <v>3993</v>
      </c>
      <c r="E537" s="16">
        <v>-0.29326781630516052</v>
      </c>
      <c r="F537" s="16">
        <v>-7.3727935552597046E-2</v>
      </c>
    </row>
    <row r="538" spans="1:6" x14ac:dyDescent="0.25">
      <c r="A538" t="s">
        <v>3895</v>
      </c>
      <c r="B538" t="s">
        <v>77</v>
      </c>
      <c r="C538" t="s">
        <v>3992</v>
      </c>
      <c r="E538" s="16">
        <v>-0.13622134923934937</v>
      </c>
      <c r="F538" s="16">
        <v>-0.11977030336856842</v>
      </c>
    </row>
    <row r="539" spans="1:6" x14ac:dyDescent="0.25">
      <c r="A539" t="s">
        <v>3895</v>
      </c>
      <c r="B539" t="s">
        <v>3991</v>
      </c>
      <c r="C539" t="s">
        <v>3990</v>
      </c>
      <c r="E539" s="16">
        <v>-0.14117343723773956</v>
      </c>
      <c r="F539" s="16">
        <v>-0.16717980802059174</v>
      </c>
    </row>
    <row r="540" spans="1:6" x14ac:dyDescent="0.25">
      <c r="A540" t="s">
        <v>3895</v>
      </c>
      <c r="B540" t="s">
        <v>3989</v>
      </c>
      <c r="C540" t="s">
        <v>3988</v>
      </c>
      <c r="E540" s="16">
        <v>-0.24913115799427032</v>
      </c>
      <c r="F540" s="16">
        <v>-3.2800000160932541E-2</v>
      </c>
    </row>
    <row r="541" spans="1:6" x14ac:dyDescent="0.25">
      <c r="A541" t="s">
        <v>3895</v>
      </c>
      <c r="B541" t="s">
        <v>898</v>
      </c>
      <c r="C541" t="s">
        <v>3987</v>
      </c>
      <c r="E541" s="16">
        <v>-0.24019502103328705</v>
      </c>
      <c r="F541" s="16">
        <v>-0.12443438917398453</v>
      </c>
    </row>
    <row r="542" spans="1:6" x14ac:dyDescent="0.25">
      <c r="A542" t="s">
        <v>3895</v>
      </c>
      <c r="B542" t="s">
        <v>1117</v>
      </c>
      <c r="C542" t="s">
        <v>3986</v>
      </c>
      <c r="E542" s="16">
        <v>-0.16387850046157837</v>
      </c>
      <c r="F542" s="16">
        <v>-0.23632130026817322</v>
      </c>
    </row>
    <row r="543" spans="1:6" x14ac:dyDescent="0.25">
      <c r="A543" t="s">
        <v>3895</v>
      </c>
      <c r="B543" t="s">
        <v>3985</v>
      </c>
      <c r="C543" t="s">
        <v>3984</v>
      </c>
      <c r="E543" s="16">
        <v>-0.13789093494415283</v>
      </c>
      <c r="F543" s="16">
        <v>-4.3767839670181274E-2</v>
      </c>
    </row>
    <row r="544" spans="1:6" x14ac:dyDescent="0.25">
      <c r="A544" t="s">
        <v>3895</v>
      </c>
      <c r="B544" t="s">
        <v>1113</v>
      </c>
      <c r="C544" t="s">
        <v>3983</v>
      </c>
      <c r="E544" s="16">
        <v>-0.1723138839006424</v>
      </c>
      <c r="F544" s="16">
        <v>-9.0733587741851807E-2</v>
      </c>
    </row>
    <row r="545" spans="1:6" x14ac:dyDescent="0.25">
      <c r="A545" t="s">
        <v>3895</v>
      </c>
      <c r="B545" t="s">
        <v>2093</v>
      </c>
      <c r="C545" t="s">
        <v>3982</v>
      </c>
      <c r="E545" s="16">
        <v>-0.18669134378433228</v>
      </c>
      <c r="F545" s="16">
        <v>-7.2684645652770996E-2</v>
      </c>
    </row>
    <row r="546" spans="1:6" x14ac:dyDescent="0.25">
      <c r="A546" t="s">
        <v>3895</v>
      </c>
      <c r="B546" t="s">
        <v>1804</v>
      </c>
      <c r="C546" t="s">
        <v>3981</v>
      </c>
      <c r="E546" s="16">
        <v>-0.27872416377067566</v>
      </c>
      <c r="F546" s="16">
        <v>-9.0575277805328369E-2</v>
      </c>
    </row>
    <row r="547" spans="1:6" x14ac:dyDescent="0.25">
      <c r="A547" t="s">
        <v>3895</v>
      </c>
      <c r="B547" t="s">
        <v>777</v>
      </c>
      <c r="C547" t="s">
        <v>3980</v>
      </c>
      <c r="E547" s="16">
        <v>-0.21058186888694763</v>
      </c>
      <c r="F547" s="16">
        <v>-9.8148144781589508E-2</v>
      </c>
    </row>
    <row r="548" spans="1:6" x14ac:dyDescent="0.25">
      <c r="A548" t="s">
        <v>3895</v>
      </c>
      <c r="B548" t="s">
        <v>1101</v>
      </c>
      <c r="C548" t="s">
        <v>3979</v>
      </c>
      <c r="E548" s="16">
        <v>-0.17229129374027252</v>
      </c>
      <c r="F548" s="16">
        <v>-0.11799761652946472</v>
      </c>
    </row>
    <row r="549" spans="1:6" x14ac:dyDescent="0.25">
      <c r="A549" t="s">
        <v>3895</v>
      </c>
      <c r="B549" t="s">
        <v>1521</v>
      </c>
      <c r="C549" t="s">
        <v>3978</v>
      </c>
      <c r="E549" s="16">
        <v>-0.24913115799427032</v>
      </c>
      <c r="F549" s="16">
        <v>-0.12393566966056824</v>
      </c>
    </row>
    <row r="550" spans="1:6" x14ac:dyDescent="0.25">
      <c r="A550" t="s">
        <v>3895</v>
      </c>
      <c r="B550" t="s">
        <v>889</v>
      </c>
      <c r="C550" t="s">
        <v>3977</v>
      </c>
      <c r="E550" s="16">
        <v>-5.8416854590177536E-2</v>
      </c>
      <c r="F550" s="16">
        <v>5.9201080352067947E-2</v>
      </c>
    </row>
    <row r="551" spans="1:6" x14ac:dyDescent="0.25">
      <c r="A551" t="s">
        <v>3895</v>
      </c>
      <c r="B551" t="s">
        <v>885</v>
      </c>
      <c r="C551" t="s">
        <v>3976</v>
      </c>
      <c r="E551" s="16">
        <v>-6.5496824681758881E-2</v>
      </c>
      <c r="F551" s="16">
        <v>1.7267843708395958E-2</v>
      </c>
    </row>
    <row r="552" spans="1:6" x14ac:dyDescent="0.25">
      <c r="A552" t="s">
        <v>3895</v>
      </c>
      <c r="B552" t="s">
        <v>3975</v>
      </c>
      <c r="C552" t="s">
        <v>3974</v>
      </c>
      <c r="E552" s="16">
        <v>-5.925707146525383E-2</v>
      </c>
      <c r="F552" s="16">
        <v>-4.2769856750965118E-2</v>
      </c>
    </row>
    <row r="553" spans="1:6" x14ac:dyDescent="0.25">
      <c r="A553" t="s">
        <v>3895</v>
      </c>
      <c r="B553" t="s">
        <v>1091</v>
      </c>
      <c r="C553" t="s">
        <v>3973</v>
      </c>
      <c r="E553" s="16">
        <v>-5.8416854590177536E-2</v>
      </c>
      <c r="F553" s="16">
        <v>-4.1658848524093628E-2</v>
      </c>
    </row>
    <row r="554" spans="1:6" x14ac:dyDescent="0.25">
      <c r="A554" t="s">
        <v>3895</v>
      </c>
      <c r="B554" t="s">
        <v>1489</v>
      </c>
      <c r="C554" t="s">
        <v>3972</v>
      </c>
      <c r="E554" s="16">
        <v>-6.5496824681758881E-2</v>
      </c>
      <c r="F554" s="16">
        <v>-0.13109977543354034</v>
      </c>
    </row>
    <row r="555" spans="1:6" x14ac:dyDescent="0.25">
      <c r="A555" t="s">
        <v>3895</v>
      </c>
      <c r="B555" t="s">
        <v>498</v>
      </c>
      <c r="C555" t="s">
        <v>3971</v>
      </c>
      <c r="E555" s="16">
        <v>-6.1280675232410431E-2</v>
      </c>
      <c r="F555" s="16">
        <v>-0.11968503892421722</v>
      </c>
    </row>
    <row r="556" spans="1:6" x14ac:dyDescent="0.25">
      <c r="A556" t="s">
        <v>3895</v>
      </c>
      <c r="B556" t="s">
        <v>370</v>
      </c>
      <c r="C556" t="s">
        <v>3970</v>
      </c>
      <c r="E556" s="16">
        <v>-0.13622134923934937</v>
      </c>
      <c r="F556" s="16">
        <v>-8.9053802192211151E-2</v>
      </c>
    </row>
    <row r="557" spans="1:6" x14ac:dyDescent="0.25">
      <c r="A557" t="s">
        <v>3895</v>
      </c>
      <c r="B557" t="s">
        <v>1476</v>
      </c>
      <c r="C557" t="s">
        <v>3969</v>
      </c>
      <c r="E557" s="16">
        <v>-0.29326781630516052</v>
      </c>
      <c r="F557" s="16">
        <v>-0.14183381199836731</v>
      </c>
    </row>
    <row r="558" spans="1:6" x14ac:dyDescent="0.25">
      <c r="A558" t="s">
        <v>3895</v>
      </c>
      <c r="B558" t="s">
        <v>3968</v>
      </c>
      <c r="C558" t="s">
        <v>3967</v>
      </c>
      <c r="E558" s="16">
        <v>-0.16655294597148895</v>
      </c>
      <c r="F558" s="16">
        <v>-7.0993914268910885E-3</v>
      </c>
    </row>
    <row r="559" spans="1:6" x14ac:dyDescent="0.25">
      <c r="A559" t="s">
        <v>3895</v>
      </c>
      <c r="B559" t="s">
        <v>767</v>
      </c>
      <c r="C559" t="s">
        <v>3966</v>
      </c>
      <c r="E559" s="16">
        <v>-0.21592243015766144</v>
      </c>
      <c r="F559" s="16">
        <v>-7.63888880610466E-2</v>
      </c>
    </row>
    <row r="560" spans="1:6" x14ac:dyDescent="0.25">
      <c r="A560" t="s">
        <v>3895</v>
      </c>
      <c r="B560" t="s">
        <v>3965</v>
      </c>
      <c r="C560" t="s">
        <v>3964</v>
      </c>
      <c r="E560" s="16">
        <v>-0.10889802873134613</v>
      </c>
      <c r="F560" s="16">
        <v>-0.10266940295696259</v>
      </c>
    </row>
    <row r="561" spans="1:6" x14ac:dyDescent="0.25">
      <c r="A561" t="s">
        <v>3895</v>
      </c>
      <c r="B561" t="s">
        <v>666</v>
      </c>
      <c r="C561" t="s">
        <v>3963</v>
      </c>
      <c r="E561" s="16">
        <v>-0.14232860505580902</v>
      </c>
      <c r="F561" s="16">
        <v>-0.2201327383518219</v>
      </c>
    </row>
    <row r="562" spans="1:6" x14ac:dyDescent="0.25">
      <c r="A562" t="s">
        <v>3895</v>
      </c>
      <c r="B562" t="s">
        <v>1444</v>
      </c>
      <c r="C562" t="s">
        <v>3962</v>
      </c>
      <c r="E562" s="16">
        <v>-9.0977437794208527E-2</v>
      </c>
      <c r="F562" s="16">
        <v>-5.996973067522049E-2</v>
      </c>
    </row>
    <row r="563" spans="1:6" x14ac:dyDescent="0.25">
      <c r="A563" t="s">
        <v>3895</v>
      </c>
      <c r="B563" t="s">
        <v>3961</v>
      </c>
      <c r="C563" t="s">
        <v>3960</v>
      </c>
      <c r="E563" s="16">
        <v>6.8252973258495331E-2</v>
      </c>
      <c r="F563" s="16">
        <v>-4.0038131177425385E-2</v>
      </c>
    </row>
    <row r="564" spans="1:6" x14ac:dyDescent="0.25">
      <c r="A564" t="s">
        <v>3895</v>
      </c>
      <c r="B564" t="s">
        <v>3959</v>
      </c>
      <c r="C564" t="s">
        <v>3958</v>
      </c>
      <c r="E564" s="16">
        <v>-0.17312102019786835</v>
      </c>
      <c r="F564" s="16">
        <v>-0.11083044111728668</v>
      </c>
    </row>
    <row r="565" spans="1:6" x14ac:dyDescent="0.25">
      <c r="A565" t="s">
        <v>3895</v>
      </c>
      <c r="B565" t="s">
        <v>1775</v>
      </c>
      <c r="C565" t="s">
        <v>3957</v>
      </c>
      <c r="E565" s="16">
        <v>-0.2719419002532959</v>
      </c>
      <c r="F565" s="16">
        <v>-6.5217390656471252E-2</v>
      </c>
    </row>
    <row r="566" spans="1:6" x14ac:dyDescent="0.25">
      <c r="A566" t="s">
        <v>3895</v>
      </c>
      <c r="B566" t="s">
        <v>3956</v>
      </c>
      <c r="C566" t="s">
        <v>3955</v>
      </c>
      <c r="E566" s="16">
        <v>-5.6930478662252426E-2</v>
      </c>
      <c r="F566" s="16">
        <v>-0.16494143009185791</v>
      </c>
    </row>
    <row r="567" spans="1:6" x14ac:dyDescent="0.25">
      <c r="A567" t="s">
        <v>3895</v>
      </c>
      <c r="B567" t="s">
        <v>1771</v>
      </c>
      <c r="C567" t="s">
        <v>3954</v>
      </c>
      <c r="E567" s="16">
        <v>-0.11490520089864731</v>
      </c>
      <c r="F567" s="16">
        <v>-9.0934760868549347E-2</v>
      </c>
    </row>
    <row r="568" spans="1:6" x14ac:dyDescent="0.25">
      <c r="A568" t="s">
        <v>3895</v>
      </c>
      <c r="B568" t="s">
        <v>503</v>
      </c>
      <c r="C568" t="s">
        <v>3953</v>
      </c>
      <c r="E568" s="16">
        <v>-9.0977437794208527E-2</v>
      </c>
      <c r="F568" s="16">
        <v>-8.2295991480350494E-2</v>
      </c>
    </row>
    <row r="569" spans="1:6" x14ac:dyDescent="0.25">
      <c r="A569" t="s">
        <v>3895</v>
      </c>
      <c r="B569" t="s">
        <v>872</v>
      </c>
      <c r="C569" t="s">
        <v>3952</v>
      </c>
      <c r="E569" s="16">
        <v>-0.13709071278572083</v>
      </c>
      <c r="F569" s="16">
        <v>-0.13339684903621674</v>
      </c>
    </row>
    <row r="570" spans="1:6" x14ac:dyDescent="0.25">
      <c r="A570" t="s">
        <v>3895</v>
      </c>
      <c r="B570" t="s">
        <v>870</v>
      </c>
      <c r="C570" t="s">
        <v>3951</v>
      </c>
      <c r="E570" s="16">
        <v>-5.8416854590177536E-2</v>
      </c>
      <c r="F570" s="16">
        <v>-0.19721244275569916</v>
      </c>
    </row>
    <row r="571" spans="1:6" x14ac:dyDescent="0.25">
      <c r="A571" t="s">
        <v>3895</v>
      </c>
      <c r="B571" t="s">
        <v>1406</v>
      </c>
      <c r="C571" t="s">
        <v>3950</v>
      </c>
      <c r="E571" s="16">
        <v>-0.24019502103328705</v>
      </c>
      <c r="F571" s="16">
        <v>-7.8727841377258301E-2</v>
      </c>
    </row>
    <row r="572" spans="1:6" x14ac:dyDescent="0.25">
      <c r="A572" t="s">
        <v>3895</v>
      </c>
      <c r="B572" t="s">
        <v>275</v>
      </c>
      <c r="C572" t="s">
        <v>3949</v>
      </c>
      <c r="E572" s="16">
        <v>-0.24913115799427032</v>
      </c>
      <c r="F572" s="16">
        <v>-7.8549847006797791E-2</v>
      </c>
    </row>
    <row r="573" spans="1:6" x14ac:dyDescent="0.25">
      <c r="A573" t="s">
        <v>3895</v>
      </c>
      <c r="B573" t="s">
        <v>337</v>
      </c>
      <c r="C573" t="s">
        <v>3948</v>
      </c>
      <c r="E573" s="16">
        <v>-6.1280675232410431E-2</v>
      </c>
      <c r="F573" s="16">
        <v>-0.14144736528396606</v>
      </c>
    </row>
    <row r="574" spans="1:6" x14ac:dyDescent="0.25">
      <c r="A574" t="s">
        <v>3895</v>
      </c>
      <c r="B574" t="s">
        <v>220</v>
      </c>
      <c r="C574" t="s">
        <v>3947</v>
      </c>
      <c r="E574" s="16">
        <v>-9.0977437794208527E-2</v>
      </c>
      <c r="F574" s="16">
        <v>-9.165867418050766E-2</v>
      </c>
    </row>
    <row r="575" spans="1:6" x14ac:dyDescent="0.25">
      <c r="A575" t="s">
        <v>3895</v>
      </c>
      <c r="B575" t="s">
        <v>857</v>
      </c>
      <c r="C575" t="s">
        <v>3946</v>
      </c>
      <c r="E575" s="16">
        <v>-0.21184495091438293</v>
      </c>
      <c r="F575" s="16">
        <v>-7.4742265045642853E-2</v>
      </c>
    </row>
    <row r="576" spans="1:6" x14ac:dyDescent="0.25">
      <c r="A576" t="s">
        <v>3895</v>
      </c>
      <c r="B576" t="s">
        <v>1374</v>
      </c>
      <c r="C576" t="s">
        <v>3945</v>
      </c>
      <c r="E576" s="16">
        <v>-5.3012993186712265E-2</v>
      </c>
      <c r="F576" s="16">
        <v>-0.12510530650615692</v>
      </c>
    </row>
    <row r="577" spans="1:6" x14ac:dyDescent="0.25">
      <c r="A577" t="s">
        <v>3895</v>
      </c>
      <c r="B577" t="s">
        <v>2240</v>
      </c>
      <c r="C577" t="s">
        <v>3944</v>
      </c>
      <c r="E577" s="16">
        <v>-0.16655294597148895</v>
      </c>
      <c r="F577" s="16">
        <v>-3.4552846103906631E-2</v>
      </c>
    </row>
    <row r="578" spans="1:6" x14ac:dyDescent="0.25">
      <c r="A578" t="s">
        <v>3895</v>
      </c>
      <c r="B578" t="s">
        <v>105</v>
      </c>
      <c r="C578" t="s">
        <v>3943</v>
      </c>
      <c r="E578" s="16">
        <v>-0.2719419002532959</v>
      </c>
      <c r="F578" s="16">
        <v>-0.13273002207279205</v>
      </c>
    </row>
    <row r="579" spans="1:6" x14ac:dyDescent="0.25">
      <c r="A579" t="s">
        <v>3895</v>
      </c>
      <c r="B579" t="s">
        <v>1050</v>
      </c>
      <c r="C579" t="s">
        <v>3942</v>
      </c>
      <c r="E579" s="16">
        <v>-0.12803708016872406</v>
      </c>
      <c r="F579" s="16">
        <v>-0.19736842811107635</v>
      </c>
    </row>
    <row r="580" spans="1:6" x14ac:dyDescent="0.25">
      <c r="A580" t="s">
        <v>3895</v>
      </c>
      <c r="B580" t="s">
        <v>3941</v>
      </c>
      <c r="C580" t="s">
        <v>3940</v>
      </c>
      <c r="E580" s="16">
        <v>-0.21732132136821747</v>
      </c>
      <c r="F580" s="16">
        <v>-0.20069204270839691</v>
      </c>
    </row>
    <row r="581" spans="1:6" x14ac:dyDescent="0.25">
      <c r="A581" t="s">
        <v>3895</v>
      </c>
      <c r="B581" t="s">
        <v>3939</v>
      </c>
      <c r="C581" t="s">
        <v>3938</v>
      </c>
      <c r="E581" s="16">
        <v>-0.1850893646478653</v>
      </c>
      <c r="F581" s="16">
        <v>-0.10546378791332245</v>
      </c>
    </row>
    <row r="582" spans="1:6" x14ac:dyDescent="0.25">
      <c r="A582" t="s">
        <v>3895</v>
      </c>
      <c r="B582" t="s">
        <v>1745</v>
      </c>
      <c r="C582" t="s">
        <v>3937</v>
      </c>
      <c r="E582" s="16">
        <v>-0.17621470987796783</v>
      </c>
      <c r="F582" s="16">
        <v>-0.11502783000469208</v>
      </c>
    </row>
    <row r="583" spans="1:6" x14ac:dyDescent="0.25">
      <c r="A583" t="s">
        <v>3895</v>
      </c>
      <c r="B583" t="s">
        <v>2060</v>
      </c>
      <c r="C583" t="s">
        <v>3936</v>
      </c>
      <c r="E583" s="16">
        <v>-0.24913115799427032</v>
      </c>
      <c r="F583" s="16">
        <v>-3.8910505827516317E-3</v>
      </c>
    </row>
    <row r="584" spans="1:6" x14ac:dyDescent="0.25">
      <c r="A584" t="s">
        <v>3895</v>
      </c>
      <c r="B584" t="s">
        <v>3935</v>
      </c>
      <c r="C584" t="s">
        <v>3934</v>
      </c>
      <c r="E584" s="16">
        <v>-0.24913115799427032</v>
      </c>
      <c r="F584" s="16">
        <v>-9.6209913492202759E-2</v>
      </c>
    </row>
    <row r="585" spans="1:6" x14ac:dyDescent="0.25">
      <c r="A585" t="s">
        <v>3895</v>
      </c>
      <c r="B585" t="s">
        <v>3933</v>
      </c>
      <c r="C585" t="s">
        <v>3932</v>
      </c>
      <c r="E585" s="16">
        <v>-5.6930478662252426E-2</v>
      </c>
      <c r="F585" s="16">
        <v>-3.7232041358947754E-2</v>
      </c>
    </row>
    <row r="586" spans="1:6" x14ac:dyDescent="0.25">
      <c r="A586" t="s">
        <v>3895</v>
      </c>
      <c r="B586" t="s">
        <v>1034</v>
      </c>
      <c r="C586" t="s">
        <v>3931</v>
      </c>
      <c r="E586" s="16">
        <v>-0.17161527276039124</v>
      </c>
      <c r="F586" s="16">
        <v>3.3248081803321838E-2</v>
      </c>
    </row>
    <row r="587" spans="1:6" x14ac:dyDescent="0.25">
      <c r="A587" t="s">
        <v>3895</v>
      </c>
      <c r="B587" t="s">
        <v>844</v>
      </c>
      <c r="C587" t="s">
        <v>3930</v>
      </c>
      <c r="E587" s="16">
        <v>-0.1759769469499588</v>
      </c>
      <c r="F587" s="16">
        <v>-6.7391306161880493E-2</v>
      </c>
    </row>
    <row r="588" spans="1:6" x14ac:dyDescent="0.25">
      <c r="A588" t="s">
        <v>3895</v>
      </c>
      <c r="B588" t="s">
        <v>841</v>
      </c>
      <c r="C588" t="s">
        <v>3929</v>
      </c>
      <c r="E588" s="16">
        <v>-0.1723138839006424</v>
      </c>
      <c r="F588" s="16">
        <v>-4.1501976549625397E-2</v>
      </c>
    </row>
    <row r="589" spans="1:6" x14ac:dyDescent="0.25">
      <c r="A589" t="s">
        <v>3895</v>
      </c>
      <c r="B589" t="s">
        <v>3104</v>
      </c>
      <c r="C589" t="s">
        <v>3928</v>
      </c>
      <c r="E589" s="16">
        <v>-0.17229129374027252</v>
      </c>
      <c r="F589" s="16">
        <v>-4.5811519026756287E-2</v>
      </c>
    </row>
    <row r="590" spans="1:6" x14ac:dyDescent="0.25">
      <c r="A590" t="s">
        <v>3895</v>
      </c>
      <c r="B590" t="s">
        <v>3654</v>
      </c>
      <c r="C590" t="s">
        <v>3927</v>
      </c>
      <c r="E590" s="16">
        <v>-0.24877774715423584</v>
      </c>
      <c r="F590" s="16">
        <v>-0.13626609742641449</v>
      </c>
    </row>
    <row r="591" spans="1:6" x14ac:dyDescent="0.25">
      <c r="A591" t="s">
        <v>3895</v>
      </c>
      <c r="B591" t="s">
        <v>3926</v>
      </c>
      <c r="C591" t="s">
        <v>3925</v>
      </c>
      <c r="E591" s="16">
        <v>-0.14232860505580902</v>
      </c>
      <c r="F591" s="16">
        <v>-6.9974556565284729E-2</v>
      </c>
    </row>
    <row r="592" spans="1:6" x14ac:dyDescent="0.25">
      <c r="A592" t="s">
        <v>3895</v>
      </c>
      <c r="B592" t="s">
        <v>1022</v>
      </c>
      <c r="C592" t="s">
        <v>3924</v>
      </c>
      <c r="E592" s="16">
        <v>-0.24019502103328705</v>
      </c>
      <c r="F592" s="16">
        <v>-0.13392305374145508</v>
      </c>
    </row>
    <row r="593" spans="1:6" x14ac:dyDescent="0.25">
      <c r="A593" t="s">
        <v>3895</v>
      </c>
      <c r="B593" t="s">
        <v>1309</v>
      </c>
      <c r="C593" t="s">
        <v>3923</v>
      </c>
      <c r="E593" s="16">
        <v>9.9697515368461609E-2</v>
      </c>
      <c r="F593" s="16">
        <v>-0.20864380896091461</v>
      </c>
    </row>
    <row r="594" spans="1:6" x14ac:dyDescent="0.25">
      <c r="A594" t="s">
        <v>3895</v>
      </c>
      <c r="B594" t="s">
        <v>3922</v>
      </c>
      <c r="C594" t="s">
        <v>3921</v>
      </c>
      <c r="E594" s="16">
        <v>-5.3012993186712265E-2</v>
      </c>
      <c r="F594" s="16">
        <v>-6.4473681151866913E-2</v>
      </c>
    </row>
    <row r="595" spans="1:6" x14ac:dyDescent="0.25">
      <c r="A595" t="s">
        <v>3895</v>
      </c>
      <c r="B595" t="s">
        <v>3920</v>
      </c>
      <c r="C595" t="s">
        <v>3919</v>
      </c>
      <c r="E595" s="16">
        <v>-0.24913115799427032</v>
      </c>
      <c r="F595" s="16">
        <v>-0.11178247630596161</v>
      </c>
    </row>
    <row r="596" spans="1:6" x14ac:dyDescent="0.25">
      <c r="A596" t="s">
        <v>3895</v>
      </c>
      <c r="B596" t="s">
        <v>3918</v>
      </c>
      <c r="C596" t="s">
        <v>3917</v>
      </c>
      <c r="E596" s="16">
        <v>-0.20714846253395081</v>
      </c>
      <c r="F596" s="16">
        <v>-0.11571124941110611</v>
      </c>
    </row>
    <row r="597" spans="1:6" x14ac:dyDescent="0.25">
      <c r="A597" t="s">
        <v>3895</v>
      </c>
      <c r="B597" t="s">
        <v>1725</v>
      </c>
      <c r="C597" t="s">
        <v>3916</v>
      </c>
      <c r="E597" s="16">
        <v>-0.13622134923934937</v>
      </c>
      <c r="F597" s="16">
        <v>-5.3356282413005829E-2</v>
      </c>
    </row>
    <row r="598" spans="1:6" x14ac:dyDescent="0.25">
      <c r="A598" t="s">
        <v>3895</v>
      </c>
      <c r="B598" t="s">
        <v>208</v>
      </c>
      <c r="C598" t="s">
        <v>3915</v>
      </c>
      <c r="E598" s="16">
        <v>-0.17621470987796783</v>
      </c>
      <c r="F598" s="16">
        <v>-7.1167886257171631E-2</v>
      </c>
    </row>
    <row r="599" spans="1:6" x14ac:dyDescent="0.25">
      <c r="A599" t="s">
        <v>3895</v>
      </c>
      <c r="B599" t="s">
        <v>3914</v>
      </c>
      <c r="C599" t="s">
        <v>3913</v>
      </c>
      <c r="E599" s="16">
        <v>-0.12803708016872406</v>
      </c>
      <c r="F599" s="16">
        <v>-6.6929131746292114E-2</v>
      </c>
    </row>
    <row r="600" spans="1:6" x14ac:dyDescent="0.25">
      <c r="A600" t="s">
        <v>3895</v>
      </c>
      <c r="B600" t="s">
        <v>1721</v>
      </c>
      <c r="C600" t="s">
        <v>3912</v>
      </c>
      <c r="E600" s="16">
        <v>-0.1216445192694664</v>
      </c>
      <c r="F600" s="16">
        <v>-9.5361381769180298E-2</v>
      </c>
    </row>
    <row r="601" spans="1:6" x14ac:dyDescent="0.25">
      <c r="A601" t="s">
        <v>3895</v>
      </c>
      <c r="B601" t="s">
        <v>1715</v>
      </c>
      <c r="C601" t="s">
        <v>3911</v>
      </c>
      <c r="E601" s="16">
        <v>-0.1216445192694664</v>
      </c>
      <c r="F601" s="16">
        <v>-4.4897958636283875E-2</v>
      </c>
    </row>
    <row r="602" spans="1:6" x14ac:dyDescent="0.25">
      <c r="A602" t="s">
        <v>3895</v>
      </c>
      <c r="B602" t="s">
        <v>3910</v>
      </c>
      <c r="C602" t="s">
        <v>3909</v>
      </c>
      <c r="E602" s="16">
        <v>-0.16387850046157837</v>
      </c>
      <c r="F602" s="16">
        <v>0.12886597216129303</v>
      </c>
    </row>
    <row r="603" spans="1:6" x14ac:dyDescent="0.25">
      <c r="A603" t="s">
        <v>3895</v>
      </c>
      <c r="B603" t="s">
        <v>3908</v>
      </c>
      <c r="C603" t="s">
        <v>3907</v>
      </c>
      <c r="E603" s="16">
        <v>-0.17161527276039124</v>
      </c>
      <c r="F603" s="16">
        <v>-9.8143234848976135E-2</v>
      </c>
    </row>
    <row r="604" spans="1:6" x14ac:dyDescent="0.25">
      <c r="A604" t="s">
        <v>3895</v>
      </c>
      <c r="B604" t="s">
        <v>3906</v>
      </c>
      <c r="C604" t="s">
        <v>3905</v>
      </c>
      <c r="E604" s="16">
        <v>-0.17621470987796783</v>
      </c>
      <c r="F604" s="16">
        <v>-0.1428571492433548</v>
      </c>
    </row>
    <row r="605" spans="1:6" x14ac:dyDescent="0.25">
      <c r="A605" t="s">
        <v>3895</v>
      </c>
      <c r="B605" t="s">
        <v>3904</v>
      </c>
      <c r="C605" t="s">
        <v>3903</v>
      </c>
      <c r="E605" s="16">
        <v>-0.17621470987796783</v>
      </c>
      <c r="F605" s="16">
        <v>-9.1415174305438995E-2</v>
      </c>
    </row>
    <row r="606" spans="1:6" x14ac:dyDescent="0.25">
      <c r="A606" t="s">
        <v>3895</v>
      </c>
      <c r="B606" t="s">
        <v>1004</v>
      </c>
      <c r="C606" t="s">
        <v>3902</v>
      </c>
      <c r="E606" s="16">
        <v>-0.2719419002532959</v>
      </c>
      <c r="F606" s="16">
        <v>-1.2633624486625195E-2</v>
      </c>
    </row>
    <row r="607" spans="1:6" x14ac:dyDescent="0.25">
      <c r="A607" t="s">
        <v>3895</v>
      </c>
      <c r="B607" t="s">
        <v>3901</v>
      </c>
      <c r="C607" t="s">
        <v>3900</v>
      </c>
      <c r="E607" s="16">
        <v>-0.17231577634811401</v>
      </c>
      <c r="F607" s="16">
        <v>6.5134100615978241E-2</v>
      </c>
    </row>
    <row r="608" spans="1:6" x14ac:dyDescent="0.25">
      <c r="A608" t="s">
        <v>3895</v>
      </c>
      <c r="B608" t="s">
        <v>117</v>
      </c>
      <c r="C608" t="s">
        <v>3899</v>
      </c>
      <c r="E608" s="16">
        <v>-0.17161527276039124</v>
      </c>
      <c r="F608" s="16">
        <v>-5.5369127541780472E-2</v>
      </c>
    </row>
    <row r="609" spans="1:6" x14ac:dyDescent="0.25">
      <c r="A609" t="s">
        <v>3895</v>
      </c>
      <c r="B609" t="s">
        <v>827</v>
      </c>
      <c r="C609" t="s">
        <v>3898</v>
      </c>
      <c r="E609" s="16">
        <v>-0.10889802873134613</v>
      </c>
      <c r="F609" s="16">
        <v>-0.10813397169113159</v>
      </c>
    </row>
    <row r="610" spans="1:6" x14ac:dyDescent="0.25">
      <c r="A610" t="s">
        <v>3895</v>
      </c>
      <c r="B610" t="s">
        <v>2452</v>
      </c>
      <c r="C610" t="s">
        <v>3897</v>
      </c>
      <c r="E610" s="16">
        <v>-0.16387850046157837</v>
      </c>
      <c r="F610" s="16">
        <v>-0.14482758939266205</v>
      </c>
    </row>
    <row r="611" spans="1:6" x14ac:dyDescent="0.25">
      <c r="A611" t="s">
        <v>3895</v>
      </c>
      <c r="B611" t="s">
        <v>36</v>
      </c>
      <c r="C611" t="s">
        <v>3896</v>
      </c>
      <c r="E611" s="16">
        <v>4.5666340738534927E-2</v>
      </c>
      <c r="F611" s="16">
        <v>-3.6992840468883514E-2</v>
      </c>
    </row>
    <row r="612" spans="1:6" x14ac:dyDescent="0.25">
      <c r="A612" t="s">
        <v>3895</v>
      </c>
      <c r="B612" t="s">
        <v>3894</v>
      </c>
      <c r="C612" t="s">
        <v>3893</v>
      </c>
      <c r="E612" s="16">
        <v>-0.1151483878493309</v>
      </c>
      <c r="F612" s="16">
        <v>7.6441101729869843E-2</v>
      </c>
    </row>
    <row r="613" spans="1:6" x14ac:dyDescent="0.25">
      <c r="A613" t="s">
        <v>3767</v>
      </c>
      <c r="B613" t="s">
        <v>2322</v>
      </c>
      <c r="C613" t="s">
        <v>3892</v>
      </c>
      <c r="E613" s="16">
        <v>4.5666340738534927E-2</v>
      </c>
      <c r="F613" s="16">
        <v>-4.7080977819859982E-3</v>
      </c>
    </row>
    <row r="614" spans="1:6" x14ac:dyDescent="0.25">
      <c r="A614" t="s">
        <v>3767</v>
      </c>
      <c r="B614" t="s">
        <v>816</v>
      </c>
      <c r="C614" t="s">
        <v>3891</v>
      </c>
      <c r="E614" s="16">
        <v>0.10038318485021591</v>
      </c>
      <c r="F614" s="16">
        <v>9.1549292206764221E-2</v>
      </c>
    </row>
    <row r="615" spans="1:6" x14ac:dyDescent="0.25">
      <c r="A615" t="s">
        <v>3767</v>
      </c>
      <c r="B615" t="s">
        <v>3890</v>
      </c>
      <c r="C615" t="s">
        <v>3889</v>
      </c>
      <c r="E615" s="16">
        <v>0.10038318485021591</v>
      </c>
      <c r="F615" s="16">
        <v>0.11290322244167328</v>
      </c>
    </row>
    <row r="616" spans="1:6" x14ac:dyDescent="0.25">
      <c r="A616" t="s">
        <v>3767</v>
      </c>
      <c r="B616" t="s">
        <v>3888</v>
      </c>
      <c r="C616" t="s">
        <v>3887</v>
      </c>
      <c r="E616" s="16">
        <v>0.28512021899223328</v>
      </c>
      <c r="F616" s="16">
        <v>0.76102942228317261</v>
      </c>
    </row>
    <row r="617" spans="1:6" x14ac:dyDescent="0.25">
      <c r="A617" t="s">
        <v>3767</v>
      </c>
      <c r="B617" t="s">
        <v>3886</v>
      </c>
      <c r="C617" t="s">
        <v>3885</v>
      </c>
      <c r="E617" s="16">
        <v>4.5198328793048859E-2</v>
      </c>
      <c r="F617" s="16">
        <v>0.10204081982374191</v>
      </c>
    </row>
    <row r="618" spans="1:6" x14ac:dyDescent="0.25">
      <c r="A618" t="s">
        <v>3767</v>
      </c>
      <c r="B618" t="s">
        <v>1845</v>
      </c>
      <c r="C618" t="s">
        <v>3884</v>
      </c>
      <c r="E618" s="16">
        <v>0.10038318485021591</v>
      </c>
      <c r="F618" s="16">
        <v>5.3435113281011581E-2</v>
      </c>
    </row>
    <row r="619" spans="1:6" x14ac:dyDescent="0.25">
      <c r="A619" t="s">
        <v>3767</v>
      </c>
      <c r="B619" t="s">
        <v>3883</v>
      </c>
      <c r="C619" t="s">
        <v>3882</v>
      </c>
      <c r="E619" s="16">
        <v>0.1508425772190094</v>
      </c>
      <c r="F619" s="16">
        <v>0.25999999046325684</v>
      </c>
    </row>
    <row r="620" spans="1:6" x14ac:dyDescent="0.25">
      <c r="A620" t="s">
        <v>3767</v>
      </c>
      <c r="B620" t="s">
        <v>912</v>
      </c>
      <c r="C620" t="s">
        <v>3881</v>
      </c>
      <c r="E620" s="16">
        <v>0.1508425772190094</v>
      </c>
      <c r="F620" s="16">
        <v>0.13773147761821747</v>
      </c>
    </row>
    <row r="621" spans="1:6" x14ac:dyDescent="0.25">
      <c r="A621" t="s">
        <v>3767</v>
      </c>
      <c r="B621" t="s">
        <v>3880</v>
      </c>
      <c r="C621" t="s">
        <v>3879</v>
      </c>
      <c r="E621" s="16">
        <v>0.10801886767148972</v>
      </c>
      <c r="F621" s="16">
        <v>0.28834354877471924</v>
      </c>
    </row>
    <row r="622" spans="1:6" x14ac:dyDescent="0.25">
      <c r="A622" t="s">
        <v>3767</v>
      </c>
      <c r="B622" t="s">
        <v>1149</v>
      </c>
      <c r="C622" t="s">
        <v>3878</v>
      </c>
      <c r="E622" s="16">
        <v>0.17675058543682098</v>
      </c>
      <c r="F622" s="16">
        <v>0.24161073565483093</v>
      </c>
    </row>
    <row r="623" spans="1:6" x14ac:dyDescent="0.25">
      <c r="A623" t="s">
        <v>3767</v>
      </c>
      <c r="B623" t="s">
        <v>3877</v>
      </c>
      <c r="C623" t="s">
        <v>3876</v>
      </c>
      <c r="E623" s="16">
        <v>0.1508425772190094</v>
      </c>
      <c r="F623" s="16">
        <v>0.45867767930030823</v>
      </c>
    </row>
    <row r="624" spans="1:6" x14ac:dyDescent="0.25">
      <c r="A624" t="s">
        <v>3767</v>
      </c>
      <c r="B624" t="s">
        <v>2120</v>
      </c>
      <c r="C624" t="s">
        <v>3875</v>
      </c>
      <c r="E624" s="16">
        <v>0.11750969290733337</v>
      </c>
      <c r="F624" s="16">
        <v>0.5899999737739563</v>
      </c>
    </row>
    <row r="625" spans="1:6" x14ac:dyDescent="0.25">
      <c r="A625" t="s">
        <v>3767</v>
      </c>
      <c r="B625" t="s">
        <v>904</v>
      </c>
      <c r="C625" t="s">
        <v>3874</v>
      </c>
      <c r="E625" s="16">
        <v>1.8317820504307747E-2</v>
      </c>
      <c r="F625" s="16">
        <v>0.4196891188621521</v>
      </c>
    </row>
    <row r="626" spans="1:6" x14ac:dyDescent="0.25">
      <c r="A626" t="s">
        <v>3767</v>
      </c>
      <c r="B626" t="s">
        <v>1142</v>
      </c>
      <c r="C626" t="s">
        <v>3873</v>
      </c>
      <c r="E626" s="16">
        <v>-5.7486969977617264E-2</v>
      </c>
      <c r="F626" s="16">
        <v>0.51748251914978027</v>
      </c>
    </row>
    <row r="627" spans="1:6" x14ac:dyDescent="0.25">
      <c r="A627" t="s">
        <v>3767</v>
      </c>
      <c r="B627" t="s">
        <v>1639</v>
      </c>
      <c r="C627" t="s">
        <v>3872</v>
      </c>
      <c r="E627" s="16">
        <v>-5.7486969977617264E-2</v>
      </c>
      <c r="F627" s="16">
        <v>0.25806450843811035</v>
      </c>
    </row>
    <row r="628" spans="1:6" x14ac:dyDescent="0.25">
      <c r="A628" t="s">
        <v>3767</v>
      </c>
      <c r="B628" t="s">
        <v>2955</v>
      </c>
      <c r="C628" t="s">
        <v>3871</v>
      </c>
      <c r="E628" s="16">
        <v>0.10038318485021591</v>
      </c>
      <c r="F628" s="16">
        <v>0.17511521279811859</v>
      </c>
    </row>
    <row r="629" spans="1:6" x14ac:dyDescent="0.25">
      <c r="A629" t="s">
        <v>3767</v>
      </c>
      <c r="B629" t="s">
        <v>3870</v>
      </c>
      <c r="C629" t="s">
        <v>3869</v>
      </c>
      <c r="E629" s="16">
        <v>-4.1348710656166077E-3</v>
      </c>
      <c r="F629" s="16">
        <v>0.1352459043264389</v>
      </c>
    </row>
    <row r="630" spans="1:6" x14ac:dyDescent="0.25">
      <c r="A630" t="s">
        <v>3767</v>
      </c>
      <c r="B630" t="s">
        <v>1633</v>
      </c>
      <c r="C630" t="s">
        <v>3868</v>
      </c>
      <c r="E630" s="16">
        <v>1.8317820504307747E-2</v>
      </c>
      <c r="F630" s="16">
        <v>0.17940199375152588</v>
      </c>
    </row>
    <row r="631" spans="1:6" x14ac:dyDescent="0.25">
      <c r="A631" t="s">
        <v>3767</v>
      </c>
      <c r="B631" t="s">
        <v>3337</v>
      </c>
      <c r="C631" t="s">
        <v>3867</v>
      </c>
      <c r="E631" s="16">
        <v>0.26176971197128296</v>
      </c>
      <c r="F631" s="16">
        <v>0.34146341681480408</v>
      </c>
    </row>
    <row r="632" spans="1:6" x14ac:dyDescent="0.25">
      <c r="A632" t="s">
        <v>3767</v>
      </c>
      <c r="B632" t="s">
        <v>1135</v>
      </c>
      <c r="C632" t="s">
        <v>3866</v>
      </c>
      <c r="E632" s="16">
        <v>1.8317820504307747E-2</v>
      </c>
      <c r="F632" s="16">
        <v>0.25116279721260071</v>
      </c>
    </row>
    <row r="633" spans="1:6" x14ac:dyDescent="0.25">
      <c r="A633" t="s">
        <v>3767</v>
      </c>
      <c r="B633" t="s">
        <v>902</v>
      </c>
      <c r="C633" t="s">
        <v>3865</v>
      </c>
      <c r="E633" s="16">
        <v>0.10038318485021591</v>
      </c>
      <c r="F633" s="16">
        <v>0.28571429848670959</v>
      </c>
    </row>
    <row r="634" spans="1:6" x14ac:dyDescent="0.25">
      <c r="A634" t="s">
        <v>3767</v>
      </c>
      <c r="B634" t="s">
        <v>3864</v>
      </c>
      <c r="C634" t="s">
        <v>3863</v>
      </c>
      <c r="E634" s="16">
        <v>0.26176971197128296</v>
      </c>
      <c r="F634" s="16">
        <v>0.17073170840740204</v>
      </c>
    </row>
    <row r="635" spans="1:6" x14ac:dyDescent="0.25">
      <c r="A635" t="s">
        <v>3767</v>
      </c>
      <c r="B635" t="s">
        <v>2107</v>
      </c>
      <c r="C635" t="s">
        <v>3862</v>
      </c>
      <c r="E635" s="16">
        <v>-4.1348710656166077E-3</v>
      </c>
      <c r="F635" s="16">
        <v>0.24179103970527649</v>
      </c>
    </row>
    <row r="636" spans="1:6" x14ac:dyDescent="0.25">
      <c r="A636" t="s">
        <v>3767</v>
      </c>
      <c r="B636" t="s">
        <v>796</v>
      </c>
      <c r="C636" t="s">
        <v>3861</v>
      </c>
      <c r="E636" s="16">
        <v>0.1508425772190094</v>
      </c>
      <c r="F636" s="16">
        <v>0.22478386759757996</v>
      </c>
    </row>
    <row r="637" spans="1:6" x14ac:dyDescent="0.25">
      <c r="A637" t="s">
        <v>3767</v>
      </c>
      <c r="B637" t="s">
        <v>464</v>
      </c>
      <c r="C637" t="s">
        <v>3860</v>
      </c>
      <c r="E637" s="16">
        <v>0.11750969290733337</v>
      </c>
      <c r="F637" s="16">
        <v>0.36764705181121826</v>
      </c>
    </row>
    <row r="638" spans="1:6" x14ac:dyDescent="0.25">
      <c r="A638" t="s">
        <v>3767</v>
      </c>
      <c r="B638" t="s">
        <v>1217</v>
      </c>
      <c r="C638" t="s">
        <v>3859</v>
      </c>
      <c r="E638" s="16">
        <v>0.20413666963577271</v>
      </c>
      <c r="F638" s="16">
        <v>0.28827217221260071</v>
      </c>
    </row>
    <row r="639" spans="1:6" x14ac:dyDescent="0.25">
      <c r="A639" t="s">
        <v>3767</v>
      </c>
      <c r="B639" t="s">
        <v>1816</v>
      </c>
      <c r="C639" t="s">
        <v>3858</v>
      </c>
      <c r="E639" s="16">
        <v>4.5198328793048859E-2</v>
      </c>
      <c r="F639" s="16">
        <v>0.18604651093482971</v>
      </c>
    </row>
    <row r="640" spans="1:6" x14ac:dyDescent="0.25">
      <c r="A640" t="s">
        <v>3767</v>
      </c>
      <c r="B640" t="s">
        <v>77</v>
      </c>
      <c r="C640" t="s">
        <v>3857</v>
      </c>
      <c r="E640" s="16">
        <v>0.10038318485021591</v>
      </c>
      <c r="F640" s="16">
        <v>0.10919540375471115</v>
      </c>
    </row>
    <row r="641" spans="1:6" x14ac:dyDescent="0.25">
      <c r="A641" t="s">
        <v>3767</v>
      </c>
      <c r="B641" t="s">
        <v>319</v>
      </c>
      <c r="C641" t="s">
        <v>3856</v>
      </c>
      <c r="E641" s="16">
        <v>-4.1348710656166077E-3</v>
      </c>
      <c r="F641" s="16">
        <v>0.45714285969734192</v>
      </c>
    </row>
    <row r="642" spans="1:6" x14ac:dyDescent="0.25">
      <c r="A642" t="s">
        <v>3767</v>
      </c>
      <c r="B642" t="s">
        <v>3456</v>
      </c>
      <c r="C642" t="s">
        <v>3855</v>
      </c>
      <c r="E642" s="16">
        <v>0.27305549383163452</v>
      </c>
      <c r="F642" s="16">
        <v>0.29674795269966125</v>
      </c>
    </row>
    <row r="643" spans="1:6" x14ac:dyDescent="0.25">
      <c r="A643" t="s">
        <v>3767</v>
      </c>
      <c r="B643" t="s">
        <v>320</v>
      </c>
      <c r="C643" t="s">
        <v>3854</v>
      </c>
      <c r="E643" s="16">
        <v>0.26176971197128296</v>
      </c>
      <c r="F643" s="16">
        <v>0.38305085897445679</v>
      </c>
    </row>
    <row r="644" spans="1:6" x14ac:dyDescent="0.25">
      <c r="A644" t="s">
        <v>3767</v>
      </c>
      <c r="B644" t="s">
        <v>3452</v>
      </c>
      <c r="C644" t="s">
        <v>3853</v>
      </c>
      <c r="E644" s="16">
        <v>-4.1348710656166077E-3</v>
      </c>
      <c r="F644" s="16">
        <v>0.19001750648021698</v>
      </c>
    </row>
    <row r="645" spans="1:6" x14ac:dyDescent="0.25">
      <c r="A645" t="s">
        <v>3767</v>
      </c>
      <c r="B645" t="s">
        <v>898</v>
      </c>
      <c r="C645" t="s">
        <v>3852</v>
      </c>
      <c r="E645" s="16">
        <v>0.31102395057678223</v>
      </c>
      <c r="F645" s="16">
        <v>0.56730771064758301</v>
      </c>
    </row>
    <row r="646" spans="1:6" x14ac:dyDescent="0.25">
      <c r="A646" t="s">
        <v>3767</v>
      </c>
      <c r="B646" t="s">
        <v>1117</v>
      </c>
      <c r="C646" t="s">
        <v>3851</v>
      </c>
      <c r="E646" s="16">
        <v>1.8317820504307747E-2</v>
      </c>
      <c r="F646" s="16">
        <v>0.39814814925193787</v>
      </c>
    </row>
    <row r="647" spans="1:6" x14ac:dyDescent="0.25">
      <c r="A647" t="s">
        <v>3767</v>
      </c>
      <c r="B647" t="s">
        <v>1113</v>
      </c>
      <c r="C647" t="s">
        <v>3850</v>
      </c>
      <c r="E647" s="16">
        <v>1.8317820504307747E-2</v>
      </c>
      <c r="F647" s="16">
        <v>0.20853079855442047</v>
      </c>
    </row>
    <row r="648" spans="1:6" x14ac:dyDescent="0.25">
      <c r="A648" t="s">
        <v>3767</v>
      </c>
      <c r="B648" t="s">
        <v>672</v>
      </c>
      <c r="C648" t="s">
        <v>3849</v>
      </c>
      <c r="E648" s="16">
        <v>1.8317820504307747E-2</v>
      </c>
      <c r="F648" s="16">
        <v>3.2467532902956009E-2</v>
      </c>
    </row>
    <row r="649" spans="1:6" x14ac:dyDescent="0.25">
      <c r="A649" t="s">
        <v>3767</v>
      </c>
      <c r="B649" t="s">
        <v>1101</v>
      </c>
      <c r="C649" t="s">
        <v>3848</v>
      </c>
      <c r="E649" s="16">
        <v>0.10038318485021591</v>
      </c>
      <c r="F649" s="16">
        <v>0.31932774186134338</v>
      </c>
    </row>
    <row r="650" spans="1:6" x14ac:dyDescent="0.25">
      <c r="A650" t="s">
        <v>3767</v>
      </c>
      <c r="B650" t="s">
        <v>1798</v>
      </c>
      <c r="C650" t="s">
        <v>3847</v>
      </c>
      <c r="E650" s="16">
        <v>-5.7486969977617264E-2</v>
      </c>
      <c r="F650" s="16">
        <v>0.40000000596046448</v>
      </c>
    </row>
    <row r="651" spans="1:6" x14ac:dyDescent="0.25">
      <c r="A651" t="s">
        <v>3767</v>
      </c>
      <c r="B651" t="s">
        <v>3846</v>
      </c>
      <c r="C651" t="s">
        <v>3845</v>
      </c>
      <c r="E651" s="16">
        <v>-5.7486969977617264E-2</v>
      </c>
      <c r="F651" s="16">
        <v>0.17931035161018372</v>
      </c>
    </row>
    <row r="652" spans="1:6" x14ac:dyDescent="0.25">
      <c r="A652" t="s">
        <v>3767</v>
      </c>
      <c r="B652" t="s">
        <v>1521</v>
      </c>
      <c r="C652" t="s">
        <v>3844</v>
      </c>
      <c r="E652" s="16">
        <v>0.10038318485021591</v>
      </c>
      <c r="F652" s="16">
        <v>0.45812806487083435</v>
      </c>
    </row>
    <row r="653" spans="1:6" x14ac:dyDescent="0.25">
      <c r="A653" t="s">
        <v>3767</v>
      </c>
      <c r="B653" t="s">
        <v>889</v>
      </c>
      <c r="C653" t="s">
        <v>3843</v>
      </c>
      <c r="E653" s="16">
        <v>-5.7486969977617264E-2</v>
      </c>
      <c r="F653" s="16">
        <v>0.1473214328289032</v>
      </c>
    </row>
    <row r="654" spans="1:6" x14ac:dyDescent="0.25">
      <c r="A654" t="s">
        <v>3767</v>
      </c>
      <c r="B654" t="s">
        <v>1515</v>
      </c>
      <c r="C654" t="s">
        <v>3842</v>
      </c>
      <c r="E654" s="16">
        <v>1.8317820504307747E-2</v>
      </c>
      <c r="F654" s="16">
        <v>0.4098360538482666</v>
      </c>
    </row>
    <row r="655" spans="1:6" x14ac:dyDescent="0.25">
      <c r="A655" t="s">
        <v>3767</v>
      </c>
      <c r="B655" t="s">
        <v>885</v>
      </c>
      <c r="C655" t="s">
        <v>3841</v>
      </c>
      <c r="E655" s="16">
        <v>-5.7486969977617264E-2</v>
      </c>
      <c r="F655" s="16">
        <v>0.41568627953529358</v>
      </c>
    </row>
    <row r="656" spans="1:6" x14ac:dyDescent="0.25">
      <c r="A656" t="s">
        <v>3767</v>
      </c>
      <c r="B656" t="s">
        <v>1091</v>
      </c>
      <c r="C656" t="s">
        <v>3840</v>
      </c>
      <c r="E656" s="16">
        <v>0.10038318485021591</v>
      </c>
      <c r="F656" s="16">
        <v>0.33088234066963196</v>
      </c>
    </row>
    <row r="657" spans="1:6" x14ac:dyDescent="0.25">
      <c r="A657" t="s">
        <v>3767</v>
      </c>
      <c r="B657" t="s">
        <v>1489</v>
      </c>
      <c r="C657" t="s">
        <v>3839</v>
      </c>
      <c r="E657" s="16">
        <v>0.27305549383163452</v>
      </c>
      <c r="F657" s="16">
        <v>5.1643192768096924E-2</v>
      </c>
    </row>
    <row r="658" spans="1:6" x14ac:dyDescent="0.25">
      <c r="A658" t="s">
        <v>3767</v>
      </c>
      <c r="B658" t="s">
        <v>2820</v>
      </c>
      <c r="C658" t="s">
        <v>3838</v>
      </c>
      <c r="E658" s="16">
        <v>1.8317820504307747E-2</v>
      </c>
      <c r="F658" s="16">
        <v>0.37745097279548645</v>
      </c>
    </row>
    <row r="659" spans="1:6" x14ac:dyDescent="0.25">
      <c r="A659" t="s">
        <v>3767</v>
      </c>
      <c r="B659" t="s">
        <v>3837</v>
      </c>
      <c r="C659" t="s">
        <v>3836</v>
      </c>
      <c r="E659" s="16">
        <v>0.31102395057678223</v>
      </c>
      <c r="F659" s="16">
        <v>0.33613446354866028</v>
      </c>
    </row>
    <row r="660" spans="1:6" x14ac:dyDescent="0.25">
      <c r="A660" t="s">
        <v>3767</v>
      </c>
      <c r="B660" t="s">
        <v>85</v>
      </c>
      <c r="C660" t="s">
        <v>3835</v>
      </c>
      <c r="E660" s="16">
        <v>0.3048548698425293</v>
      </c>
      <c r="F660" s="16">
        <v>0.30000001192092896</v>
      </c>
    </row>
    <row r="661" spans="1:6" x14ac:dyDescent="0.25">
      <c r="A661" t="s">
        <v>3767</v>
      </c>
      <c r="B661" t="s">
        <v>370</v>
      </c>
      <c r="C661" t="s">
        <v>3834</v>
      </c>
      <c r="E661" s="16">
        <v>-4.1348710656166077E-3</v>
      </c>
      <c r="F661" s="16">
        <v>0.43636363744735718</v>
      </c>
    </row>
    <row r="662" spans="1:6" x14ac:dyDescent="0.25">
      <c r="A662" t="s">
        <v>3767</v>
      </c>
      <c r="B662" t="s">
        <v>1476</v>
      </c>
      <c r="C662" t="s">
        <v>3833</v>
      </c>
      <c r="E662" s="16">
        <v>-4.1348710656166077E-3</v>
      </c>
      <c r="F662" s="16">
        <v>0.28782287240028381</v>
      </c>
    </row>
    <row r="663" spans="1:6" x14ac:dyDescent="0.25">
      <c r="A663" t="s">
        <v>3767</v>
      </c>
      <c r="B663" t="s">
        <v>767</v>
      </c>
      <c r="C663" t="s">
        <v>3832</v>
      </c>
      <c r="E663" s="16">
        <v>0.26890045404434204</v>
      </c>
      <c r="F663" s="16">
        <v>0.22682446241378784</v>
      </c>
    </row>
    <row r="664" spans="1:6" x14ac:dyDescent="0.25">
      <c r="A664" t="s">
        <v>3767</v>
      </c>
      <c r="B664" t="s">
        <v>666</v>
      </c>
      <c r="C664" t="s">
        <v>3831</v>
      </c>
      <c r="E664" s="16">
        <v>4.5198328793048859E-2</v>
      </c>
      <c r="F664" s="16">
        <v>0.1213991791009903</v>
      </c>
    </row>
    <row r="665" spans="1:6" x14ac:dyDescent="0.25">
      <c r="A665" t="s">
        <v>3767</v>
      </c>
      <c r="B665" t="s">
        <v>1466</v>
      </c>
      <c r="C665" t="s">
        <v>3830</v>
      </c>
      <c r="E665" s="16">
        <v>-4.1348710656166077E-3</v>
      </c>
      <c r="F665" s="16">
        <v>0.22587719559669495</v>
      </c>
    </row>
    <row r="666" spans="1:6" x14ac:dyDescent="0.25">
      <c r="A666" t="s">
        <v>3767</v>
      </c>
      <c r="B666" t="s">
        <v>3829</v>
      </c>
      <c r="C666" t="s">
        <v>3828</v>
      </c>
      <c r="E666" s="16">
        <v>-4.1348710656166077E-3</v>
      </c>
      <c r="F666" s="16">
        <v>0.2565055787563324</v>
      </c>
    </row>
    <row r="667" spans="1:6" x14ac:dyDescent="0.25">
      <c r="A667" t="s">
        <v>3767</v>
      </c>
      <c r="B667" t="s">
        <v>3827</v>
      </c>
      <c r="C667" t="s">
        <v>3826</v>
      </c>
      <c r="E667" s="16">
        <v>4.5198328793048859E-2</v>
      </c>
      <c r="F667" s="16">
        <v>0.16428571939468384</v>
      </c>
    </row>
    <row r="668" spans="1:6" x14ac:dyDescent="0.25">
      <c r="A668" t="s">
        <v>3767</v>
      </c>
      <c r="B668" t="s">
        <v>1076</v>
      </c>
      <c r="C668" t="s">
        <v>3825</v>
      </c>
      <c r="E668" s="16">
        <v>1.8317820504307747E-2</v>
      </c>
      <c r="F668" s="16">
        <v>0.52879583835601807</v>
      </c>
    </row>
    <row r="669" spans="1:6" x14ac:dyDescent="0.25">
      <c r="A669" t="s">
        <v>3767</v>
      </c>
      <c r="B669" t="s">
        <v>2159</v>
      </c>
      <c r="C669" t="s">
        <v>3824</v>
      </c>
      <c r="E669" s="16">
        <v>0.27305549383163452</v>
      </c>
      <c r="F669" s="16">
        <v>0.27607360482215881</v>
      </c>
    </row>
    <row r="670" spans="1:6" x14ac:dyDescent="0.25">
      <c r="A670" t="s">
        <v>3767</v>
      </c>
      <c r="B670" t="s">
        <v>1072</v>
      </c>
      <c r="C670" t="s">
        <v>3823</v>
      </c>
      <c r="E670" s="16">
        <v>0.1508425772190094</v>
      </c>
      <c r="F670" s="16">
        <v>0.14852713048458099</v>
      </c>
    </row>
    <row r="671" spans="1:6" x14ac:dyDescent="0.25">
      <c r="A671" t="s">
        <v>3767</v>
      </c>
      <c r="B671" t="s">
        <v>2381</v>
      </c>
      <c r="C671" t="s">
        <v>3822</v>
      </c>
      <c r="E671" s="16">
        <v>0.27305549383163452</v>
      </c>
      <c r="F671" s="16">
        <v>0.1269841343164444</v>
      </c>
    </row>
    <row r="672" spans="1:6" x14ac:dyDescent="0.25">
      <c r="A672" t="s">
        <v>3767</v>
      </c>
      <c r="B672" t="s">
        <v>2815</v>
      </c>
      <c r="C672" t="s">
        <v>3821</v>
      </c>
      <c r="E672" s="16">
        <v>4.5198328793048859E-2</v>
      </c>
      <c r="F672" s="16">
        <v>0.39130434393882751</v>
      </c>
    </row>
    <row r="673" spans="1:6" x14ac:dyDescent="0.25">
      <c r="A673" t="s">
        <v>3767</v>
      </c>
      <c r="B673" t="s">
        <v>503</v>
      </c>
      <c r="C673" t="s">
        <v>3820</v>
      </c>
      <c r="E673" s="16">
        <v>0.26176971197128296</v>
      </c>
      <c r="F673" s="16">
        <v>0.36283186078071594</v>
      </c>
    </row>
    <row r="674" spans="1:6" x14ac:dyDescent="0.25">
      <c r="A674" t="s">
        <v>3767</v>
      </c>
      <c r="B674" t="s">
        <v>3819</v>
      </c>
      <c r="C674" t="s">
        <v>3818</v>
      </c>
      <c r="E674" s="16">
        <v>0.26890045404434204</v>
      </c>
      <c r="F674" s="16">
        <v>0.16993464529514313</v>
      </c>
    </row>
    <row r="675" spans="1:6" x14ac:dyDescent="0.25">
      <c r="A675" t="s">
        <v>3767</v>
      </c>
      <c r="B675" t="s">
        <v>872</v>
      </c>
      <c r="C675" t="s">
        <v>3817</v>
      </c>
      <c r="E675" s="16">
        <v>4.5198328793048859E-2</v>
      </c>
      <c r="F675" s="16">
        <v>0.17735849320888519</v>
      </c>
    </row>
    <row r="676" spans="1:6" x14ac:dyDescent="0.25">
      <c r="A676" t="s">
        <v>3767</v>
      </c>
      <c r="B676" t="s">
        <v>870</v>
      </c>
      <c r="C676" t="s">
        <v>3816</v>
      </c>
      <c r="E676" s="16">
        <v>0.26890045404434204</v>
      </c>
      <c r="F676" s="16">
        <v>0.25935161113739014</v>
      </c>
    </row>
    <row r="677" spans="1:6" x14ac:dyDescent="0.25">
      <c r="A677" t="s">
        <v>3767</v>
      </c>
      <c r="B677" t="s">
        <v>1391</v>
      </c>
      <c r="C677" t="s">
        <v>3815</v>
      </c>
      <c r="E677" s="16">
        <v>-5.7486969977617264E-2</v>
      </c>
      <c r="F677" s="16">
        <v>0.11506275832653046</v>
      </c>
    </row>
    <row r="678" spans="1:6" x14ac:dyDescent="0.25">
      <c r="A678" t="s">
        <v>3767</v>
      </c>
      <c r="B678" t="s">
        <v>1389</v>
      </c>
      <c r="C678" t="s">
        <v>3814</v>
      </c>
      <c r="E678" s="16">
        <v>1.8828254193067551E-2</v>
      </c>
      <c r="F678" s="16">
        <v>0.29493087530136108</v>
      </c>
    </row>
    <row r="679" spans="1:6" x14ac:dyDescent="0.25">
      <c r="A679" t="s">
        <v>3767</v>
      </c>
      <c r="B679" t="s">
        <v>3813</v>
      </c>
      <c r="C679" t="s">
        <v>3812</v>
      </c>
      <c r="E679" s="16">
        <v>1.8317820504307747E-2</v>
      </c>
      <c r="F679" s="16">
        <v>0.4098360538482666</v>
      </c>
    </row>
    <row r="680" spans="1:6" x14ac:dyDescent="0.25">
      <c r="A680" t="s">
        <v>3767</v>
      </c>
      <c r="B680" t="s">
        <v>337</v>
      </c>
      <c r="C680" t="s">
        <v>3811</v>
      </c>
      <c r="E680" s="16">
        <v>0.22997595369815826</v>
      </c>
      <c r="F680" s="16">
        <v>0.1111111119389534</v>
      </c>
    </row>
    <row r="681" spans="1:6" x14ac:dyDescent="0.25">
      <c r="A681" t="s">
        <v>3767</v>
      </c>
      <c r="B681" t="s">
        <v>220</v>
      </c>
      <c r="C681" t="s">
        <v>3810</v>
      </c>
      <c r="E681" s="16">
        <v>4.5198328793048859E-2</v>
      </c>
      <c r="F681" s="16">
        <v>0.32608696818351746</v>
      </c>
    </row>
    <row r="682" spans="1:6" x14ac:dyDescent="0.25">
      <c r="A682" t="s">
        <v>3767</v>
      </c>
      <c r="B682" t="s">
        <v>3809</v>
      </c>
      <c r="C682" t="s">
        <v>3808</v>
      </c>
      <c r="E682" s="16">
        <v>0.10038318485021591</v>
      </c>
      <c r="F682" s="16">
        <v>0.11173184216022491</v>
      </c>
    </row>
    <row r="683" spans="1:6" x14ac:dyDescent="0.25">
      <c r="A683" t="s">
        <v>3767</v>
      </c>
      <c r="B683" t="s">
        <v>3807</v>
      </c>
      <c r="C683" t="s">
        <v>3806</v>
      </c>
      <c r="E683" s="16">
        <v>0.20780977606773376</v>
      </c>
      <c r="F683" s="16">
        <v>0.17103235423564911</v>
      </c>
    </row>
    <row r="684" spans="1:6" x14ac:dyDescent="0.25">
      <c r="A684" t="s">
        <v>3767</v>
      </c>
      <c r="B684" t="s">
        <v>3379</v>
      </c>
      <c r="C684" t="s">
        <v>3805</v>
      </c>
      <c r="E684" s="16">
        <v>0.26176971197128296</v>
      </c>
      <c r="F684" s="16">
        <v>0.59130436182022095</v>
      </c>
    </row>
    <row r="685" spans="1:6" x14ac:dyDescent="0.25">
      <c r="A685" t="s">
        <v>3767</v>
      </c>
      <c r="B685" t="s">
        <v>1048</v>
      </c>
      <c r="C685" t="s">
        <v>3804</v>
      </c>
      <c r="E685" s="16">
        <v>0.26176971197128296</v>
      </c>
      <c r="F685" s="16">
        <v>0.3125</v>
      </c>
    </row>
    <row r="686" spans="1:6" x14ac:dyDescent="0.25">
      <c r="A686" t="s">
        <v>3767</v>
      </c>
      <c r="B686" t="s">
        <v>3803</v>
      </c>
      <c r="C686" t="s">
        <v>3802</v>
      </c>
      <c r="E686" s="16">
        <v>0.10038318485021591</v>
      </c>
      <c r="F686" s="16">
        <v>0.16326530277729034</v>
      </c>
    </row>
    <row r="687" spans="1:6" x14ac:dyDescent="0.25">
      <c r="A687" t="s">
        <v>3767</v>
      </c>
      <c r="B687" t="s">
        <v>3801</v>
      </c>
      <c r="C687" t="s">
        <v>3800</v>
      </c>
      <c r="E687" s="16">
        <v>0.26176971197128296</v>
      </c>
      <c r="F687" s="16">
        <v>0.30508473515510559</v>
      </c>
    </row>
    <row r="688" spans="1:6" x14ac:dyDescent="0.25">
      <c r="A688" t="s">
        <v>3767</v>
      </c>
      <c r="B688" t="s">
        <v>848</v>
      </c>
      <c r="C688" t="s">
        <v>3799</v>
      </c>
      <c r="E688" s="16">
        <v>0.3048548698425293</v>
      </c>
      <c r="F688" s="16">
        <v>0.4813559353351593</v>
      </c>
    </row>
    <row r="689" spans="1:6" x14ac:dyDescent="0.25">
      <c r="A689" t="s">
        <v>3767</v>
      </c>
      <c r="B689" t="s">
        <v>731</v>
      </c>
      <c r="C689" t="s">
        <v>3798</v>
      </c>
      <c r="E689" s="16">
        <v>0.11750969290733337</v>
      </c>
      <c r="F689" s="16">
        <v>0.22093023359775543</v>
      </c>
    </row>
    <row r="690" spans="1:6" x14ac:dyDescent="0.25">
      <c r="A690" t="s">
        <v>3767</v>
      </c>
      <c r="B690" t="s">
        <v>3797</v>
      </c>
      <c r="C690" t="s">
        <v>3796</v>
      </c>
      <c r="E690" s="16">
        <v>0.20413666963577271</v>
      </c>
      <c r="F690" s="16">
        <v>0.14344000816345215</v>
      </c>
    </row>
    <row r="691" spans="1:6" x14ac:dyDescent="0.25">
      <c r="A691" t="s">
        <v>3767</v>
      </c>
      <c r="B691" t="s">
        <v>3795</v>
      </c>
      <c r="C691" t="s">
        <v>3794</v>
      </c>
      <c r="E691" s="16">
        <v>0.2535502016544342</v>
      </c>
      <c r="F691" s="16">
        <v>0.33870968222618103</v>
      </c>
    </row>
    <row r="692" spans="1:6" x14ac:dyDescent="0.25">
      <c r="A692" t="s">
        <v>3767</v>
      </c>
      <c r="B692" t="s">
        <v>3793</v>
      </c>
      <c r="C692" t="s">
        <v>3792</v>
      </c>
      <c r="E692" s="16">
        <v>-5.7486969977617264E-2</v>
      </c>
      <c r="F692" s="16">
        <v>0.12167300283908844</v>
      </c>
    </row>
    <row r="693" spans="1:6" x14ac:dyDescent="0.25">
      <c r="A693" t="s">
        <v>3767</v>
      </c>
      <c r="B693" t="s">
        <v>3791</v>
      </c>
      <c r="C693" t="s">
        <v>3790</v>
      </c>
      <c r="E693" s="16">
        <v>0.31067571043968201</v>
      </c>
      <c r="F693" s="16">
        <v>0.26363635063171387</v>
      </c>
    </row>
    <row r="694" spans="1:6" x14ac:dyDescent="0.25">
      <c r="A694" t="s">
        <v>3767</v>
      </c>
      <c r="B694" t="s">
        <v>1022</v>
      </c>
      <c r="C694" t="s">
        <v>3789</v>
      </c>
      <c r="E694" s="16">
        <v>0.26176971197128296</v>
      </c>
      <c r="F694" s="16">
        <v>0.16417910158634186</v>
      </c>
    </row>
    <row r="695" spans="1:6" x14ac:dyDescent="0.25">
      <c r="A695" t="s">
        <v>3767</v>
      </c>
      <c r="B695" t="s">
        <v>1309</v>
      </c>
      <c r="C695" t="s">
        <v>3788</v>
      </c>
      <c r="E695" s="16">
        <v>0.1508425772190094</v>
      </c>
      <c r="F695" s="16">
        <v>0.18704028427600861</v>
      </c>
    </row>
    <row r="696" spans="1:6" x14ac:dyDescent="0.25">
      <c r="A696" t="s">
        <v>3767</v>
      </c>
      <c r="B696" t="s">
        <v>2468</v>
      </c>
      <c r="C696" t="s">
        <v>3787</v>
      </c>
      <c r="E696" s="16">
        <v>0.10038318485021591</v>
      </c>
      <c r="F696" s="16">
        <v>0.21761657297611237</v>
      </c>
    </row>
    <row r="697" spans="1:6" x14ac:dyDescent="0.25">
      <c r="A697" t="s">
        <v>3767</v>
      </c>
      <c r="B697" t="s">
        <v>3786</v>
      </c>
      <c r="C697" t="s">
        <v>3785</v>
      </c>
      <c r="E697" s="16">
        <v>0.3048548698425293</v>
      </c>
      <c r="F697" s="16">
        <v>0.31290322542190552</v>
      </c>
    </row>
    <row r="698" spans="1:6" x14ac:dyDescent="0.25">
      <c r="A698" t="s">
        <v>3767</v>
      </c>
      <c r="B698" t="s">
        <v>3784</v>
      </c>
      <c r="C698" t="s">
        <v>3783</v>
      </c>
      <c r="E698" s="16">
        <v>-5.7486969977617264E-2</v>
      </c>
      <c r="F698" s="16">
        <v>0.18286311626434326</v>
      </c>
    </row>
    <row r="699" spans="1:6" x14ac:dyDescent="0.25">
      <c r="A699" t="s">
        <v>3767</v>
      </c>
      <c r="B699" t="s">
        <v>707</v>
      </c>
      <c r="C699" t="s">
        <v>3782</v>
      </c>
      <c r="E699" s="16">
        <v>-5.7486969977617264E-2</v>
      </c>
      <c r="F699" s="16">
        <v>0.40883979201316833</v>
      </c>
    </row>
    <row r="700" spans="1:6" x14ac:dyDescent="0.25">
      <c r="A700" t="s">
        <v>3767</v>
      </c>
      <c r="B700" t="s">
        <v>1715</v>
      </c>
      <c r="C700" t="s">
        <v>3781</v>
      </c>
      <c r="E700" s="16">
        <v>0.31067571043968201</v>
      </c>
      <c r="F700" s="16">
        <v>0.37804877758026123</v>
      </c>
    </row>
    <row r="701" spans="1:6" x14ac:dyDescent="0.25">
      <c r="A701" t="s">
        <v>3767</v>
      </c>
      <c r="B701" t="s">
        <v>1713</v>
      </c>
      <c r="C701" t="s">
        <v>3780</v>
      </c>
      <c r="E701" s="16">
        <v>0.10038318485021591</v>
      </c>
      <c r="F701" s="16">
        <v>0.33142855763435364</v>
      </c>
    </row>
    <row r="702" spans="1:6" x14ac:dyDescent="0.25">
      <c r="A702" t="s">
        <v>3767</v>
      </c>
      <c r="B702" t="s">
        <v>3779</v>
      </c>
      <c r="C702" t="s">
        <v>3778</v>
      </c>
      <c r="E702" s="16">
        <v>0.27305549383163452</v>
      </c>
      <c r="F702" s="16">
        <v>0.63829785585403442</v>
      </c>
    </row>
    <row r="703" spans="1:6" x14ac:dyDescent="0.25">
      <c r="A703" t="s">
        <v>3767</v>
      </c>
      <c r="B703" t="s">
        <v>1004</v>
      </c>
      <c r="C703" t="s">
        <v>3777</v>
      </c>
      <c r="E703" s="16">
        <v>4.5198328793048859E-2</v>
      </c>
      <c r="F703" s="16">
        <v>0.22117647528648376</v>
      </c>
    </row>
    <row r="704" spans="1:6" x14ac:dyDescent="0.25">
      <c r="A704" t="s">
        <v>3767</v>
      </c>
      <c r="B704" t="s">
        <v>117</v>
      </c>
      <c r="C704" t="s">
        <v>3776</v>
      </c>
      <c r="E704" s="16">
        <v>0.20413666963577271</v>
      </c>
      <c r="F704" s="16">
        <v>0.18528996407985687</v>
      </c>
    </row>
    <row r="705" spans="1:6" x14ac:dyDescent="0.25">
      <c r="A705" t="s">
        <v>3767</v>
      </c>
      <c r="B705" t="s">
        <v>827</v>
      </c>
      <c r="C705" t="s">
        <v>3775</v>
      </c>
      <c r="E705" s="16">
        <v>0.27305549383163452</v>
      </c>
      <c r="F705" s="16">
        <v>0.11349692940711975</v>
      </c>
    </row>
    <row r="706" spans="1:6" x14ac:dyDescent="0.25">
      <c r="A706" t="s">
        <v>3767</v>
      </c>
      <c r="B706" t="s">
        <v>825</v>
      </c>
      <c r="C706" t="s">
        <v>3774</v>
      </c>
      <c r="E706" s="16">
        <v>4.5198328793048859E-2</v>
      </c>
      <c r="F706" s="16">
        <v>0.30708661675453186</v>
      </c>
    </row>
    <row r="707" spans="1:6" x14ac:dyDescent="0.25">
      <c r="A707" t="s">
        <v>3767</v>
      </c>
      <c r="B707" t="s">
        <v>688</v>
      </c>
      <c r="C707" t="s">
        <v>3773</v>
      </c>
      <c r="E707" s="16">
        <v>-5.7486969977617264E-2</v>
      </c>
      <c r="F707" s="16">
        <v>0.19308942556381226</v>
      </c>
    </row>
    <row r="708" spans="1:6" x14ac:dyDescent="0.25">
      <c r="A708" t="s">
        <v>3767</v>
      </c>
      <c r="B708" t="s">
        <v>3772</v>
      </c>
      <c r="C708" t="s">
        <v>3771</v>
      </c>
      <c r="E708" s="16">
        <v>1.8317820504307747E-2</v>
      </c>
      <c r="F708" s="16">
        <v>0.18320611119270325</v>
      </c>
    </row>
    <row r="709" spans="1:6" x14ac:dyDescent="0.25">
      <c r="A709" t="s">
        <v>3767</v>
      </c>
      <c r="B709" t="s">
        <v>3770</v>
      </c>
      <c r="C709" t="s">
        <v>3769</v>
      </c>
      <c r="E709" s="16">
        <v>0.28512021899223328</v>
      </c>
      <c r="F709" s="16">
        <v>0.37976783514022827</v>
      </c>
    </row>
    <row r="710" spans="1:6" x14ac:dyDescent="0.25">
      <c r="A710" t="s">
        <v>3767</v>
      </c>
      <c r="B710" t="s">
        <v>3072</v>
      </c>
      <c r="C710" t="s">
        <v>3768</v>
      </c>
      <c r="E710" s="16">
        <v>0.22997595369815826</v>
      </c>
      <c r="F710" s="16">
        <v>0.1561543196439743</v>
      </c>
    </row>
    <row r="711" spans="1:6" x14ac:dyDescent="0.25">
      <c r="A711" t="s">
        <v>3767</v>
      </c>
      <c r="B711" t="s">
        <v>3070</v>
      </c>
      <c r="C711" t="s">
        <v>3766</v>
      </c>
      <c r="E711" s="16">
        <v>1.8317820504307747E-2</v>
      </c>
      <c r="F711" s="16">
        <v>-1.0989011265337467E-2</v>
      </c>
    </row>
    <row r="712" spans="1:6" x14ac:dyDescent="0.25">
      <c r="A712" t="s">
        <v>3624</v>
      </c>
      <c r="B712" t="s">
        <v>2447</v>
      </c>
      <c r="C712" t="s">
        <v>3765</v>
      </c>
      <c r="E712" s="16">
        <v>1.8317820504307747E-2</v>
      </c>
      <c r="F712" s="16">
        <v>0.27699530124664307</v>
      </c>
    </row>
    <row r="713" spans="1:6" x14ac:dyDescent="0.25">
      <c r="A713" t="s">
        <v>3624</v>
      </c>
      <c r="B713" t="s">
        <v>1702</v>
      </c>
      <c r="C713" t="s">
        <v>3764</v>
      </c>
      <c r="E713" s="16">
        <v>7.7793866395950317E-2</v>
      </c>
      <c r="F713" s="16">
        <v>0.17687074840068817</v>
      </c>
    </row>
    <row r="714" spans="1:6" x14ac:dyDescent="0.25">
      <c r="A714" t="s">
        <v>3624</v>
      </c>
      <c r="B714" t="s">
        <v>3224</v>
      </c>
      <c r="C714" t="s">
        <v>3763</v>
      </c>
      <c r="E714" s="16">
        <v>7.7801249921321869E-2</v>
      </c>
      <c r="F714" s="16">
        <v>0.15658363699913025</v>
      </c>
    </row>
    <row r="715" spans="1:6" x14ac:dyDescent="0.25">
      <c r="A715" t="s">
        <v>3624</v>
      </c>
      <c r="B715" t="s">
        <v>3762</v>
      </c>
      <c r="C715" t="s">
        <v>3761</v>
      </c>
      <c r="E715" s="16">
        <v>7.7801249921321869E-2</v>
      </c>
      <c r="F715" s="16">
        <v>7.5388029217720032E-2</v>
      </c>
    </row>
    <row r="716" spans="1:6" x14ac:dyDescent="0.25">
      <c r="A716" t="s">
        <v>3624</v>
      </c>
      <c r="B716" t="s">
        <v>3218</v>
      </c>
      <c r="C716" t="s">
        <v>3760</v>
      </c>
      <c r="E716" s="16">
        <v>7.7735729515552521E-2</v>
      </c>
      <c r="F716" s="16">
        <v>0.4285714328289032</v>
      </c>
    </row>
    <row r="717" spans="1:6" x14ac:dyDescent="0.25">
      <c r="A717" t="s">
        <v>3624</v>
      </c>
      <c r="B717" t="s">
        <v>3759</v>
      </c>
      <c r="C717" t="s">
        <v>3758</v>
      </c>
      <c r="E717" s="16">
        <v>7.7776074409484863E-2</v>
      </c>
      <c r="F717" s="16">
        <v>0.17329910397529602</v>
      </c>
    </row>
    <row r="718" spans="1:6" x14ac:dyDescent="0.25">
      <c r="A718" t="s">
        <v>3624</v>
      </c>
      <c r="B718" t="s">
        <v>808</v>
      </c>
      <c r="C718" t="s">
        <v>3757</v>
      </c>
      <c r="E718" s="16">
        <v>7.7793866395950317E-2</v>
      </c>
      <c r="F718" s="16">
        <v>0.11460258811712265</v>
      </c>
    </row>
    <row r="719" spans="1:6" x14ac:dyDescent="0.25">
      <c r="A719" t="s">
        <v>3624</v>
      </c>
      <c r="B719" t="s">
        <v>2120</v>
      </c>
      <c r="C719" t="s">
        <v>3756</v>
      </c>
      <c r="E719" s="16">
        <v>7.7801249921321869E-2</v>
      </c>
      <c r="F719" s="16">
        <v>0.16236162185668945</v>
      </c>
    </row>
    <row r="720" spans="1:6" x14ac:dyDescent="0.25">
      <c r="A720" t="s">
        <v>3624</v>
      </c>
      <c r="B720" t="s">
        <v>2953</v>
      </c>
      <c r="C720" t="s">
        <v>3755</v>
      </c>
      <c r="E720" s="16">
        <v>0.13854008913040161</v>
      </c>
      <c r="F720" s="16">
        <v>0.1512141227722168</v>
      </c>
    </row>
    <row r="721" spans="1:6" x14ac:dyDescent="0.25">
      <c r="A721" t="s">
        <v>3624</v>
      </c>
      <c r="B721" t="s">
        <v>3754</v>
      </c>
      <c r="C721" t="s">
        <v>3753</v>
      </c>
      <c r="E721" s="16">
        <v>7.7824652194976807E-2</v>
      </c>
      <c r="F721" s="16">
        <v>5.9999998658895493E-2</v>
      </c>
    </row>
    <row r="722" spans="1:6" x14ac:dyDescent="0.25">
      <c r="A722" t="s">
        <v>3624</v>
      </c>
      <c r="B722" t="s">
        <v>1633</v>
      </c>
      <c r="C722" t="s">
        <v>3752</v>
      </c>
      <c r="E722" s="16">
        <v>0.13854008913040161</v>
      </c>
      <c r="F722" s="16">
        <v>-0.10344827920198441</v>
      </c>
    </row>
    <row r="723" spans="1:6" x14ac:dyDescent="0.25">
      <c r="A723" t="s">
        <v>3624</v>
      </c>
      <c r="B723" t="s">
        <v>2949</v>
      </c>
      <c r="C723" t="s">
        <v>3751</v>
      </c>
      <c r="E723" s="16">
        <v>7.7793866395950317E-2</v>
      </c>
      <c r="F723" s="16">
        <v>-2.7450980618596077E-2</v>
      </c>
    </row>
    <row r="724" spans="1:6" x14ac:dyDescent="0.25">
      <c r="A724" t="s">
        <v>3624</v>
      </c>
      <c r="B724" t="s">
        <v>799</v>
      </c>
      <c r="C724" t="s">
        <v>3750</v>
      </c>
      <c r="E724" s="16">
        <v>7.7776074409484863E-2</v>
      </c>
      <c r="F724" s="16">
        <v>0.171875</v>
      </c>
    </row>
    <row r="725" spans="1:6" x14ac:dyDescent="0.25">
      <c r="A725" t="s">
        <v>3624</v>
      </c>
      <c r="B725" t="s">
        <v>902</v>
      </c>
      <c r="C725" t="s">
        <v>3749</v>
      </c>
      <c r="E725" s="16">
        <v>7.7735729515552521E-2</v>
      </c>
      <c r="F725" s="16">
        <v>0.4285714328289032</v>
      </c>
    </row>
    <row r="726" spans="1:6" x14ac:dyDescent="0.25">
      <c r="A726" t="s">
        <v>3624</v>
      </c>
      <c r="B726" t="s">
        <v>3748</v>
      </c>
      <c r="C726" t="s">
        <v>3747</v>
      </c>
      <c r="E726" s="16">
        <v>7.7798061072826385E-2</v>
      </c>
      <c r="F726" s="16">
        <v>2.1276595070958138E-2</v>
      </c>
    </row>
    <row r="727" spans="1:6" x14ac:dyDescent="0.25">
      <c r="A727" t="s">
        <v>3624</v>
      </c>
      <c r="B727" t="s">
        <v>3746</v>
      </c>
      <c r="C727" t="s">
        <v>3745</v>
      </c>
      <c r="E727" s="16">
        <v>7.7798061072826385E-2</v>
      </c>
      <c r="F727" s="16">
        <v>2.7303753420710564E-2</v>
      </c>
    </row>
    <row r="728" spans="1:6" x14ac:dyDescent="0.25">
      <c r="A728" t="s">
        <v>3624</v>
      </c>
      <c r="B728" t="s">
        <v>1615</v>
      </c>
      <c r="C728" t="s">
        <v>3744</v>
      </c>
      <c r="E728" s="16">
        <v>7.7801249921321869E-2</v>
      </c>
      <c r="F728" s="16">
        <v>1.0169491171836853E-2</v>
      </c>
    </row>
    <row r="729" spans="1:6" x14ac:dyDescent="0.25">
      <c r="A729" t="s">
        <v>3624</v>
      </c>
      <c r="B729" t="s">
        <v>3743</v>
      </c>
      <c r="C729" t="s">
        <v>3742</v>
      </c>
      <c r="E729" s="16">
        <v>7.7735729515552521E-2</v>
      </c>
      <c r="F729" s="16">
        <v>0.15384615957736969</v>
      </c>
    </row>
    <row r="730" spans="1:6" x14ac:dyDescent="0.25">
      <c r="A730" t="s">
        <v>3624</v>
      </c>
      <c r="B730" t="s">
        <v>796</v>
      </c>
      <c r="C730" t="s">
        <v>3741</v>
      </c>
      <c r="E730" s="16">
        <v>0.13854008913040161</v>
      </c>
      <c r="F730" s="16">
        <v>7.6744183897972107E-2</v>
      </c>
    </row>
    <row r="731" spans="1:6" x14ac:dyDescent="0.25">
      <c r="A731" t="s">
        <v>3624</v>
      </c>
      <c r="B731" t="s">
        <v>1816</v>
      </c>
      <c r="C731" t="s">
        <v>3740</v>
      </c>
      <c r="E731" s="16">
        <v>7.7793866395950317E-2</v>
      </c>
      <c r="F731" s="16">
        <v>0.12877263128757477</v>
      </c>
    </row>
    <row r="732" spans="1:6" x14ac:dyDescent="0.25">
      <c r="A732" t="s">
        <v>3624</v>
      </c>
      <c r="B732" t="s">
        <v>3456</v>
      </c>
      <c r="C732" t="s">
        <v>3739</v>
      </c>
      <c r="E732" s="16">
        <v>7.7776074409484863E-2</v>
      </c>
      <c r="F732" s="16">
        <v>1.666666753590107E-2</v>
      </c>
    </row>
    <row r="733" spans="1:6" x14ac:dyDescent="0.25">
      <c r="A733" t="s">
        <v>3624</v>
      </c>
      <c r="B733" t="s">
        <v>3738</v>
      </c>
      <c r="C733" t="s">
        <v>3737</v>
      </c>
      <c r="E733" s="16">
        <v>7.7798061072826385E-2</v>
      </c>
      <c r="F733" s="16">
        <v>3.3132530748844147E-2</v>
      </c>
    </row>
    <row r="734" spans="1:6" x14ac:dyDescent="0.25">
      <c r="A734" t="s">
        <v>3624</v>
      </c>
      <c r="B734" t="s">
        <v>788</v>
      </c>
      <c r="C734" t="s">
        <v>3736</v>
      </c>
      <c r="E734" s="16">
        <v>7.7801249921321869E-2</v>
      </c>
      <c r="F734" s="16">
        <v>5.3811658173799515E-2</v>
      </c>
    </row>
    <row r="735" spans="1:6" x14ac:dyDescent="0.25">
      <c r="A735" t="s">
        <v>3624</v>
      </c>
      <c r="B735" t="s">
        <v>1572</v>
      </c>
      <c r="C735" t="s">
        <v>3735</v>
      </c>
      <c r="E735" s="16">
        <v>0.11160091310739517</v>
      </c>
      <c r="F735" s="16">
        <v>7.7824942767620087E-2</v>
      </c>
    </row>
    <row r="736" spans="1:6" x14ac:dyDescent="0.25">
      <c r="A736" t="s">
        <v>3624</v>
      </c>
      <c r="B736" t="s">
        <v>2099</v>
      </c>
      <c r="C736" t="s">
        <v>3734</v>
      </c>
      <c r="E736" s="16">
        <v>7.7735729515552521E-2</v>
      </c>
      <c r="F736" s="16">
        <v>-0.14000000059604645</v>
      </c>
    </row>
    <row r="737" spans="1:6" x14ac:dyDescent="0.25">
      <c r="A737" t="s">
        <v>3624</v>
      </c>
      <c r="B737" t="s">
        <v>1570</v>
      </c>
      <c r="C737" t="s">
        <v>3733</v>
      </c>
      <c r="E737" s="16">
        <v>0.13854008913040161</v>
      </c>
      <c r="F737" s="16">
        <v>0.2950819730758667</v>
      </c>
    </row>
    <row r="738" spans="1:6" x14ac:dyDescent="0.25">
      <c r="A738" t="s">
        <v>3624</v>
      </c>
      <c r="B738" t="s">
        <v>3732</v>
      </c>
      <c r="C738" t="s">
        <v>3731</v>
      </c>
      <c r="E738" s="16">
        <v>7.7776074409484863E-2</v>
      </c>
      <c r="F738" s="16">
        <v>0.13416321575641632</v>
      </c>
    </row>
    <row r="739" spans="1:6" x14ac:dyDescent="0.25">
      <c r="A739" t="s">
        <v>3624</v>
      </c>
      <c r="B739" t="s">
        <v>3730</v>
      </c>
      <c r="C739" t="s">
        <v>3729</v>
      </c>
      <c r="E739" s="16">
        <v>7.7798061072826385E-2</v>
      </c>
      <c r="F739" s="16">
        <v>0.45098039507865906</v>
      </c>
    </row>
    <row r="740" spans="1:6" x14ac:dyDescent="0.25">
      <c r="A740" t="s">
        <v>3624</v>
      </c>
      <c r="B740" t="s">
        <v>3728</v>
      </c>
      <c r="C740" t="s">
        <v>3727</v>
      </c>
      <c r="E740" s="16">
        <v>7.7735729515552521E-2</v>
      </c>
      <c r="F740" s="16">
        <v>0.17948718369007111</v>
      </c>
    </row>
    <row r="741" spans="1:6" x14ac:dyDescent="0.25">
      <c r="A741" t="s">
        <v>3624</v>
      </c>
      <c r="B741" t="s">
        <v>1113</v>
      </c>
      <c r="C741" t="s">
        <v>3726</v>
      </c>
      <c r="E741" s="16">
        <v>7.7735729515552521E-2</v>
      </c>
      <c r="F741" s="16">
        <v>0.12230215966701508</v>
      </c>
    </row>
    <row r="742" spans="1:6" x14ac:dyDescent="0.25">
      <c r="A742" t="s">
        <v>3624</v>
      </c>
      <c r="B742" t="s">
        <v>3725</v>
      </c>
      <c r="C742" t="s">
        <v>3724</v>
      </c>
      <c r="E742" s="16">
        <v>7.7801249921321869E-2</v>
      </c>
      <c r="F742" s="16">
        <v>2.8116214089095592E-3</v>
      </c>
    </row>
    <row r="743" spans="1:6" x14ac:dyDescent="0.25">
      <c r="A743" t="s">
        <v>3624</v>
      </c>
      <c r="B743" t="s">
        <v>3723</v>
      </c>
      <c r="C743" t="s">
        <v>3722</v>
      </c>
      <c r="E743" s="16">
        <v>7.7798061072826385E-2</v>
      </c>
      <c r="F743" s="16">
        <v>0.15841583907604218</v>
      </c>
    </row>
    <row r="744" spans="1:6" x14ac:dyDescent="0.25">
      <c r="A744" t="s">
        <v>3624</v>
      </c>
      <c r="B744" t="s">
        <v>2635</v>
      </c>
      <c r="C744" t="s">
        <v>3721</v>
      </c>
      <c r="E744" s="16">
        <v>7.7776074409484863E-2</v>
      </c>
      <c r="F744" s="16">
        <v>0.45555555820465088</v>
      </c>
    </row>
    <row r="745" spans="1:6" x14ac:dyDescent="0.25">
      <c r="A745" t="s">
        <v>3624</v>
      </c>
      <c r="B745" t="s">
        <v>777</v>
      </c>
      <c r="C745" t="s">
        <v>3720</v>
      </c>
      <c r="E745" s="16">
        <v>7.7776074409484863E-2</v>
      </c>
      <c r="F745" s="16">
        <v>0.32835820317268372</v>
      </c>
    </row>
    <row r="746" spans="1:6" x14ac:dyDescent="0.25">
      <c r="A746" t="s">
        <v>3624</v>
      </c>
      <c r="B746" t="s">
        <v>1534</v>
      </c>
      <c r="C746" t="s">
        <v>3719</v>
      </c>
      <c r="E746" s="16">
        <v>7.7735729515552521E-2</v>
      </c>
      <c r="F746" s="16">
        <v>0.33734938502311707</v>
      </c>
    </row>
    <row r="747" spans="1:6" x14ac:dyDescent="0.25">
      <c r="A747" t="s">
        <v>3624</v>
      </c>
      <c r="B747" t="s">
        <v>261</v>
      </c>
      <c r="C747" t="s">
        <v>3718</v>
      </c>
      <c r="E747" s="16">
        <v>7.7735729515552521E-2</v>
      </c>
      <c r="F747" s="16">
        <v>0.3333333432674408</v>
      </c>
    </row>
    <row r="748" spans="1:6" x14ac:dyDescent="0.25">
      <c r="A748" t="s">
        <v>3624</v>
      </c>
      <c r="B748" t="s">
        <v>1999</v>
      </c>
      <c r="C748" t="s">
        <v>3717</v>
      </c>
      <c r="E748" s="16">
        <v>7.7776074409484863E-2</v>
      </c>
      <c r="F748" s="16">
        <v>0.34883719682693481</v>
      </c>
    </row>
    <row r="749" spans="1:6" x14ac:dyDescent="0.25">
      <c r="A749" t="s">
        <v>3624</v>
      </c>
      <c r="B749" t="s">
        <v>1521</v>
      </c>
      <c r="C749" t="s">
        <v>3716</v>
      </c>
      <c r="E749" s="16">
        <v>0.13854008913040161</v>
      </c>
      <c r="F749" s="16">
        <v>-8.6580086499452591E-3</v>
      </c>
    </row>
    <row r="750" spans="1:6" x14ac:dyDescent="0.25">
      <c r="A750" t="s">
        <v>3624</v>
      </c>
      <c r="B750" t="s">
        <v>2277</v>
      </c>
      <c r="C750" t="s">
        <v>3715</v>
      </c>
      <c r="E750" s="16">
        <v>7.7735729515552521E-2</v>
      </c>
      <c r="F750" s="16">
        <v>3.6144576966762543E-2</v>
      </c>
    </row>
    <row r="751" spans="1:6" x14ac:dyDescent="0.25">
      <c r="A751" t="s">
        <v>3624</v>
      </c>
      <c r="B751" t="s">
        <v>3714</v>
      </c>
      <c r="C751" t="s">
        <v>3713</v>
      </c>
      <c r="E751" s="16">
        <v>0.13854008913040161</v>
      </c>
      <c r="F751" s="16">
        <v>0.45033112168312073</v>
      </c>
    </row>
    <row r="752" spans="1:6" x14ac:dyDescent="0.25">
      <c r="A752" t="s">
        <v>3624</v>
      </c>
      <c r="B752" t="s">
        <v>1508</v>
      </c>
      <c r="C752" t="s">
        <v>3712</v>
      </c>
      <c r="E752" s="16">
        <v>0.13854008913040161</v>
      </c>
      <c r="F752" s="16">
        <v>0.10101009905338287</v>
      </c>
    </row>
    <row r="753" spans="1:6" x14ac:dyDescent="0.25">
      <c r="A753" t="s">
        <v>3624</v>
      </c>
      <c r="B753" t="s">
        <v>3711</v>
      </c>
      <c r="C753" t="s">
        <v>3710</v>
      </c>
      <c r="E753" s="16">
        <v>7.7735729515552521E-2</v>
      </c>
      <c r="F753" s="16">
        <v>7.1428574621677399E-2</v>
      </c>
    </row>
    <row r="754" spans="1:6" x14ac:dyDescent="0.25">
      <c r="A754" t="s">
        <v>3624</v>
      </c>
      <c r="B754" t="s">
        <v>370</v>
      </c>
      <c r="C754" t="s">
        <v>3709</v>
      </c>
      <c r="E754" s="16">
        <v>7.7735729515552521E-2</v>
      </c>
      <c r="F754" s="16">
        <v>0.1304347813129425</v>
      </c>
    </row>
    <row r="755" spans="1:6" x14ac:dyDescent="0.25">
      <c r="A755" t="s">
        <v>3624</v>
      </c>
      <c r="B755" t="s">
        <v>767</v>
      </c>
      <c r="C755" t="s">
        <v>3708</v>
      </c>
      <c r="E755" s="16">
        <v>7.7801249921321869E-2</v>
      </c>
      <c r="F755" s="16">
        <v>1.9021738320589066E-2</v>
      </c>
    </row>
    <row r="756" spans="1:6" x14ac:dyDescent="0.25">
      <c r="A756" t="s">
        <v>3624</v>
      </c>
      <c r="B756" t="s">
        <v>3707</v>
      </c>
      <c r="C756" t="s">
        <v>3706</v>
      </c>
      <c r="E756" s="16">
        <v>7.7801249921321869E-2</v>
      </c>
      <c r="F756" s="16">
        <v>7.0116862654685974E-2</v>
      </c>
    </row>
    <row r="757" spans="1:6" x14ac:dyDescent="0.25">
      <c r="A757" t="s">
        <v>3624</v>
      </c>
      <c r="B757" t="s">
        <v>666</v>
      </c>
      <c r="C757" t="s">
        <v>3705</v>
      </c>
      <c r="E757" s="16">
        <v>7.7798061072826385E-2</v>
      </c>
      <c r="F757" s="16">
        <v>0.40196079015731812</v>
      </c>
    </row>
    <row r="758" spans="1:6" x14ac:dyDescent="0.25">
      <c r="A758" t="s">
        <v>3624</v>
      </c>
      <c r="B758" t="s">
        <v>3704</v>
      </c>
      <c r="C758" t="s">
        <v>3703</v>
      </c>
      <c r="E758" s="16">
        <v>0.2771238386631012</v>
      </c>
      <c r="F758" s="16">
        <v>2.3722555488348007E-2</v>
      </c>
    </row>
    <row r="759" spans="1:6" x14ac:dyDescent="0.25">
      <c r="A759" t="s">
        <v>3624</v>
      </c>
      <c r="B759" t="s">
        <v>3702</v>
      </c>
      <c r="C759" t="s">
        <v>3701</v>
      </c>
      <c r="E759" s="16">
        <v>7.7735729515552521E-2</v>
      </c>
      <c r="F759" s="16">
        <v>0.46875</v>
      </c>
    </row>
    <row r="760" spans="1:6" x14ac:dyDescent="0.25">
      <c r="A760" t="s">
        <v>3624</v>
      </c>
      <c r="B760" t="s">
        <v>2265</v>
      </c>
      <c r="C760" t="s">
        <v>3700</v>
      </c>
      <c r="E760" s="16">
        <v>0.13854008913040161</v>
      </c>
      <c r="F760" s="16">
        <v>0.20796459913253784</v>
      </c>
    </row>
    <row r="761" spans="1:6" x14ac:dyDescent="0.25">
      <c r="A761" t="s">
        <v>3624</v>
      </c>
      <c r="B761" t="s">
        <v>3699</v>
      </c>
      <c r="C761" t="s">
        <v>3698</v>
      </c>
      <c r="E761" s="16">
        <v>7.7735729515552521E-2</v>
      </c>
      <c r="F761" s="16">
        <v>0.23287671804428101</v>
      </c>
    </row>
    <row r="762" spans="1:6" x14ac:dyDescent="0.25">
      <c r="A762" t="s">
        <v>3624</v>
      </c>
      <c r="B762" t="s">
        <v>2162</v>
      </c>
      <c r="C762" t="s">
        <v>3697</v>
      </c>
      <c r="E762" s="16">
        <v>7.7793866395950317E-2</v>
      </c>
      <c r="F762" s="16">
        <v>8.461538702249527E-2</v>
      </c>
    </row>
    <row r="763" spans="1:6" x14ac:dyDescent="0.25">
      <c r="A763" t="s">
        <v>3624</v>
      </c>
      <c r="B763" t="s">
        <v>3696</v>
      </c>
      <c r="C763" t="s">
        <v>3695</v>
      </c>
      <c r="E763" s="16">
        <v>7.7776074409484863E-2</v>
      </c>
      <c r="F763" s="16">
        <v>0.80555558204650879</v>
      </c>
    </row>
    <row r="764" spans="1:6" x14ac:dyDescent="0.25">
      <c r="A764" t="s">
        <v>3624</v>
      </c>
      <c r="B764" t="s">
        <v>382</v>
      </c>
      <c r="C764" t="s">
        <v>3694</v>
      </c>
      <c r="E764" s="16">
        <v>7.7765107154846191E-2</v>
      </c>
      <c r="F764" s="16">
        <v>-2.6243094354867935E-2</v>
      </c>
    </row>
    <row r="765" spans="1:6" x14ac:dyDescent="0.25">
      <c r="A765" t="s">
        <v>3624</v>
      </c>
      <c r="B765" t="s">
        <v>2159</v>
      </c>
      <c r="C765" t="s">
        <v>3693</v>
      </c>
      <c r="E765" s="16">
        <v>7.7798061072826385E-2</v>
      </c>
      <c r="F765" s="16">
        <v>0.32075470685958862</v>
      </c>
    </row>
    <row r="766" spans="1:6" x14ac:dyDescent="0.25">
      <c r="A766" t="s">
        <v>3624</v>
      </c>
      <c r="B766" t="s">
        <v>876</v>
      </c>
      <c r="C766" t="s">
        <v>3692</v>
      </c>
      <c r="E766" s="16">
        <v>7.7801249921321869E-2</v>
      </c>
      <c r="F766" s="16">
        <v>-5.6555271148681641E-2</v>
      </c>
    </row>
    <row r="767" spans="1:6" x14ac:dyDescent="0.25">
      <c r="A767" t="s">
        <v>3624</v>
      </c>
      <c r="B767" t="s">
        <v>2815</v>
      </c>
      <c r="C767" t="s">
        <v>3691</v>
      </c>
      <c r="E767" s="16">
        <v>7.7776074409484863E-2</v>
      </c>
      <c r="F767" s="16">
        <v>0.26829269528388977</v>
      </c>
    </row>
    <row r="768" spans="1:6" x14ac:dyDescent="0.25">
      <c r="A768" t="s">
        <v>3624</v>
      </c>
      <c r="B768" t="s">
        <v>1889</v>
      </c>
      <c r="C768" t="s">
        <v>3690</v>
      </c>
      <c r="E768" s="16">
        <v>7.7801249921321869E-2</v>
      </c>
      <c r="F768" s="16">
        <v>-5.873015895485878E-2</v>
      </c>
    </row>
    <row r="769" spans="1:6" x14ac:dyDescent="0.25">
      <c r="A769" t="s">
        <v>3624</v>
      </c>
      <c r="B769" t="s">
        <v>872</v>
      </c>
      <c r="C769" t="s">
        <v>3689</v>
      </c>
      <c r="E769" s="16">
        <v>0.13854008913040161</v>
      </c>
      <c r="F769" s="16">
        <v>9.7402594983577728E-2</v>
      </c>
    </row>
    <row r="770" spans="1:6" x14ac:dyDescent="0.25">
      <c r="A770" t="s">
        <v>3624</v>
      </c>
      <c r="B770" t="s">
        <v>870</v>
      </c>
      <c r="C770" t="s">
        <v>3688</v>
      </c>
      <c r="E770" s="16">
        <v>0.13854008913040161</v>
      </c>
      <c r="F770" s="16">
        <v>1.4204545877873898E-2</v>
      </c>
    </row>
    <row r="771" spans="1:6" x14ac:dyDescent="0.25">
      <c r="A771" t="s">
        <v>3624</v>
      </c>
      <c r="B771" t="s">
        <v>1886</v>
      </c>
      <c r="C771" t="s">
        <v>3687</v>
      </c>
      <c r="E771" s="16">
        <v>7.7801249921321869E-2</v>
      </c>
      <c r="F771" s="16">
        <v>0.11075949668884277</v>
      </c>
    </row>
    <row r="772" spans="1:6" x14ac:dyDescent="0.25">
      <c r="A772" t="s">
        <v>3624</v>
      </c>
      <c r="B772" t="s">
        <v>275</v>
      </c>
      <c r="C772" t="s">
        <v>3686</v>
      </c>
      <c r="E772" s="16">
        <v>7.7735729515552521E-2</v>
      </c>
      <c r="F772" s="16">
        <v>0.40243902802467346</v>
      </c>
    </row>
    <row r="773" spans="1:6" x14ac:dyDescent="0.25">
      <c r="A773" t="s">
        <v>3624</v>
      </c>
      <c r="B773" t="s">
        <v>1389</v>
      </c>
      <c r="C773" t="s">
        <v>3685</v>
      </c>
      <c r="E773" s="16">
        <v>7.7765107154846191E-2</v>
      </c>
      <c r="F773" s="16">
        <v>-0.10996309667825699</v>
      </c>
    </row>
    <row r="774" spans="1:6" x14ac:dyDescent="0.25">
      <c r="A774" t="s">
        <v>3624</v>
      </c>
      <c r="B774" t="s">
        <v>220</v>
      </c>
      <c r="C774" t="s">
        <v>3684</v>
      </c>
      <c r="E774" s="16">
        <v>7.7798061072826385E-2</v>
      </c>
      <c r="F774" s="16">
        <v>0.34418603777885437</v>
      </c>
    </row>
    <row r="775" spans="1:6" x14ac:dyDescent="0.25">
      <c r="A775" t="s">
        <v>3624</v>
      </c>
      <c r="B775" t="s">
        <v>1382</v>
      </c>
      <c r="C775" t="s">
        <v>3683</v>
      </c>
      <c r="E775" s="16">
        <v>7.7824652194976807E-2</v>
      </c>
      <c r="F775" s="16">
        <v>-4.145077895373106E-3</v>
      </c>
    </row>
    <row r="776" spans="1:6" x14ac:dyDescent="0.25">
      <c r="A776" t="s">
        <v>3624</v>
      </c>
      <c r="B776" t="s">
        <v>2490</v>
      </c>
      <c r="C776" t="s">
        <v>3682</v>
      </c>
      <c r="E776" s="16">
        <v>7.7798061072826385E-2</v>
      </c>
      <c r="F776" s="16">
        <v>4.2735043913125992E-2</v>
      </c>
    </row>
    <row r="777" spans="1:6" x14ac:dyDescent="0.25">
      <c r="A777" t="s">
        <v>3624</v>
      </c>
      <c r="B777" t="s">
        <v>2877</v>
      </c>
      <c r="C777" t="s">
        <v>3681</v>
      </c>
      <c r="E777" s="16">
        <v>7.7735729515552521E-2</v>
      </c>
      <c r="F777" s="16">
        <v>0.39215686917304993</v>
      </c>
    </row>
    <row r="778" spans="1:6" x14ac:dyDescent="0.25">
      <c r="A778" t="s">
        <v>3624</v>
      </c>
      <c r="B778" t="s">
        <v>3680</v>
      </c>
      <c r="C778" t="s">
        <v>3679</v>
      </c>
      <c r="E778" s="16">
        <v>7.7801249921321869E-2</v>
      </c>
      <c r="F778" s="16">
        <v>0.10701107233762741</v>
      </c>
    </row>
    <row r="779" spans="1:6" x14ac:dyDescent="0.25">
      <c r="A779" t="s">
        <v>3624</v>
      </c>
      <c r="B779" t="s">
        <v>3678</v>
      </c>
      <c r="C779" t="s">
        <v>3677</v>
      </c>
      <c r="E779" s="16">
        <v>7.7793866395950317E-2</v>
      </c>
      <c r="F779" s="16">
        <v>0.13104838132858276</v>
      </c>
    </row>
    <row r="780" spans="1:6" x14ac:dyDescent="0.25">
      <c r="A780" t="s">
        <v>3624</v>
      </c>
      <c r="B780" t="s">
        <v>3676</v>
      </c>
      <c r="C780" t="s">
        <v>3675</v>
      </c>
      <c r="E780" s="16">
        <v>7.7776074409484863E-2</v>
      </c>
      <c r="F780" s="16">
        <v>0.28070175647735596</v>
      </c>
    </row>
    <row r="781" spans="1:6" x14ac:dyDescent="0.25">
      <c r="A781" t="s">
        <v>3624</v>
      </c>
      <c r="B781" t="s">
        <v>2231</v>
      </c>
      <c r="C781" t="s">
        <v>3674</v>
      </c>
      <c r="E781" s="16">
        <v>7.7776074409484863E-2</v>
      </c>
      <c r="F781" s="16">
        <v>0.15032680332660675</v>
      </c>
    </row>
    <row r="782" spans="1:6" x14ac:dyDescent="0.25">
      <c r="A782" t="s">
        <v>3624</v>
      </c>
      <c r="B782" t="s">
        <v>3673</v>
      </c>
      <c r="C782" t="s">
        <v>3672</v>
      </c>
      <c r="E782" s="16">
        <v>0.11160091310739517</v>
      </c>
      <c r="F782" s="16">
        <v>4.2505592107772827E-2</v>
      </c>
    </row>
    <row r="783" spans="1:6" x14ac:dyDescent="0.25">
      <c r="A783" t="s">
        <v>3624</v>
      </c>
      <c r="B783" t="s">
        <v>2229</v>
      </c>
      <c r="C783" t="s">
        <v>3671</v>
      </c>
      <c r="E783" s="16">
        <v>7.7776074409484863E-2</v>
      </c>
      <c r="F783" s="16">
        <v>0.43200001120567322</v>
      </c>
    </row>
    <row r="784" spans="1:6" x14ac:dyDescent="0.25">
      <c r="A784" t="s">
        <v>3624</v>
      </c>
      <c r="B784" t="s">
        <v>2227</v>
      </c>
      <c r="C784" t="s">
        <v>3670</v>
      </c>
      <c r="E784" s="16">
        <v>7.7798061072826385E-2</v>
      </c>
      <c r="F784" s="16">
        <v>0.24117647111415863</v>
      </c>
    </row>
    <row r="785" spans="1:6" x14ac:dyDescent="0.25">
      <c r="A785" t="s">
        <v>3624</v>
      </c>
      <c r="B785" t="s">
        <v>3012</v>
      </c>
      <c r="C785" t="s">
        <v>3669</v>
      </c>
      <c r="E785" s="16">
        <v>7.7735729515552521E-2</v>
      </c>
      <c r="F785" s="16">
        <v>4.2253520339727402E-2</v>
      </c>
    </row>
    <row r="786" spans="1:6" x14ac:dyDescent="0.25">
      <c r="A786" t="s">
        <v>3624</v>
      </c>
      <c r="B786" t="s">
        <v>2219</v>
      </c>
      <c r="C786" t="s">
        <v>3668</v>
      </c>
      <c r="E786" s="16">
        <v>7.7776074409484863E-2</v>
      </c>
      <c r="F786" s="16">
        <v>8.3333335816860199E-2</v>
      </c>
    </row>
    <row r="787" spans="1:6" x14ac:dyDescent="0.25">
      <c r="A787" t="s">
        <v>3624</v>
      </c>
      <c r="B787" t="s">
        <v>3667</v>
      </c>
      <c r="C787" t="s">
        <v>3666</v>
      </c>
      <c r="E787" s="16">
        <v>7.7801249921321869E-2</v>
      </c>
      <c r="F787" s="16">
        <v>7.3825500905513763E-2</v>
      </c>
    </row>
    <row r="788" spans="1:6" x14ac:dyDescent="0.25">
      <c r="A788" t="s">
        <v>3624</v>
      </c>
      <c r="B788" t="s">
        <v>3665</v>
      </c>
      <c r="C788" t="s">
        <v>3664</v>
      </c>
      <c r="E788" s="16">
        <v>7.7735729515552521E-2</v>
      </c>
      <c r="F788" s="16">
        <v>0.38075312972068787</v>
      </c>
    </row>
    <row r="789" spans="1:6" x14ac:dyDescent="0.25">
      <c r="A789" t="s">
        <v>3624</v>
      </c>
      <c r="B789" t="s">
        <v>385</v>
      </c>
      <c r="C789" t="s">
        <v>3663</v>
      </c>
      <c r="E789" s="16">
        <v>7.7776074409484863E-2</v>
      </c>
      <c r="F789" s="16">
        <v>0.353658527135849</v>
      </c>
    </row>
    <row r="790" spans="1:6" x14ac:dyDescent="0.25">
      <c r="A790" t="s">
        <v>3624</v>
      </c>
      <c r="B790" t="s">
        <v>3662</v>
      </c>
      <c r="C790" t="s">
        <v>3661</v>
      </c>
      <c r="E790" s="16">
        <v>7.7824652194976807E-2</v>
      </c>
      <c r="F790" s="16">
        <v>0.15482503175735474</v>
      </c>
    </row>
    <row r="791" spans="1:6" x14ac:dyDescent="0.25">
      <c r="A791" t="s">
        <v>3624</v>
      </c>
      <c r="B791" t="s">
        <v>3660</v>
      </c>
      <c r="C791" t="s">
        <v>3659</v>
      </c>
      <c r="E791" s="16">
        <v>7.7798061072826385E-2</v>
      </c>
      <c r="F791" s="16">
        <v>0.24161073565483093</v>
      </c>
    </row>
    <row r="792" spans="1:6" x14ac:dyDescent="0.25">
      <c r="A792" t="s">
        <v>3624</v>
      </c>
      <c r="B792" t="s">
        <v>3658</v>
      </c>
      <c r="C792" t="s">
        <v>3657</v>
      </c>
      <c r="E792" s="16">
        <v>7.7824652194976807E-2</v>
      </c>
      <c r="F792" s="16">
        <v>0.27155172824859619</v>
      </c>
    </row>
    <row r="793" spans="1:6" x14ac:dyDescent="0.25">
      <c r="A793" t="s">
        <v>3624</v>
      </c>
      <c r="B793" t="s">
        <v>3656</v>
      </c>
      <c r="C793" t="s">
        <v>3655</v>
      </c>
      <c r="E793" s="16">
        <v>7.7798061072826385E-2</v>
      </c>
      <c r="F793" s="16">
        <v>8.7780900299549103E-2</v>
      </c>
    </row>
    <row r="794" spans="1:6" x14ac:dyDescent="0.25">
      <c r="A794" t="s">
        <v>3624</v>
      </c>
      <c r="B794" t="s">
        <v>3654</v>
      </c>
      <c r="C794" t="s">
        <v>3653</v>
      </c>
      <c r="E794" s="16">
        <v>7.7776074409484863E-2</v>
      </c>
      <c r="F794" s="16">
        <v>0.45985400676727295</v>
      </c>
    </row>
    <row r="795" spans="1:6" x14ac:dyDescent="0.25">
      <c r="A795" t="s">
        <v>3624</v>
      </c>
      <c r="B795" t="s">
        <v>1024</v>
      </c>
      <c r="C795" t="s">
        <v>3652</v>
      </c>
      <c r="E795" s="16">
        <v>7.7776074409484863E-2</v>
      </c>
      <c r="F795" s="16">
        <v>4.0540538728237152E-2</v>
      </c>
    </row>
    <row r="796" spans="1:6" x14ac:dyDescent="0.25">
      <c r="A796" t="s">
        <v>3624</v>
      </c>
      <c r="B796" t="s">
        <v>2859</v>
      </c>
      <c r="C796" t="s">
        <v>3651</v>
      </c>
      <c r="E796" s="16">
        <v>7.7776074409484863E-2</v>
      </c>
      <c r="F796" s="16">
        <v>0.29147982597351074</v>
      </c>
    </row>
    <row r="797" spans="1:6" x14ac:dyDescent="0.25">
      <c r="A797" t="s">
        <v>3624</v>
      </c>
      <c r="B797" t="s">
        <v>1022</v>
      </c>
      <c r="C797" t="s">
        <v>3650</v>
      </c>
      <c r="E797" s="16">
        <v>7.7798061072826385E-2</v>
      </c>
      <c r="F797" s="16">
        <v>0.10782122611999512</v>
      </c>
    </row>
    <row r="798" spans="1:6" x14ac:dyDescent="0.25">
      <c r="A798" t="s">
        <v>3624</v>
      </c>
      <c r="B798" t="s">
        <v>3649</v>
      </c>
      <c r="C798" t="s">
        <v>3648</v>
      </c>
      <c r="E798" s="16">
        <v>7.7776074409484863E-2</v>
      </c>
      <c r="F798" s="16">
        <v>0.15000000596046448</v>
      </c>
    </row>
    <row r="799" spans="1:6" x14ac:dyDescent="0.25">
      <c r="A799" t="s">
        <v>3624</v>
      </c>
      <c r="B799" t="s">
        <v>2851</v>
      </c>
      <c r="C799" t="s">
        <v>3647</v>
      </c>
      <c r="E799" s="16">
        <v>0.13854008913040161</v>
      </c>
      <c r="F799" s="16">
        <v>6.526435911655426E-2</v>
      </c>
    </row>
    <row r="800" spans="1:6" x14ac:dyDescent="0.25">
      <c r="A800" t="s">
        <v>3624</v>
      </c>
      <c r="B800" t="s">
        <v>3646</v>
      </c>
      <c r="C800" t="s">
        <v>3645</v>
      </c>
      <c r="E800" s="16">
        <v>7.7735729515552521E-2</v>
      </c>
      <c r="F800" s="16">
        <v>0.29887640476226807</v>
      </c>
    </row>
    <row r="801" spans="1:6" x14ac:dyDescent="0.25">
      <c r="A801" t="s">
        <v>3624</v>
      </c>
      <c r="B801" t="s">
        <v>653</v>
      </c>
      <c r="C801" t="s">
        <v>3644</v>
      </c>
      <c r="E801" s="16">
        <v>0.11160091310739517</v>
      </c>
      <c r="F801" s="16">
        <v>-2.7735272422432899E-2</v>
      </c>
    </row>
    <row r="802" spans="1:6" x14ac:dyDescent="0.25">
      <c r="A802" t="s">
        <v>3624</v>
      </c>
      <c r="B802" t="s">
        <v>1307</v>
      </c>
      <c r="C802" t="s">
        <v>3643</v>
      </c>
      <c r="E802" s="16">
        <v>7.7776074409484863E-2</v>
      </c>
      <c r="F802" s="16">
        <v>5.4545454680919647E-2</v>
      </c>
    </row>
    <row r="803" spans="1:6" x14ac:dyDescent="0.25">
      <c r="A803" t="s">
        <v>3624</v>
      </c>
      <c r="B803" t="s">
        <v>1305</v>
      </c>
      <c r="C803" t="s">
        <v>3642</v>
      </c>
      <c r="E803" s="16">
        <v>7.7776074409484863E-2</v>
      </c>
      <c r="F803" s="16">
        <v>0.10227272659540176</v>
      </c>
    </row>
    <row r="804" spans="1:6" x14ac:dyDescent="0.25">
      <c r="A804" t="s">
        <v>3624</v>
      </c>
      <c r="B804" t="s">
        <v>1012</v>
      </c>
      <c r="C804" t="s">
        <v>3641</v>
      </c>
      <c r="E804" s="16">
        <v>7.7776074409484863E-2</v>
      </c>
      <c r="F804" s="16">
        <v>0.31210190057754517</v>
      </c>
    </row>
    <row r="805" spans="1:6" x14ac:dyDescent="0.25">
      <c r="A805" t="s">
        <v>3624</v>
      </c>
      <c r="B805" t="s">
        <v>2846</v>
      </c>
      <c r="C805" t="s">
        <v>3640</v>
      </c>
      <c r="E805" s="16">
        <v>7.7735729515552521E-2</v>
      </c>
      <c r="F805" s="16">
        <v>0.35199999809265137</v>
      </c>
    </row>
    <row r="806" spans="1:6" x14ac:dyDescent="0.25">
      <c r="A806" t="s">
        <v>3624</v>
      </c>
      <c r="B806" t="s">
        <v>3639</v>
      </c>
      <c r="C806" t="s">
        <v>3638</v>
      </c>
      <c r="E806" s="16">
        <v>7.7735729515552521E-2</v>
      </c>
      <c r="F806" s="16">
        <v>0.46153846383094788</v>
      </c>
    </row>
    <row r="807" spans="1:6" x14ac:dyDescent="0.25">
      <c r="A807" t="s">
        <v>3624</v>
      </c>
      <c r="B807" t="s">
        <v>1723</v>
      </c>
      <c r="C807" t="s">
        <v>3637</v>
      </c>
      <c r="E807" s="16">
        <v>7.7735729515552521E-2</v>
      </c>
      <c r="F807" s="16">
        <v>0.70588237047195435</v>
      </c>
    </row>
    <row r="808" spans="1:6" x14ac:dyDescent="0.25">
      <c r="A808" t="s">
        <v>3624</v>
      </c>
      <c r="B808" t="s">
        <v>2842</v>
      </c>
      <c r="C808" t="s">
        <v>3636</v>
      </c>
      <c r="E808" s="16">
        <v>0.13854008913040161</v>
      </c>
      <c r="F808" s="16">
        <v>0.1155698224902153</v>
      </c>
    </row>
    <row r="809" spans="1:6" x14ac:dyDescent="0.25">
      <c r="A809" t="s">
        <v>3624</v>
      </c>
      <c r="B809" t="s">
        <v>3635</v>
      </c>
      <c r="C809" t="s">
        <v>3634</v>
      </c>
      <c r="E809" s="16">
        <v>7.7776074409484863E-2</v>
      </c>
      <c r="F809" s="16">
        <v>0.18951612710952759</v>
      </c>
    </row>
    <row r="810" spans="1:6" x14ac:dyDescent="0.25">
      <c r="A810" t="s">
        <v>3624</v>
      </c>
      <c r="B810" t="s">
        <v>3633</v>
      </c>
      <c r="C810" t="s">
        <v>3632</v>
      </c>
      <c r="E810" s="16">
        <v>7.7776074409484863E-2</v>
      </c>
      <c r="F810" s="16">
        <v>-3.0927835032343864E-2</v>
      </c>
    </row>
    <row r="811" spans="1:6" x14ac:dyDescent="0.25">
      <c r="A811" t="s">
        <v>3624</v>
      </c>
      <c r="B811" t="s">
        <v>3631</v>
      </c>
      <c r="C811" t="s">
        <v>3630</v>
      </c>
      <c r="E811" s="16">
        <v>7.7801249921321869E-2</v>
      </c>
      <c r="F811" s="16">
        <v>-3.3653847873210907E-2</v>
      </c>
    </row>
    <row r="812" spans="1:6" x14ac:dyDescent="0.25">
      <c r="A812" t="s">
        <v>3624</v>
      </c>
      <c r="B812" t="s">
        <v>117</v>
      </c>
      <c r="C812" t="s">
        <v>3629</v>
      </c>
      <c r="E812" s="16">
        <v>7.7776074409484863E-2</v>
      </c>
      <c r="F812" s="16">
        <v>0.25</v>
      </c>
    </row>
    <row r="813" spans="1:6" x14ac:dyDescent="0.25">
      <c r="A813" t="s">
        <v>3624</v>
      </c>
      <c r="B813" t="s">
        <v>326</v>
      </c>
      <c r="C813" t="s">
        <v>3628</v>
      </c>
      <c r="E813" s="16">
        <v>7.7798061072826385E-2</v>
      </c>
      <c r="F813" s="16">
        <v>0.125</v>
      </c>
    </row>
    <row r="814" spans="1:6" x14ac:dyDescent="0.25">
      <c r="A814" t="s">
        <v>3624</v>
      </c>
      <c r="B814" t="s">
        <v>1241</v>
      </c>
      <c r="C814" t="s">
        <v>3627</v>
      </c>
      <c r="E814" s="16">
        <v>7.7776074409484863E-2</v>
      </c>
      <c r="F814" s="16">
        <v>6.8965516984462738E-2</v>
      </c>
    </row>
    <row r="815" spans="1:6" x14ac:dyDescent="0.25">
      <c r="A815" t="s">
        <v>3624</v>
      </c>
      <c r="B815" t="s">
        <v>3626</v>
      </c>
      <c r="C815" t="s">
        <v>3625</v>
      </c>
      <c r="E815" s="16">
        <v>7.7824652194976807E-2</v>
      </c>
      <c r="F815" s="16">
        <v>-4.76190485060215E-2</v>
      </c>
    </row>
    <row r="816" spans="1:6" x14ac:dyDescent="0.25">
      <c r="A816" t="s">
        <v>3624</v>
      </c>
      <c r="B816" t="s">
        <v>3623</v>
      </c>
      <c r="C816" t="s">
        <v>3622</v>
      </c>
      <c r="E816" s="16">
        <v>7.7793866395950317E-2</v>
      </c>
      <c r="F816" s="16">
        <v>0.32307693362236023</v>
      </c>
    </row>
    <row r="817" spans="1:6" x14ac:dyDescent="0.25">
      <c r="A817" t="s">
        <v>3518</v>
      </c>
      <c r="B817" t="s">
        <v>3621</v>
      </c>
      <c r="C817" t="s">
        <v>3620</v>
      </c>
      <c r="E817" s="16">
        <v>0.2771238386631012</v>
      </c>
      <c r="F817" s="16">
        <v>-7.0231564342975616E-2</v>
      </c>
    </row>
    <row r="818" spans="1:6" x14ac:dyDescent="0.25">
      <c r="A818" t="s">
        <v>3518</v>
      </c>
      <c r="B818" t="s">
        <v>2447</v>
      </c>
      <c r="C818" t="s">
        <v>3619</v>
      </c>
      <c r="E818" s="16">
        <v>0.11986926198005676</v>
      </c>
      <c r="F818" s="16">
        <v>0.28488034009933472</v>
      </c>
    </row>
    <row r="819" spans="1:6" x14ac:dyDescent="0.25">
      <c r="A819" t="s">
        <v>3518</v>
      </c>
      <c r="B819" t="s">
        <v>3618</v>
      </c>
      <c r="C819" t="s">
        <v>3617</v>
      </c>
      <c r="E819" s="16">
        <v>0.12266766279935837</v>
      </c>
      <c r="F819" s="16">
        <v>0.24229075014591217</v>
      </c>
    </row>
    <row r="820" spans="1:6" x14ac:dyDescent="0.25">
      <c r="A820" t="s">
        <v>3518</v>
      </c>
      <c r="B820" t="s">
        <v>3616</v>
      </c>
      <c r="C820" t="s">
        <v>3615</v>
      </c>
      <c r="E820" s="16">
        <v>6.027362123131752E-2</v>
      </c>
      <c r="F820" s="16">
        <v>4.0523212403059006E-2</v>
      </c>
    </row>
    <row r="821" spans="1:6" x14ac:dyDescent="0.25">
      <c r="A821" t="s">
        <v>3518</v>
      </c>
      <c r="B821" t="s">
        <v>3614</v>
      </c>
      <c r="C821" t="s">
        <v>3613</v>
      </c>
      <c r="E821" s="16">
        <v>9.2549659311771393E-2</v>
      </c>
      <c r="F821" s="16">
        <v>-4.8543689772486687E-3</v>
      </c>
    </row>
    <row r="822" spans="1:6" x14ac:dyDescent="0.25">
      <c r="A822" t="s">
        <v>3518</v>
      </c>
      <c r="B822" t="s">
        <v>3612</v>
      </c>
      <c r="C822" t="s">
        <v>3611</v>
      </c>
      <c r="E822" s="16">
        <v>0.10057904571294785</v>
      </c>
      <c r="F822" s="16">
        <v>0.36038720607757568</v>
      </c>
    </row>
    <row r="823" spans="1:6" x14ac:dyDescent="0.25">
      <c r="A823" t="s">
        <v>3518</v>
      </c>
      <c r="B823" t="s">
        <v>3610</v>
      </c>
      <c r="C823" t="s">
        <v>3609</v>
      </c>
      <c r="E823" s="16">
        <v>0.12266766279935837</v>
      </c>
      <c r="F823" s="16">
        <v>0.19509345293045044</v>
      </c>
    </row>
    <row r="824" spans="1:6" x14ac:dyDescent="0.25">
      <c r="A824" t="s">
        <v>3518</v>
      </c>
      <c r="B824" t="s">
        <v>3608</v>
      </c>
      <c r="C824" t="s">
        <v>3607</v>
      </c>
      <c r="E824" s="16">
        <v>0.11375193297863007</v>
      </c>
      <c r="F824" s="16">
        <v>0.15445543825626373</v>
      </c>
    </row>
    <row r="825" spans="1:6" x14ac:dyDescent="0.25">
      <c r="A825" t="s">
        <v>3518</v>
      </c>
      <c r="B825" t="s">
        <v>2310</v>
      </c>
      <c r="C825" t="s">
        <v>3606</v>
      </c>
      <c r="E825" s="16">
        <v>0.14320982992649078</v>
      </c>
      <c r="F825" s="16">
        <v>0.24032303690910339</v>
      </c>
    </row>
    <row r="826" spans="1:6" x14ac:dyDescent="0.25">
      <c r="A826" t="s">
        <v>3518</v>
      </c>
      <c r="B826" t="s">
        <v>3605</v>
      </c>
      <c r="C826" t="s">
        <v>3604</v>
      </c>
      <c r="E826" s="16">
        <v>0.14320982992649078</v>
      </c>
      <c r="F826" s="16">
        <v>0.18941475450992584</v>
      </c>
    </row>
    <row r="827" spans="1:6" x14ac:dyDescent="0.25">
      <c r="A827" t="s">
        <v>3518</v>
      </c>
      <c r="B827" t="s">
        <v>1650</v>
      </c>
      <c r="C827" t="s">
        <v>3603</v>
      </c>
      <c r="E827" s="16">
        <v>0.12266766279935837</v>
      </c>
      <c r="F827" s="16">
        <v>0.14718393981456757</v>
      </c>
    </row>
    <row r="828" spans="1:6" x14ac:dyDescent="0.25">
      <c r="A828" t="s">
        <v>3518</v>
      </c>
      <c r="B828" t="s">
        <v>1645</v>
      </c>
      <c r="C828" t="s">
        <v>3602</v>
      </c>
      <c r="E828" s="16">
        <v>9.5573574304580688E-2</v>
      </c>
      <c r="F828" s="16">
        <v>0.1768292635679245</v>
      </c>
    </row>
    <row r="829" spans="1:6" x14ac:dyDescent="0.25">
      <c r="A829" t="s">
        <v>3518</v>
      </c>
      <c r="B829" t="s">
        <v>3601</v>
      </c>
      <c r="C829" t="s">
        <v>3600</v>
      </c>
      <c r="E829" s="16">
        <v>0.12266766279935837</v>
      </c>
      <c r="F829" s="16">
        <v>0.13684210181236267</v>
      </c>
    </row>
    <row r="830" spans="1:6" x14ac:dyDescent="0.25">
      <c r="A830" t="s">
        <v>3518</v>
      </c>
      <c r="B830" t="s">
        <v>1827</v>
      </c>
      <c r="C830" t="s">
        <v>3599</v>
      </c>
      <c r="E830" s="16">
        <v>0.10057904571294785</v>
      </c>
      <c r="F830" s="16">
        <v>0.14980544149875641</v>
      </c>
    </row>
    <row r="831" spans="1:6" x14ac:dyDescent="0.25">
      <c r="A831" t="s">
        <v>3518</v>
      </c>
      <c r="B831" t="s">
        <v>3598</v>
      </c>
      <c r="C831" t="s">
        <v>3597</v>
      </c>
      <c r="E831" s="16">
        <v>0.11375193297863007</v>
      </c>
      <c r="F831" s="16">
        <v>0.20689655840396881</v>
      </c>
    </row>
    <row r="832" spans="1:6" x14ac:dyDescent="0.25">
      <c r="A832" t="s">
        <v>3518</v>
      </c>
      <c r="B832" t="s">
        <v>3596</v>
      </c>
      <c r="C832" t="s">
        <v>3595</v>
      </c>
      <c r="E832" s="16">
        <v>0.10057904571294785</v>
      </c>
      <c r="F832" s="16">
        <v>0.2135278582572937</v>
      </c>
    </row>
    <row r="833" spans="1:6" x14ac:dyDescent="0.25">
      <c r="A833" t="s">
        <v>3518</v>
      </c>
      <c r="B833" t="s">
        <v>3594</v>
      </c>
      <c r="C833" t="s">
        <v>3593</v>
      </c>
      <c r="E833" s="16">
        <v>0.11375193297863007</v>
      </c>
      <c r="F833" s="16">
        <v>0.20210281014442444</v>
      </c>
    </row>
    <row r="834" spans="1:6" x14ac:dyDescent="0.25">
      <c r="A834" t="s">
        <v>3518</v>
      </c>
      <c r="B834" t="s">
        <v>3592</v>
      </c>
      <c r="C834" t="s">
        <v>3591</v>
      </c>
      <c r="E834" s="16">
        <v>6.027362123131752E-2</v>
      </c>
      <c r="F834" s="16">
        <v>-2.7565410360693932E-2</v>
      </c>
    </row>
    <row r="835" spans="1:6" x14ac:dyDescent="0.25">
      <c r="A835" t="s">
        <v>3518</v>
      </c>
      <c r="B835" t="s">
        <v>3590</v>
      </c>
      <c r="C835" t="s">
        <v>3589</v>
      </c>
      <c r="E835" s="16">
        <v>9.5573574304580688E-2</v>
      </c>
      <c r="F835" s="16">
        <v>0.3333333432674408</v>
      </c>
    </row>
    <row r="836" spans="1:6" x14ac:dyDescent="0.25">
      <c r="A836" t="s">
        <v>3518</v>
      </c>
      <c r="B836" t="s">
        <v>3588</v>
      </c>
      <c r="C836" t="s">
        <v>3587</v>
      </c>
      <c r="E836" s="16">
        <v>5.6853210553526878E-3</v>
      </c>
      <c r="F836" s="16">
        <v>-8.2833133637905121E-2</v>
      </c>
    </row>
    <row r="837" spans="1:6" x14ac:dyDescent="0.25">
      <c r="A837" t="s">
        <v>3518</v>
      </c>
      <c r="B837" t="s">
        <v>1113</v>
      </c>
      <c r="C837" t="s">
        <v>3586</v>
      </c>
      <c r="E837" s="16">
        <v>0.11986926198005676</v>
      </c>
      <c r="F837" s="16">
        <v>0.2557252049446106</v>
      </c>
    </row>
    <row r="838" spans="1:6" x14ac:dyDescent="0.25">
      <c r="A838" t="s">
        <v>3518</v>
      </c>
      <c r="B838" t="s">
        <v>777</v>
      </c>
      <c r="C838" t="s">
        <v>3585</v>
      </c>
      <c r="E838" s="16">
        <v>9.5573574304580688E-2</v>
      </c>
      <c r="F838" s="16">
        <v>0.21477273106575012</v>
      </c>
    </row>
    <row r="839" spans="1:6" x14ac:dyDescent="0.25">
      <c r="A839" t="s">
        <v>3518</v>
      </c>
      <c r="B839" t="s">
        <v>3584</v>
      </c>
      <c r="C839" t="s">
        <v>3583</v>
      </c>
      <c r="E839" s="16">
        <v>0.10057904571294785</v>
      </c>
      <c r="F839" s="16">
        <v>0.29268291592597961</v>
      </c>
    </row>
    <row r="840" spans="1:6" x14ac:dyDescent="0.25">
      <c r="A840" t="s">
        <v>3518</v>
      </c>
      <c r="B840" t="s">
        <v>3582</v>
      </c>
      <c r="C840" t="s">
        <v>3581</v>
      </c>
      <c r="E840" s="16">
        <v>0.11986926198005676</v>
      </c>
      <c r="F840" s="16">
        <v>0.1739690750837326</v>
      </c>
    </row>
    <row r="841" spans="1:6" x14ac:dyDescent="0.25">
      <c r="A841" t="s">
        <v>3518</v>
      </c>
      <c r="B841" t="s">
        <v>370</v>
      </c>
      <c r="C841" t="s">
        <v>3580</v>
      </c>
      <c r="E841" s="16">
        <v>5.6853210553526878E-3</v>
      </c>
      <c r="F841" s="16">
        <v>-6.9751381874084473E-2</v>
      </c>
    </row>
    <row r="842" spans="1:6" x14ac:dyDescent="0.25">
      <c r="A842" t="s">
        <v>3518</v>
      </c>
      <c r="B842" t="s">
        <v>767</v>
      </c>
      <c r="C842" t="s">
        <v>3579</v>
      </c>
      <c r="E842" s="16">
        <v>9.5573574304580688E-2</v>
      </c>
      <c r="F842" s="16">
        <v>0.24029575288295746</v>
      </c>
    </row>
    <row r="843" spans="1:6" x14ac:dyDescent="0.25">
      <c r="A843" t="s">
        <v>3518</v>
      </c>
      <c r="B843" t="s">
        <v>3303</v>
      </c>
      <c r="C843" t="s">
        <v>3578</v>
      </c>
      <c r="E843" s="16">
        <v>0.12722945213317871</v>
      </c>
      <c r="F843" s="16">
        <v>0.15860125422477722</v>
      </c>
    </row>
    <row r="844" spans="1:6" x14ac:dyDescent="0.25">
      <c r="A844" t="s">
        <v>3518</v>
      </c>
      <c r="B844" t="s">
        <v>312</v>
      </c>
      <c r="C844" t="s">
        <v>3577</v>
      </c>
      <c r="E844" s="16">
        <v>0.12266766279935837</v>
      </c>
      <c r="F844" s="16">
        <v>0.26241722702980042</v>
      </c>
    </row>
    <row r="845" spans="1:6" x14ac:dyDescent="0.25">
      <c r="A845" t="s">
        <v>3518</v>
      </c>
      <c r="B845" t="s">
        <v>3576</v>
      </c>
      <c r="C845" t="s">
        <v>3575</v>
      </c>
      <c r="E845" s="16">
        <v>8.9543461799621582E-2</v>
      </c>
      <c r="F845" s="16">
        <v>0.33317568898200989</v>
      </c>
    </row>
    <row r="846" spans="1:6" x14ac:dyDescent="0.25">
      <c r="A846" t="s">
        <v>3518</v>
      </c>
      <c r="B846" t="s">
        <v>1436</v>
      </c>
      <c r="C846" t="s">
        <v>3574</v>
      </c>
      <c r="E846" s="16">
        <v>9.2549659311771393E-2</v>
      </c>
      <c r="F846" s="16">
        <v>0.23834006488323212</v>
      </c>
    </row>
    <row r="847" spans="1:6" x14ac:dyDescent="0.25">
      <c r="A847" t="s">
        <v>3518</v>
      </c>
      <c r="B847" t="s">
        <v>382</v>
      </c>
      <c r="C847" t="s">
        <v>3573</v>
      </c>
      <c r="E847" s="16">
        <v>0.10057904571294785</v>
      </c>
      <c r="F847" s="16">
        <v>0.32941177487373352</v>
      </c>
    </row>
    <row r="848" spans="1:6" x14ac:dyDescent="0.25">
      <c r="A848" t="s">
        <v>3518</v>
      </c>
      <c r="B848" t="s">
        <v>3149</v>
      </c>
      <c r="C848" t="s">
        <v>3572</v>
      </c>
      <c r="E848" s="16">
        <v>9.5573574304580688E-2</v>
      </c>
      <c r="F848" s="16">
        <v>0.12408313155174255</v>
      </c>
    </row>
    <row r="849" spans="1:6" x14ac:dyDescent="0.25">
      <c r="A849" t="s">
        <v>3518</v>
      </c>
      <c r="B849" t="s">
        <v>503</v>
      </c>
      <c r="C849" t="s">
        <v>3571</v>
      </c>
      <c r="E849" s="16">
        <v>5.6853210553526878E-3</v>
      </c>
      <c r="F849" s="16">
        <v>3.9308499544858932E-2</v>
      </c>
    </row>
    <row r="850" spans="1:6" x14ac:dyDescent="0.25">
      <c r="A850" t="s">
        <v>3518</v>
      </c>
      <c r="B850" t="s">
        <v>3570</v>
      </c>
      <c r="C850" t="s">
        <v>3569</v>
      </c>
      <c r="E850" s="16">
        <v>9.5573574304580688E-2</v>
      </c>
      <c r="F850" s="16">
        <v>2.3017901927232742E-2</v>
      </c>
    </row>
    <row r="851" spans="1:6" x14ac:dyDescent="0.25">
      <c r="A851" t="s">
        <v>3518</v>
      </c>
      <c r="B851" t="s">
        <v>3568</v>
      </c>
      <c r="C851" t="s">
        <v>3567</v>
      </c>
      <c r="E851" s="16">
        <v>9.5573574304580688E-2</v>
      </c>
      <c r="F851" s="16">
        <v>0.17980514466762543</v>
      </c>
    </row>
    <row r="852" spans="1:6" x14ac:dyDescent="0.25">
      <c r="A852" t="s">
        <v>3518</v>
      </c>
      <c r="B852" t="s">
        <v>3566</v>
      </c>
      <c r="C852" t="s">
        <v>3565</v>
      </c>
      <c r="E852" s="16">
        <v>0.11375193297863007</v>
      </c>
      <c r="F852" s="16">
        <v>0.31569966673851013</v>
      </c>
    </row>
    <row r="853" spans="1:6" x14ac:dyDescent="0.25">
      <c r="A853" t="s">
        <v>3518</v>
      </c>
      <c r="B853" t="s">
        <v>3564</v>
      </c>
      <c r="C853" t="s">
        <v>3563</v>
      </c>
      <c r="E853" s="16">
        <v>0.11824019253253937</v>
      </c>
      <c r="F853" s="16">
        <v>0.17583473026752472</v>
      </c>
    </row>
    <row r="854" spans="1:6" x14ac:dyDescent="0.25">
      <c r="A854" t="s">
        <v>3518</v>
      </c>
      <c r="B854" t="s">
        <v>3562</v>
      </c>
      <c r="C854" t="s">
        <v>3561</v>
      </c>
      <c r="E854" s="16">
        <v>9.5573574304580688E-2</v>
      </c>
      <c r="F854" s="16">
        <v>0.15807110071182251</v>
      </c>
    </row>
    <row r="855" spans="1:6" x14ac:dyDescent="0.25">
      <c r="A855" t="s">
        <v>3518</v>
      </c>
      <c r="B855" t="s">
        <v>3560</v>
      </c>
      <c r="C855" t="s">
        <v>3559</v>
      </c>
      <c r="E855" s="16">
        <v>0.10246903449296951</v>
      </c>
      <c r="F855" s="16">
        <v>0.18873517215251923</v>
      </c>
    </row>
    <row r="856" spans="1:6" x14ac:dyDescent="0.25">
      <c r="A856" t="s">
        <v>3518</v>
      </c>
      <c r="B856" t="s">
        <v>3558</v>
      </c>
      <c r="C856" t="s">
        <v>3557</v>
      </c>
      <c r="E856" s="16">
        <v>5.6853210553526878E-3</v>
      </c>
      <c r="F856" s="16">
        <v>3.9714869111776352E-2</v>
      </c>
    </row>
    <row r="857" spans="1:6" x14ac:dyDescent="0.25">
      <c r="A857" t="s">
        <v>3518</v>
      </c>
      <c r="B857" t="s">
        <v>1340</v>
      </c>
      <c r="C857" t="s">
        <v>3556</v>
      </c>
      <c r="E857" s="16">
        <v>8.6864851415157318E-2</v>
      </c>
      <c r="F857" s="16">
        <v>0.33646014332771301</v>
      </c>
    </row>
    <row r="858" spans="1:6" x14ac:dyDescent="0.25">
      <c r="A858" t="s">
        <v>3518</v>
      </c>
      <c r="B858" t="s">
        <v>723</v>
      </c>
      <c r="C858" t="s">
        <v>3555</v>
      </c>
      <c r="E858" s="16">
        <v>0.11375193297863007</v>
      </c>
      <c r="F858" s="16">
        <v>0.20512820780277252</v>
      </c>
    </row>
    <row r="859" spans="1:6" x14ac:dyDescent="0.25">
      <c r="A859" t="s">
        <v>3518</v>
      </c>
      <c r="B859" t="s">
        <v>1325</v>
      </c>
      <c r="C859" t="s">
        <v>3554</v>
      </c>
      <c r="E859" s="16">
        <v>9.5573574304580688E-2</v>
      </c>
      <c r="F859" s="16">
        <v>0.28723403811454773</v>
      </c>
    </row>
    <row r="860" spans="1:6" x14ac:dyDescent="0.25">
      <c r="A860" t="s">
        <v>3518</v>
      </c>
      <c r="B860" t="s">
        <v>3553</v>
      </c>
      <c r="C860" t="s">
        <v>3552</v>
      </c>
      <c r="E860" s="16">
        <v>0.11375193297863007</v>
      </c>
      <c r="F860" s="16">
        <v>0.3887043297290802</v>
      </c>
    </row>
    <row r="861" spans="1:6" x14ac:dyDescent="0.25">
      <c r="A861" t="s">
        <v>3518</v>
      </c>
      <c r="B861" t="s">
        <v>3102</v>
      </c>
      <c r="C861" t="s">
        <v>3551</v>
      </c>
      <c r="E861" s="16">
        <v>0.10246903449296951</v>
      </c>
      <c r="F861" s="16">
        <v>0.12936681509017944</v>
      </c>
    </row>
    <row r="862" spans="1:6" x14ac:dyDescent="0.25">
      <c r="A862" t="s">
        <v>3518</v>
      </c>
      <c r="B862" t="s">
        <v>3550</v>
      </c>
      <c r="C862" t="s">
        <v>3549</v>
      </c>
      <c r="E862" s="16">
        <v>0.10246903449296951</v>
      </c>
      <c r="F862" s="16">
        <v>0.13697858154773712</v>
      </c>
    </row>
    <row r="863" spans="1:6" x14ac:dyDescent="0.25">
      <c r="A863" t="s">
        <v>3518</v>
      </c>
      <c r="B863" t="s">
        <v>3548</v>
      </c>
      <c r="C863" t="s">
        <v>3547</v>
      </c>
      <c r="E863" s="16">
        <v>5.6853210553526878E-3</v>
      </c>
      <c r="F863" s="16">
        <v>-7.4141047894954681E-2</v>
      </c>
    </row>
    <row r="864" spans="1:6" x14ac:dyDescent="0.25">
      <c r="A864" t="s">
        <v>3518</v>
      </c>
      <c r="B864" t="s">
        <v>3546</v>
      </c>
      <c r="C864" t="s">
        <v>3545</v>
      </c>
      <c r="E864" s="16">
        <v>0.10246903449296951</v>
      </c>
      <c r="F864" s="16">
        <v>-9.5959596335887909E-2</v>
      </c>
    </row>
    <row r="865" spans="1:6" x14ac:dyDescent="0.25">
      <c r="A865" t="s">
        <v>3518</v>
      </c>
      <c r="B865" t="s">
        <v>3544</v>
      </c>
      <c r="C865" t="s">
        <v>3543</v>
      </c>
      <c r="E865" s="16">
        <v>0.10246903449296951</v>
      </c>
      <c r="F865" s="16">
        <v>2.231447771191597E-2</v>
      </c>
    </row>
    <row r="866" spans="1:6" x14ac:dyDescent="0.25">
      <c r="A866" t="s">
        <v>3518</v>
      </c>
      <c r="B866" t="s">
        <v>3542</v>
      </c>
      <c r="C866" t="s">
        <v>3541</v>
      </c>
      <c r="E866" s="16">
        <v>0.11986926198005676</v>
      </c>
      <c r="F866" s="16">
        <v>0.14727924764156342</v>
      </c>
    </row>
    <row r="867" spans="1:6" x14ac:dyDescent="0.25">
      <c r="A867" t="s">
        <v>3518</v>
      </c>
      <c r="B867" t="s">
        <v>3540</v>
      </c>
      <c r="C867" t="s">
        <v>3539</v>
      </c>
      <c r="E867" s="16">
        <v>0.11986926198005676</v>
      </c>
      <c r="F867" s="16">
        <v>0.189161017537117</v>
      </c>
    </row>
    <row r="868" spans="1:6" x14ac:dyDescent="0.25">
      <c r="A868" t="s">
        <v>3518</v>
      </c>
      <c r="B868" t="s">
        <v>3538</v>
      </c>
      <c r="C868" t="s">
        <v>3537</v>
      </c>
      <c r="E868" s="16">
        <v>4.8381779342889786E-2</v>
      </c>
      <c r="F868" s="16">
        <v>0.10000000149011612</v>
      </c>
    </row>
    <row r="869" spans="1:6" x14ac:dyDescent="0.25">
      <c r="A869" t="s">
        <v>3518</v>
      </c>
      <c r="B869" t="s">
        <v>3536</v>
      </c>
      <c r="C869" t="s">
        <v>3535</v>
      </c>
      <c r="E869" s="16">
        <v>6.8460851907730103E-2</v>
      </c>
      <c r="F869" s="16">
        <v>0.25911295413970947</v>
      </c>
    </row>
    <row r="870" spans="1:6" x14ac:dyDescent="0.25">
      <c r="A870" t="s">
        <v>3518</v>
      </c>
      <c r="B870" t="s">
        <v>3534</v>
      </c>
      <c r="C870" t="s">
        <v>3533</v>
      </c>
      <c r="E870" s="16">
        <v>5.6853210553526878E-3</v>
      </c>
      <c r="F870" s="16">
        <v>2.4731401354074478E-2</v>
      </c>
    </row>
    <row r="871" spans="1:6" x14ac:dyDescent="0.25">
      <c r="A871" t="s">
        <v>3518</v>
      </c>
      <c r="B871" t="s">
        <v>3532</v>
      </c>
      <c r="C871" t="s">
        <v>3531</v>
      </c>
      <c r="E871" s="16">
        <v>9.5573574304580688E-2</v>
      </c>
      <c r="F871" s="16">
        <v>0.29439252614974976</v>
      </c>
    </row>
    <row r="872" spans="1:6" x14ac:dyDescent="0.25">
      <c r="A872" t="s">
        <v>3518</v>
      </c>
      <c r="B872" t="s">
        <v>1715</v>
      </c>
      <c r="C872" t="s">
        <v>3530</v>
      </c>
      <c r="E872" s="16">
        <v>9.2549659311771393E-2</v>
      </c>
      <c r="F872" s="16">
        <v>0.11029411852359772</v>
      </c>
    </row>
    <row r="873" spans="1:6" x14ac:dyDescent="0.25">
      <c r="A873" t="s">
        <v>3518</v>
      </c>
      <c r="B873" t="s">
        <v>3529</v>
      </c>
      <c r="C873" t="s">
        <v>3528</v>
      </c>
      <c r="E873" s="16">
        <v>9.5573574304580688E-2</v>
      </c>
      <c r="F873" s="16">
        <v>0.16372202336788177</v>
      </c>
    </row>
    <row r="874" spans="1:6" x14ac:dyDescent="0.25">
      <c r="A874" t="s">
        <v>3518</v>
      </c>
      <c r="B874" t="s">
        <v>703</v>
      </c>
      <c r="C874" t="s">
        <v>3527</v>
      </c>
      <c r="E874" s="16">
        <v>0.11986926198005676</v>
      </c>
      <c r="F874" s="16">
        <v>0.19679751992225647</v>
      </c>
    </row>
    <row r="875" spans="1:6" x14ac:dyDescent="0.25">
      <c r="A875" t="s">
        <v>3518</v>
      </c>
      <c r="B875" t="s">
        <v>117</v>
      </c>
      <c r="C875" t="s">
        <v>3526</v>
      </c>
      <c r="E875" s="16">
        <v>0.10057904571294785</v>
      </c>
      <c r="F875" s="16">
        <v>0.41442543268203735</v>
      </c>
    </row>
    <row r="876" spans="1:6" x14ac:dyDescent="0.25">
      <c r="A876" t="s">
        <v>3518</v>
      </c>
      <c r="B876" t="s">
        <v>825</v>
      </c>
      <c r="C876" t="s">
        <v>3525</v>
      </c>
      <c r="E876" s="16">
        <v>5.6853210553526878E-3</v>
      </c>
      <c r="F876" s="16">
        <v>-1.4015844091773033E-2</v>
      </c>
    </row>
    <row r="877" spans="1:6" x14ac:dyDescent="0.25">
      <c r="A877" t="s">
        <v>3518</v>
      </c>
      <c r="B877" t="s">
        <v>3524</v>
      </c>
      <c r="C877" t="s">
        <v>3523</v>
      </c>
      <c r="E877" s="16">
        <v>0.11375193297863007</v>
      </c>
      <c r="F877" s="16">
        <v>0.25</v>
      </c>
    </row>
    <row r="878" spans="1:6" x14ac:dyDescent="0.25">
      <c r="A878" t="s">
        <v>3518</v>
      </c>
      <c r="B878" t="s">
        <v>3522</v>
      </c>
      <c r="C878" t="s">
        <v>3521</v>
      </c>
      <c r="E878" s="16">
        <v>6.027362123131752E-2</v>
      </c>
      <c r="F878" s="16">
        <v>6.8829894065856934E-2</v>
      </c>
    </row>
    <row r="879" spans="1:6" x14ac:dyDescent="0.25">
      <c r="A879" t="s">
        <v>3518</v>
      </c>
      <c r="B879" t="s">
        <v>3520</v>
      </c>
      <c r="C879" t="s">
        <v>3519</v>
      </c>
      <c r="E879" s="16">
        <v>9.5573574304580688E-2</v>
      </c>
      <c r="F879" s="16">
        <v>0.30254778265953064</v>
      </c>
    </row>
    <row r="880" spans="1:6" x14ac:dyDescent="0.25">
      <c r="A880" t="s">
        <v>3518</v>
      </c>
      <c r="B880" t="s">
        <v>3517</v>
      </c>
      <c r="C880" t="s">
        <v>3516</v>
      </c>
      <c r="E880" s="16">
        <v>5.6853210553526878E-3</v>
      </c>
      <c r="F880" s="16">
        <v>1.1876484379172325E-2</v>
      </c>
    </row>
    <row r="881" spans="1:6" x14ac:dyDescent="0.25">
      <c r="A881" t="s">
        <v>3493</v>
      </c>
      <c r="B881" t="s">
        <v>3515</v>
      </c>
      <c r="C881" t="s">
        <v>3514</v>
      </c>
      <c r="E881" s="16">
        <v>0.10057904571294785</v>
      </c>
      <c r="F881" s="16">
        <v>0.44811320304870605</v>
      </c>
    </row>
    <row r="882" spans="1:6" x14ac:dyDescent="0.25">
      <c r="A882" t="s">
        <v>3493</v>
      </c>
      <c r="B882" t="s">
        <v>3513</v>
      </c>
      <c r="C882" t="s">
        <v>3512</v>
      </c>
      <c r="E882" s="16">
        <v>-1.8733859062194824E-2</v>
      </c>
      <c r="F882" s="16">
        <v>0.10618829727172852</v>
      </c>
    </row>
    <row r="883" spans="1:6" x14ac:dyDescent="0.25">
      <c r="A883" t="s">
        <v>3493</v>
      </c>
      <c r="B883" t="s">
        <v>1129</v>
      </c>
      <c r="C883" t="s">
        <v>3511</v>
      </c>
      <c r="E883" s="16">
        <v>0.16766045987606049</v>
      </c>
      <c r="F883" s="16">
        <v>0.12960577011108398</v>
      </c>
    </row>
    <row r="884" spans="1:6" x14ac:dyDescent="0.25">
      <c r="A884" t="s">
        <v>3493</v>
      </c>
      <c r="B884" t="s">
        <v>1113</v>
      </c>
      <c r="C884" t="s">
        <v>3510</v>
      </c>
      <c r="E884" s="16">
        <v>2.2990118712186813E-2</v>
      </c>
      <c r="F884" s="16">
        <v>9.7844414412975311E-2</v>
      </c>
    </row>
    <row r="885" spans="1:6" x14ac:dyDescent="0.25">
      <c r="A885" t="s">
        <v>3493</v>
      </c>
      <c r="B885" t="s">
        <v>889</v>
      </c>
      <c r="C885" t="s">
        <v>3509</v>
      </c>
      <c r="E885" s="16">
        <v>-1.8733859062194824E-2</v>
      </c>
      <c r="F885" s="16">
        <v>0.14812745153903961</v>
      </c>
    </row>
    <row r="886" spans="1:6" x14ac:dyDescent="0.25">
      <c r="A886" t="s">
        <v>3493</v>
      </c>
      <c r="B886" t="s">
        <v>3508</v>
      </c>
      <c r="C886" t="s">
        <v>3507</v>
      </c>
      <c r="E886" s="16">
        <v>0.16766045987606049</v>
      </c>
      <c r="F886" s="16">
        <v>0.13815261423587799</v>
      </c>
    </row>
    <row r="887" spans="1:6" x14ac:dyDescent="0.25">
      <c r="A887" t="s">
        <v>3493</v>
      </c>
      <c r="B887" t="s">
        <v>1444</v>
      </c>
      <c r="C887" t="s">
        <v>3506</v>
      </c>
      <c r="E887" s="16">
        <v>-2.5646168738603592E-2</v>
      </c>
      <c r="F887" s="16">
        <v>0.12375448644161224</v>
      </c>
    </row>
    <row r="888" spans="1:6" x14ac:dyDescent="0.25">
      <c r="A888" t="s">
        <v>3493</v>
      </c>
      <c r="B888" t="s">
        <v>382</v>
      </c>
      <c r="C888" t="s">
        <v>3505</v>
      </c>
      <c r="E888" s="16">
        <v>-2.5646168738603592E-2</v>
      </c>
      <c r="F888" s="16">
        <v>0.113446444272995</v>
      </c>
    </row>
    <row r="889" spans="1:6" x14ac:dyDescent="0.25">
      <c r="A889" t="s">
        <v>3493</v>
      </c>
      <c r="B889" t="s">
        <v>372</v>
      </c>
      <c r="C889" t="s">
        <v>3504</v>
      </c>
      <c r="E889" s="16">
        <v>-2.5646168738603592E-2</v>
      </c>
      <c r="F889" s="16">
        <v>0.10243234038352966</v>
      </c>
    </row>
    <row r="890" spans="1:6" x14ac:dyDescent="0.25">
      <c r="A890" t="s">
        <v>3493</v>
      </c>
      <c r="B890" t="s">
        <v>3503</v>
      </c>
      <c r="C890" t="s">
        <v>3502</v>
      </c>
      <c r="E890" s="16">
        <v>-2.5646168738603592E-2</v>
      </c>
      <c r="F890" s="16">
        <v>0.11583220213651657</v>
      </c>
    </row>
    <row r="891" spans="1:6" x14ac:dyDescent="0.25">
      <c r="A891" t="s">
        <v>3493</v>
      </c>
      <c r="B891" t="s">
        <v>3501</v>
      </c>
      <c r="C891" t="s">
        <v>3500</v>
      </c>
      <c r="E891" s="16">
        <v>9.2714004218578339E-2</v>
      </c>
      <c r="F891" s="16">
        <v>0.17432694137096405</v>
      </c>
    </row>
    <row r="892" spans="1:6" x14ac:dyDescent="0.25">
      <c r="A892" t="s">
        <v>3493</v>
      </c>
      <c r="B892" t="s">
        <v>3499</v>
      </c>
      <c r="C892" t="s">
        <v>3498</v>
      </c>
      <c r="E892" s="16">
        <v>9.2714004218578339E-2</v>
      </c>
      <c r="F892" s="16">
        <v>0.16249999403953552</v>
      </c>
    </row>
    <row r="893" spans="1:6" x14ac:dyDescent="0.25">
      <c r="A893" t="s">
        <v>3493</v>
      </c>
      <c r="B893" t="s">
        <v>2053</v>
      </c>
      <c r="C893" t="s">
        <v>3497</v>
      </c>
      <c r="E893" s="16">
        <v>2.2990118712186813E-2</v>
      </c>
      <c r="F893" s="16">
        <v>0.12658898532390594</v>
      </c>
    </row>
    <row r="894" spans="1:6" x14ac:dyDescent="0.25">
      <c r="A894" t="s">
        <v>3493</v>
      </c>
      <c r="B894" t="s">
        <v>3496</v>
      </c>
      <c r="C894" t="s">
        <v>3495</v>
      </c>
      <c r="E894" s="16">
        <v>9.2714004218578339E-2</v>
      </c>
      <c r="F894" s="16">
        <v>0.19184981286525726</v>
      </c>
    </row>
    <row r="895" spans="1:6" x14ac:dyDescent="0.25">
      <c r="A895" t="s">
        <v>3493</v>
      </c>
      <c r="B895" t="s">
        <v>117</v>
      </c>
      <c r="C895" t="s">
        <v>3494</v>
      </c>
      <c r="E895" s="16">
        <v>-1.8733859062194824E-2</v>
      </c>
      <c r="F895" s="16">
        <v>0.11518683284521103</v>
      </c>
    </row>
    <row r="896" spans="1:6" x14ac:dyDescent="0.25">
      <c r="A896" t="s">
        <v>3493</v>
      </c>
      <c r="B896" t="s">
        <v>445</v>
      </c>
      <c r="C896" t="s">
        <v>3492</v>
      </c>
      <c r="E896" s="16">
        <v>0.16766045987606049</v>
      </c>
      <c r="F896" s="16">
        <v>0.12812499701976776</v>
      </c>
    </row>
    <row r="897" spans="1:6" x14ac:dyDescent="0.25">
      <c r="A897" t="s">
        <v>3352</v>
      </c>
      <c r="B897" t="s">
        <v>3491</v>
      </c>
      <c r="C897" t="s">
        <v>3490</v>
      </c>
      <c r="E897" s="16">
        <v>2.2990118712186813E-2</v>
      </c>
      <c r="F897" s="16">
        <v>0.12243782728910446</v>
      </c>
    </row>
    <row r="898" spans="1:6" x14ac:dyDescent="0.25">
      <c r="A898" t="s">
        <v>3352</v>
      </c>
      <c r="B898" t="s">
        <v>3489</v>
      </c>
      <c r="C898" t="s">
        <v>3488</v>
      </c>
      <c r="E898" s="16">
        <v>5.1480136811733246E-2</v>
      </c>
      <c r="F898" s="16">
        <v>5.1470588892698288E-2</v>
      </c>
    </row>
    <row r="899" spans="1:6" x14ac:dyDescent="0.25">
      <c r="A899" t="s">
        <v>3352</v>
      </c>
      <c r="B899" t="s">
        <v>3487</v>
      </c>
      <c r="C899" t="s">
        <v>3486</v>
      </c>
      <c r="E899" s="16">
        <v>0.19681562483310699</v>
      </c>
      <c r="F899" s="16">
        <v>3.9999999105930328E-2</v>
      </c>
    </row>
    <row r="900" spans="1:6" x14ac:dyDescent="0.25">
      <c r="A900" t="s">
        <v>3352</v>
      </c>
      <c r="B900" t="s">
        <v>3485</v>
      </c>
      <c r="C900" t="s">
        <v>3484</v>
      </c>
      <c r="E900" s="16">
        <v>5.0379816442728043E-2</v>
      </c>
      <c r="F900" s="16">
        <v>6.0879629105329514E-2</v>
      </c>
    </row>
    <row r="901" spans="1:6" x14ac:dyDescent="0.25">
      <c r="A901" t="s">
        <v>3352</v>
      </c>
      <c r="B901" t="s">
        <v>3483</v>
      </c>
      <c r="C901" t="s">
        <v>3482</v>
      </c>
      <c r="E901" s="16">
        <v>5.1480136811733246E-2</v>
      </c>
      <c r="F901" s="16">
        <v>-5.314437672495842E-3</v>
      </c>
    </row>
    <row r="902" spans="1:6" x14ac:dyDescent="0.25">
      <c r="A902" t="s">
        <v>3352</v>
      </c>
      <c r="B902" t="s">
        <v>3481</v>
      </c>
      <c r="C902" t="s">
        <v>3480</v>
      </c>
      <c r="E902" s="16">
        <v>5.0309453159570694E-2</v>
      </c>
      <c r="F902" s="16">
        <v>6.1365600675344467E-2</v>
      </c>
    </row>
    <row r="903" spans="1:6" x14ac:dyDescent="0.25">
      <c r="A903" t="s">
        <v>3352</v>
      </c>
      <c r="B903" t="s">
        <v>3479</v>
      </c>
      <c r="C903" t="s">
        <v>3478</v>
      </c>
      <c r="E903" s="16">
        <v>5.0370786339044571E-2</v>
      </c>
      <c r="F903" s="16">
        <v>5.5350554175674915E-3</v>
      </c>
    </row>
    <row r="904" spans="1:6" x14ac:dyDescent="0.25">
      <c r="A904" t="s">
        <v>3352</v>
      </c>
      <c r="B904" t="s">
        <v>3220</v>
      </c>
      <c r="C904" t="s">
        <v>3477</v>
      </c>
      <c r="E904" s="16">
        <v>0.19681562483310699</v>
      </c>
      <c r="F904" s="16">
        <v>-6.1728395521640778E-2</v>
      </c>
    </row>
    <row r="905" spans="1:6" x14ac:dyDescent="0.25">
      <c r="A905" t="s">
        <v>3352</v>
      </c>
      <c r="B905" t="s">
        <v>3476</v>
      </c>
      <c r="C905" t="s">
        <v>3475</v>
      </c>
      <c r="E905" s="16">
        <v>5.0379816442728043E-2</v>
      </c>
      <c r="F905" s="16">
        <v>3.7074148654937744E-2</v>
      </c>
    </row>
    <row r="906" spans="1:6" x14ac:dyDescent="0.25">
      <c r="A906" t="s">
        <v>3352</v>
      </c>
      <c r="B906" t="s">
        <v>3474</v>
      </c>
      <c r="C906" t="s">
        <v>3473</v>
      </c>
      <c r="E906" s="16">
        <v>4.4049527496099472E-2</v>
      </c>
      <c r="F906" s="16">
        <v>-2.345844404771924E-3</v>
      </c>
    </row>
    <row r="907" spans="1:6" x14ac:dyDescent="0.25">
      <c r="A907" t="s">
        <v>3352</v>
      </c>
      <c r="B907" t="s">
        <v>3472</v>
      </c>
      <c r="C907" t="s">
        <v>3471</v>
      </c>
      <c r="E907" s="16">
        <v>5.0309453159570694E-2</v>
      </c>
      <c r="F907" s="16">
        <v>0.1148577481508255</v>
      </c>
    </row>
    <row r="908" spans="1:6" x14ac:dyDescent="0.25">
      <c r="A908" t="s">
        <v>3352</v>
      </c>
      <c r="B908" t="s">
        <v>3470</v>
      </c>
      <c r="C908" t="s">
        <v>3469</v>
      </c>
      <c r="E908" s="16">
        <v>5.0297100096940994E-2</v>
      </c>
      <c r="F908" s="16">
        <v>6.5274149179458618E-2</v>
      </c>
    </row>
    <row r="909" spans="1:6" x14ac:dyDescent="0.25">
      <c r="A909" t="s">
        <v>3352</v>
      </c>
      <c r="B909" t="s">
        <v>904</v>
      </c>
      <c r="C909" t="s">
        <v>3468</v>
      </c>
      <c r="E909" s="16">
        <v>7.3065608739852905E-2</v>
      </c>
      <c r="F909" s="16">
        <v>1.8467852845788002E-2</v>
      </c>
    </row>
    <row r="910" spans="1:6" x14ac:dyDescent="0.25">
      <c r="A910" t="s">
        <v>3352</v>
      </c>
      <c r="B910" t="s">
        <v>1639</v>
      </c>
      <c r="C910" t="s">
        <v>3467</v>
      </c>
      <c r="E910" s="16">
        <v>-6.6851146519184113E-2</v>
      </c>
      <c r="F910" s="16">
        <v>-3.958333283662796E-2</v>
      </c>
    </row>
    <row r="911" spans="1:6" x14ac:dyDescent="0.25">
      <c r="A911" t="s">
        <v>3352</v>
      </c>
      <c r="B911" t="s">
        <v>3466</v>
      </c>
      <c r="C911" t="s">
        <v>3465</v>
      </c>
      <c r="E911" s="16">
        <v>5.0297100096940994E-2</v>
      </c>
      <c r="F911" s="16">
        <v>1.4917421154677868E-2</v>
      </c>
    </row>
    <row r="912" spans="1:6" x14ac:dyDescent="0.25">
      <c r="A912" t="s">
        <v>3352</v>
      </c>
      <c r="B912" t="s">
        <v>3464</v>
      </c>
      <c r="C912" t="s">
        <v>3463</v>
      </c>
      <c r="E912" s="16">
        <v>5.0309453159570694E-2</v>
      </c>
      <c r="F912" s="16">
        <v>8.2016557455062866E-2</v>
      </c>
    </row>
    <row r="913" spans="1:6" x14ac:dyDescent="0.25">
      <c r="A913" t="s">
        <v>3352</v>
      </c>
      <c r="B913" t="s">
        <v>801</v>
      </c>
      <c r="C913" t="s">
        <v>3462</v>
      </c>
      <c r="E913" s="16">
        <v>5.1480136811733246E-2</v>
      </c>
      <c r="F913" s="16">
        <v>2.1434459835290909E-2</v>
      </c>
    </row>
    <row r="914" spans="1:6" x14ac:dyDescent="0.25">
      <c r="A914" t="s">
        <v>3352</v>
      </c>
      <c r="B914" t="s">
        <v>3461</v>
      </c>
      <c r="C914" t="s">
        <v>3460</v>
      </c>
      <c r="E914" s="16">
        <v>9.7044937312602997E-2</v>
      </c>
      <c r="F914" s="16">
        <v>9.2511013150215149E-2</v>
      </c>
    </row>
    <row r="915" spans="1:6" x14ac:dyDescent="0.25">
      <c r="A915" t="s">
        <v>3352</v>
      </c>
      <c r="B915" t="s">
        <v>2107</v>
      </c>
      <c r="C915" t="s">
        <v>3459</v>
      </c>
      <c r="E915" s="16">
        <v>5.0370786339044571E-2</v>
      </c>
      <c r="F915" s="16">
        <v>3.9759036153554916E-2</v>
      </c>
    </row>
    <row r="916" spans="1:6" x14ac:dyDescent="0.25">
      <c r="A916" t="s">
        <v>3352</v>
      </c>
      <c r="B916" t="s">
        <v>796</v>
      </c>
      <c r="C916" t="s">
        <v>3458</v>
      </c>
      <c r="E916" s="16">
        <v>3.0495019163936377E-3</v>
      </c>
      <c r="F916" s="16">
        <v>1.8080668523907661E-2</v>
      </c>
    </row>
    <row r="917" spans="1:6" x14ac:dyDescent="0.25">
      <c r="A917" t="s">
        <v>3352</v>
      </c>
      <c r="B917" t="s">
        <v>1590</v>
      </c>
      <c r="C917" t="s">
        <v>3457</v>
      </c>
      <c r="E917" s="16">
        <v>5.236734077334404E-2</v>
      </c>
      <c r="F917" s="16">
        <v>0.11999999731779099</v>
      </c>
    </row>
    <row r="918" spans="1:6" x14ac:dyDescent="0.25">
      <c r="A918" t="s">
        <v>3352</v>
      </c>
      <c r="B918" t="s">
        <v>3456</v>
      </c>
      <c r="C918" t="s">
        <v>3455</v>
      </c>
      <c r="E918" s="16">
        <v>0.19681562483310699</v>
      </c>
      <c r="F918" s="16">
        <v>0.10424929112195969</v>
      </c>
    </row>
    <row r="919" spans="1:6" x14ac:dyDescent="0.25">
      <c r="A919" t="s">
        <v>3352</v>
      </c>
      <c r="B919" t="s">
        <v>3454</v>
      </c>
      <c r="C919" t="s">
        <v>3453</v>
      </c>
      <c r="E919" s="16">
        <v>0.16349846124649048</v>
      </c>
      <c r="F919" s="16">
        <v>4.2553190141916275E-3</v>
      </c>
    </row>
    <row r="920" spans="1:6" x14ac:dyDescent="0.25">
      <c r="A920" t="s">
        <v>3352</v>
      </c>
      <c r="B920" t="s">
        <v>3452</v>
      </c>
      <c r="C920" t="s">
        <v>3451</v>
      </c>
      <c r="E920" s="16">
        <v>3.0495019163936377E-3</v>
      </c>
      <c r="F920" s="16">
        <v>4.3478261679410934E-2</v>
      </c>
    </row>
    <row r="921" spans="1:6" x14ac:dyDescent="0.25">
      <c r="A921" t="s">
        <v>3352</v>
      </c>
      <c r="B921" t="s">
        <v>3450</v>
      </c>
      <c r="C921" t="s">
        <v>3449</v>
      </c>
      <c r="E921" s="16">
        <v>5.0309453159570694E-2</v>
      </c>
      <c r="F921" s="16">
        <v>3.1350854784250259E-2</v>
      </c>
    </row>
    <row r="922" spans="1:6" x14ac:dyDescent="0.25">
      <c r="A922" t="s">
        <v>3352</v>
      </c>
      <c r="B922" t="s">
        <v>3448</v>
      </c>
      <c r="C922" t="s">
        <v>3447</v>
      </c>
      <c r="E922" s="16">
        <v>-9.9934950470924377E-2</v>
      </c>
      <c r="F922" s="16">
        <v>-2.2818546276539564E-3</v>
      </c>
    </row>
    <row r="923" spans="1:6" x14ac:dyDescent="0.25">
      <c r="A923" t="s">
        <v>3352</v>
      </c>
      <c r="B923" t="s">
        <v>3446</v>
      </c>
      <c r="C923" t="s">
        <v>3445</v>
      </c>
      <c r="E923" s="16">
        <v>5.0370786339044571E-2</v>
      </c>
      <c r="F923" s="16">
        <v>-7.9893479123711586E-3</v>
      </c>
    </row>
    <row r="924" spans="1:6" x14ac:dyDescent="0.25">
      <c r="A924" t="s">
        <v>3352</v>
      </c>
      <c r="B924" t="s">
        <v>3444</v>
      </c>
      <c r="C924" t="s">
        <v>3443</v>
      </c>
      <c r="E924" s="16">
        <v>0.19681562483310699</v>
      </c>
      <c r="F924" s="16">
        <v>0.1311018168926239</v>
      </c>
    </row>
    <row r="925" spans="1:6" x14ac:dyDescent="0.25">
      <c r="A925" t="s">
        <v>3352</v>
      </c>
      <c r="B925" t="s">
        <v>3442</v>
      </c>
      <c r="C925" t="s">
        <v>3441</v>
      </c>
      <c r="E925" s="16">
        <v>5.0309453159570694E-2</v>
      </c>
      <c r="F925" s="16">
        <v>8.2049056887626648E-2</v>
      </c>
    </row>
    <row r="926" spans="1:6" x14ac:dyDescent="0.25">
      <c r="A926" t="s">
        <v>3352</v>
      </c>
      <c r="B926" t="s">
        <v>3440</v>
      </c>
      <c r="C926" t="s">
        <v>3439</v>
      </c>
      <c r="E926" s="16">
        <v>5.0370786339044571E-2</v>
      </c>
      <c r="F926" s="16">
        <v>1.8050542101264E-2</v>
      </c>
    </row>
    <row r="927" spans="1:6" x14ac:dyDescent="0.25">
      <c r="A927" t="s">
        <v>3352</v>
      </c>
      <c r="B927" t="s">
        <v>3438</v>
      </c>
      <c r="C927" t="s">
        <v>3437</v>
      </c>
      <c r="E927" s="16">
        <v>7.0995427668094635E-2</v>
      </c>
      <c r="F927" s="16">
        <v>2.2883294150233269E-3</v>
      </c>
    </row>
    <row r="928" spans="1:6" x14ac:dyDescent="0.25">
      <c r="A928" t="s">
        <v>3352</v>
      </c>
      <c r="B928" t="s">
        <v>2393</v>
      </c>
      <c r="C928" t="s">
        <v>3436</v>
      </c>
      <c r="E928" s="16">
        <v>0.16349846124649048</v>
      </c>
      <c r="F928" s="16">
        <v>-1.4015844091773033E-2</v>
      </c>
    </row>
    <row r="929" spans="1:6" x14ac:dyDescent="0.25">
      <c r="A929" t="s">
        <v>3352</v>
      </c>
      <c r="B929" t="s">
        <v>3435</v>
      </c>
      <c r="C929" t="s">
        <v>3434</v>
      </c>
      <c r="E929" s="16">
        <v>5.0370786339044571E-2</v>
      </c>
      <c r="F929" s="16">
        <v>4.9391068518161774E-2</v>
      </c>
    </row>
    <row r="930" spans="1:6" x14ac:dyDescent="0.25">
      <c r="A930" t="s">
        <v>3352</v>
      </c>
      <c r="B930" t="s">
        <v>3433</v>
      </c>
      <c r="C930" t="s">
        <v>3432</v>
      </c>
      <c r="E930" s="16">
        <v>3.0495019163936377E-3</v>
      </c>
      <c r="F930" s="16">
        <v>-5.2303384989500046E-2</v>
      </c>
    </row>
    <row r="931" spans="1:6" x14ac:dyDescent="0.25">
      <c r="A931" t="s">
        <v>3352</v>
      </c>
      <c r="B931" t="s">
        <v>3431</v>
      </c>
      <c r="C931" t="s">
        <v>3430</v>
      </c>
      <c r="E931" s="16">
        <v>4.6569202095270157E-2</v>
      </c>
      <c r="F931" s="16">
        <v>-9.7087379544973373E-3</v>
      </c>
    </row>
    <row r="932" spans="1:6" x14ac:dyDescent="0.25">
      <c r="A932" t="s">
        <v>3352</v>
      </c>
      <c r="B932" t="s">
        <v>770</v>
      </c>
      <c r="C932" t="s">
        <v>3429</v>
      </c>
      <c r="E932" s="16">
        <v>5.1480136811733246E-2</v>
      </c>
      <c r="F932" s="16">
        <v>-1.1286681983619928E-3</v>
      </c>
    </row>
    <row r="933" spans="1:6" x14ac:dyDescent="0.25">
      <c r="A933" t="s">
        <v>3352</v>
      </c>
      <c r="B933" t="s">
        <v>3428</v>
      </c>
      <c r="C933" t="s">
        <v>3427</v>
      </c>
      <c r="E933" s="16">
        <v>0.19681562483310699</v>
      </c>
      <c r="F933" s="16">
        <v>0</v>
      </c>
    </row>
    <row r="934" spans="1:6" x14ac:dyDescent="0.25">
      <c r="A934" t="s">
        <v>3352</v>
      </c>
      <c r="B934" t="s">
        <v>370</v>
      </c>
      <c r="C934" t="s">
        <v>3426</v>
      </c>
      <c r="E934" s="16">
        <v>5.0370786339044571E-2</v>
      </c>
      <c r="F934" s="16">
        <v>2.3184869438409805E-2</v>
      </c>
    </row>
    <row r="935" spans="1:6" x14ac:dyDescent="0.25">
      <c r="A935" t="s">
        <v>3352</v>
      </c>
      <c r="B935" t="s">
        <v>353</v>
      </c>
      <c r="C935" t="s">
        <v>3425</v>
      </c>
      <c r="E935" s="16">
        <v>0.11172808706760406</v>
      </c>
      <c r="F935" s="16">
        <v>5.4283691570162773E-3</v>
      </c>
    </row>
    <row r="936" spans="1:6" x14ac:dyDescent="0.25">
      <c r="A936" t="s">
        <v>3352</v>
      </c>
      <c r="B936" t="s">
        <v>3424</v>
      </c>
      <c r="C936" t="s">
        <v>3423</v>
      </c>
      <c r="E936" s="16">
        <v>-6.6851146519184113E-2</v>
      </c>
      <c r="F936" s="16">
        <v>5.9223789721727371E-3</v>
      </c>
    </row>
    <row r="937" spans="1:6" x14ac:dyDescent="0.25">
      <c r="A937" t="s">
        <v>3352</v>
      </c>
      <c r="B937" t="s">
        <v>1456</v>
      </c>
      <c r="C937" t="s">
        <v>3422</v>
      </c>
      <c r="E937" s="16">
        <v>5.0309453159570694E-2</v>
      </c>
      <c r="F937" s="16">
        <v>0.12585033476352692</v>
      </c>
    </row>
    <row r="938" spans="1:6" x14ac:dyDescent="0.25">
      <c r="A938" t="s">
        <v>3352</v>
      </c>
      <c r="B938" t="s">
        <v>3421</v>
      </c>
      <c r="C938" t="s">
        <v>3420</v>
      </c>
      <c r="E938" s="16">
        <v>-3.7105099763721228E-3</v>
      </c>
      <c r="F938" s="16">
        <v>2.9279058799147606E-2</v>
      </c>
    </row>
    <row r="939" spans="1:6" x14ac:dyDescent="0.25">
      <c r="A939" t="s">
        <v>3352</v>
      </c>
      <c r="B939" t="s">
        <v>1775</v>
      </c>
      <c r="C939" t="s">
        <v>3419</v>
      </c>
      <c r="E939" s="16">
        <v>0.19681562483310699</v>
      </c>
      <c r="F939" s="16">
        <v>3.125E-2</v>
      </c>
    </row>
    <row r="940" spans="1:6" x14ac:dyDescent="0.25">
      <c r="A940" t="s">
        <v>3352</v>
      </c>
      <c r="B940" t="s">
        <v>3418</v>
      </c>
      <c r="C940" t="s">
        <v>3417</v>
      </c>
      <c r="E940" s="16">
        <v>5.0360679626464844E-2</v>
      </c>
      <c r="F940" s="16">
        <v>4.9608353525400162E-2</v>
      </c>
    </row>
    <row r="941" spans="1:6" x14ac:dyDescent="0.25">
      <c r="A941" t="s">
        <v>3352</v>
      </c>
      <c r="B941" t="s">
        <v>3416</v>
      </c>
      <c r="C941" t="s">
        <v>3415</v>
      </c>
      <c r="E941" s="16">
        <v>-0.10477329790592194</v>
      </c>
      <c r="F941" s="16">
        <v>-1.0437807999551296E-2</v>
      </c>
    </row>
    <row r="942" spans="1:6" x14ac:dyDescent="0.25">
      <c r="A942" t="s">
        <v>3352</v>
      </c>
      <c r="B942" t="s">
        <v>3414</v>
      </c>
      <c r="C942" t="s">
        <v>3413</v>
      </c>
      <c r="E942" s="16">
        <v>5.0309453159570694E-2</v>
      </c>
      <c r="F942" s="16">
        <v>8.5485853254795074E-2</v>
      </c>
    </row>
    <row r="943" spans="1:6" x14ac:dyDescent="0.25">
      <c r="A943" t="s">
        <v>3352</v>
      </c>
      <c r="B943" t="s">
        <v>3149</v>
      </c>
      <c r="C943" t="s">
        <v>3412</v>
      </c>
      <c r="E943" s="16">
        <v>6.8640381097793579E-2</v>
      </c>
      <c r="F943" s="16">
        <v>6.7085258662700653E-2</v>
      </c>
    </row>
    <row r="944" spans="1:6" x14ac:dyDescent="0.25">
      <c r="A944" t="s">
        <v>3352</v>
      </c>
      <c r="B944" t="s">
        <v>3411</v>
      </c>
      <c r="C944" t="s">
        <v>3410</v>
      </c>
      <c r="E944" s="16">
        <v>8.7174057960510254E-2</v>
      </c>
      <c r="F944" s="16">
        <v>0.11395540833473206</v>
      </c>
    </row>
    <row r="945" spans="1:6" x14ac:dyDescent="0.25">
      <c r="A945" t="s">
        <v>3352</v>
      </c>
      <c r="B945" t="s">
        <v>3409</v>
      </c>
      <c r="C945" t="s">
        <v>3408</v>
      </c>
      <c r="E945" s="16">
        <v>0.19681562483310699</v>
      </c>
      <c r="F945" s="16">
        <v>9.8684214055538177E-2</v>
      </c>
    </row>
    <row r="946" spans="1:6" x14ac:dyDescent="0.25">
      <c r="A946" t="s">
        <v>3352</v>
      </c>
      <c r="B946" t="s">
        <v>3407</v>
      </c>
      <c r="C946" t="s">
        <v>3406</v>
      </c>
      <c r="E946" s="16">
        <v>0.14100700616836548</v>
      </c>
      <c r="F946" s="16">
        <v>2.0183486863970757E-2</v>
      </c>
    </row>
    <row r="947" spans="1:6" x14ac:dyDescent="0.25">
      <c r="A947" t="s">
        <v>3352</v>
      </c>
      <c r="B947" t="s">
        <v>3405</v>
      </c>
      <c r="C947" t="s">
        <v>3404</v>
      </c>
      <c r="E947" s="16">
        <v>-3.5735655575990677E-2</v>
      </c>
      <c r="F947" s="16">
        <v>3.8004100788384676E-3</v>
      </c>
    </row>
    <row r="948" spans="1:6" x14ac:dyDescent="0.25">
      <c r="A948" t="s">
        <v>3352</v>
      </c>
      <c r="B948" t="s">
        <v>355</v>
      </c>
      <c r="C948" t="s">
        <v>3403</v>
      </c>
      <c r="E948" s="16">
        <v>5.0309453159570694E-2</v>
      </c>
      <c r="F948" s="16">
        <v>2.76008490473032E-2</v>
      </c>
    </row>
    <row r="949" spans="1:6" x14ac:dyDescent="0.25">
      <c r="A949" t="s">
        <v>3352</v>
      </c>
      <c r="B949" t="s">
        <v>868</v>
      </c>
      <c r="C949" t="s">
        <v>3402</v>
      </c>
      <c r="E949" s="16">
        <v>0.16349846124649048</v>
      </c>
      <c r="F949" s="16">
        <v>2.5326473638415337E-2</v>
      </c>
    </row>
    <row r="950" spans="1:6" x14ac:dyDescent="0.25">
      <c r="A950" t="s">
        <v>3352</v>
      </c>
      <c r="B950" t="s">
        <v>3401</v>
      </c>
      <c r="C950" t="s">
        <v>3400</v>
      </c>
      <c r="E950" s="16">
        <v>5.3302209824323654E-2</v>
      </c>
      <c r="F950" s="16">
        <v>6.1749570071697235E-2</v>
      </c>
    </row>
    <row r="951" spans="1:6" x14ac:dyDescent="0.25">
      <c r="A951" t="s">
        <v>3352</v>
      </c>
      <c r="B951" t="s">
        <v>747</v>
      </c>
      <c r="C951" t="s">
        <v>3399</v>
      </c>
      <c r="E951" s="16">
        <v>5.0360679626464844E-2</v>
      </c>
      <c r="F951" s="16">
        <v>7.3488369584083557E-2</v>
      </c>
    </row>
    <row r="952" spans="1:6" x14ac:dyDescent="0.25">
      <c r="A952" t="s">
        <v>3352</v>
      </c>
      <c r="B952" t="s">
        <v>1395</v>
      </c>
      <c r="C952" t="s">
        <v>3398</v>
      </c>
      <c r="E952" s="16">
        <v>0.19681562483310699</v>
      </c>
      <c r="F952" s="16">
        <v>3.9183672517538071E-2</v>
      </c>
    </row>
    <row r="953" spans="1:6" x14ac:dyDescent="0.25">
      <c r="A953" t="s">
        <v>3352</v>
      </c>
      <c r="B953" t="s">
        <v>3397</v>
      </c>
      <c r="C953" t="s">
        <v>3396</v>
      </c>
      <c r="E953" s="16">
        <v>5.0370786339044571E-2</v>
      </c>
      <c r="F953" s="16">
        <v>8.8423751294612885E-2</v>
      </c>
    </row>
    <row r="954" spans="1:6" x14ac:dyDescent="0.25">
      <c r="A954" t="s">
        <v>3352</v>
      </c>
      <c r="B954" t="s">
        <v>337</v>
      </c>
      <c r="C954" t="s">
        <v>3395</v>
      </c>
      <c r="E954" s="16">
        <v>5.0309453159570694E-2</v>
      </c>
      <c r="F954" s="16">
        <v>0.13768115639686584</v>
      </c>
    </row>
    <row r="955" spans="1:6" x14ac:dyDescent="0.25">
      <c r="A955" t="s">
        <v>3352</v>
      </c>
      <c r="B955" t="s">
        <v>3394</v>
      </c>
      <c r="C955" t="s">
        <v>3393</v>
      </c>
      <c r="E955" s="16">
        <v>-3.2940249890089035E-2</v>
      </c>
      <c r="F955" s="16">
        <v>7.0386484265327454E-2</v>
      </c>
    </row>
    <row r="956" spans="1:6" x14ac:dyDescent="0.25">
      <c r="A956" t="s">
        <v>3352</v>
      </c>
      <c r="B956" t="s">
        <v>3392</v>
      </c>
      <c r="C956" t="s">
        <v>3391</v>
      </c>
      <c r="E956" s="16">
        <v>4.6569202095270157E-2</v>
      </c>
      <c r="F956" s="16">
        <v>4.8661801964044571E-2</v>
      </c>
    </row>
    <row r="957" spans="1:6" x14ac:dyDescent="0.25">
      <c r="A957" t="s">
        <v>3352</v>
      </c>
      <c r="B957" t="s">
        <v>356</v>
      </c>
      <c r="C957" t="s">
        <v>3390</v>
      </c>
      <c r="E957" s="16">
        <v>5.1480136811733246E-2</v>
      </c>
      <c r="F957" s="16">
        <v>4.8192769289016724E-2</v>
      </c>
    </row>
    <row r="958" spans="1:6" x14ac:dyDescent="0.25">
      <c r="A958" t="s">
        <v>3352</v>
      </c>
      <c r="B958" t="s">
        <v>3389</v>
      </c>
      <c r="C958" t="s">
        <v>3388</v>
      </c>
      <c r="E958" s="16">
        <v>6.5272398293018341E-2</v>
      </c>
      <c r="F958" s="16">
        <v>-1.8217822536826134E-2</v>
      </c>
    </row>
    <row r="959" spans="1:6" x14ac:dyDescent="0.25">
      <c r="A959" t="s">
        <v>3352</v>
      </c>
      <c r="B959" t="s">
        <v>3387</v>
      </c>
      <c r="C959" t="s">
        <v>3386</v>
      </c>
      <c r="E959" s="16">
        <v>5.0360679626464844E-2</v>
      </c>
      <c r="F959" s="16">
        <v>0.1071932315826416</v>
      </c>
    </row>
    <row r="960" spans="1:6" x14ac:dyDescent="0.25">
      <c r="A960" t="s">
        <v>3352</v>
      </c>
      <c r="B960" t="s">
        <v>3385</v>
      </c>
      <c r="C960" t="s">
        <v>3384</v>
      </c>
      <c r="E960" s="16">
        <v>-3.5735655575990677E-2</v>
      </c>
      <c r="F960" s="16">
        <v>3.7894897162914276E-2</v>
      </c>
    </row>
    <row r="961" spans="1:6" x14ac:dyDescent="0.25">
      <c r="A961" t="s">
        <v>3352</v>
      </c>
      <c r="B961" t="s">
        <v>3383</v>
      </c>
      <c r="C961" t="s">
        <v>3382</v>
      </c>
      <c r="E961" s="16">
        <v>6.5272398293018341E-2</v>
      </c>
      <c r="F961" s="16">
        <v>-5.8628316968679428E-2</v>
      </c>
    </row>
    <row r="962" spans="1:6" x14ac:dyDescent="0.25">
      <c r="A962" t="s">
        <v>3352</v>
      </c>
      <c r="B962" t="s">
        <v>3381</v>
      </c>
      <c r="C962" t="s">
        <v>3380</v>
      </c>
      <c r="E962" s="16">
        <v>5.1480136811733246E-2</v>
      </c>
      <c r="F962" s="16">
        <v>-5.2516411989927292E-2</v>
      </c>
    </row>
    <row r="963" spans="1:6" x14ac:dyDescent="0.25">
      <c r="A963" t="s">
        <v>3352</v>
      </c>
      <c r="B963" t="s">
        <v>3379</v>
      </c>
      <c r="C963" t="s">
        <v>3378</v>
      </c>
      <c r="E963" s="16">
        <v>0.19681562483310699</v>
      </c>
      <c r="F963" s="16">
        <v>7.2555206716060638E-2</v>
      </c>
    </row>
    <row r="964" spans="1:6" x14ac:dyDescent="0.25">
      <c r="A964" t="s">
        <v>3352</v>
      </c>
      <c r="B964" t="s">
        <v>3377</v>
      </c>
      <c r="C964" t="s">
        <v>3376</v>
      </c>
      <c r="E964" s="16">
        <v>5.3302209824323654E-2</v>
      </c>
      <c r="F964" s="16">
        <v>-4.2908225208520889E-2</v>
      </c>
    </row>
    <row r="965" spans="1:6" x14ac:dyDescent="0.25">
      <c r="A965" t="s">
        <v>3352</v>
      </c>
      <c r="B965" t="s">
        <v>3375</v>
      </c>
      <c r="C965" t="s">
        <v>3374</v>
      </c>
      <c r="E965" s="16">
        <v>5.1480136811733246E-2</v>
      </c>
      <c r="F965" s="16">
        <v>-2.3598819971084595E-2</v>
      </c>
    </row>
    <row r="966" spans="1:6" x14ac:dyDescent="0.25">
      <c r="A966" t="s">
        <v>3352</v>
      </c>
      <c r="B966" t="s">
        <v>2229</v>
      </c>
      <c r="C966" t="s">
        <v>3373</v>
      </c>
      <c r="E966" s="16">
        <v>5.1480136811733246E-2</v>
      </c>
      <c r="F966" s="16">
        <v>-4.3668122962117195E-3</v>
      </c>
    </row>
    <row r="967" spans="1:6" x14ac:dyDescent="0.25">
      <c r="A967" t="s">
        <v>3352</v>
      </c>
      <c r="B967" t="s">
        <v>3372</v>
      </c>
      <c r="C967" t="s">
        <v>3371</v>
      </c>
      <c r="E967" s="16">
        <v>5.132376030087471E-2</v>
      </c>
      <c r="F967" s="16">
        <v>0.12108488380908966</v>
      </c>
    </row>
    <row r="968" spans="1:6" x14ac:dyDescent="0.25">
      <c r="A968" t="s">
        <v>3352</v>
      </c>
      <c r="B968" t="s">
        <v>3370</v>
      </c>
      <c r="C968" t="s">
        <v>3369</v>
      </c>
      <c r="E968" s="16">
        <v>5.1480136811733246E-2</v>
      </c>
      <c r="F968" s="16">
        <v>8.0952383577823639E-2</v>
      </c>
    </row>
    <row r="969" spans="1:6" x14ac:dyDescent="0.25">
      <c r="A969" t="s">
        <v>3352</v>
      </c>
      <c r="B969" t="s">
        <v>360</v>
      </c>
      <c r="C969" t="s">
        <v>3368</v>
      </c>
      <c r="E969" s="16">
        <v>5.1480136811733246E-2</v>
      </c>
      <c r="F969" s="16">
        <v>2.2988505661487579E-3</v>
      </c>
    </row>
    <row r="970" spans="1:6" x14ac:dyDescent="0.25">
      <c r="A970" t="s">
        <v>3352</v>
      </c>
      <c r="B970" t="s">
        <v>3100</v>
      </c>
      <c r="C970" t="s">
        <v>3367</v>
      </c>
      <c r="E970" s="16">
        <v>4.4049527496099472E-2</v>
      </c>
      <c r="F970" s="16">
        <v>3.1442902982234955E-2</v>
      </c>
    </row>
    <row r="971" spans="1:6" x14ac:dyDescent="0.25">
      <c r="A971" t="s">
        <v>3352</v>
      </c>
      <c r="B971" t="s">
        <v>3366</v>
      </c>
      <c r="C971" t="s">
        <v>3365</v>
      </c>
      <c r="E971" s="16">
        <v>7.5009852647781372E-2</v>
      </c>
      <c r="F971" s="16">
        <v>4.7711152583360672E-2</v>
      </c>
    </row>
    <row r="972" spans="1:6" x14ac:dyDescent="0.25">
      <c r="A972" t="s">
        <v>3352</v>
      </c>
      <c r="B972" t="s">
        <v>3364</v>
      </c>
      <c r="C972" t="s">
        <v>3363</v>
      </c>
      <c r="E972" s="16">
        <v>5.0297100096940994E-2</v>
      </c>
      <c r="F972" s="16">
        <v>4.5533142983913422E-2</v>
      </c>
    </row>
    <row r="973" spans="1:6" x14ac:dyDescent="0.25">
      <c r="A973" t="s">
        <v>3352</v>
      </c>
      <c r="B973" t="s">
        <v>3362</v>
      </c>
      <c r="C973" t="s">
        <v>3361</v>
      </c>
      <c r="E973" s="16">
        <v>5.0370786339044571E-2</v>
      </c>
      <c r="F973" s="16">
        <v>5.1352843642234802E-2</v>
      </c>
    </row>
    <row r="974" spans="1:6" x14ac:dyDescent="0.25">
      <c r="A974" t="s">
        <v>3352</v>
      </c>
      <c r="B974" t="s">
        <v>3360</v>
      </c>
      <c r="C974" t="s">
        <v>3359</v>
      </c>
      <c r="E974" s="16">
        <v>0.19681562483310699</v>
      </c>
      <c r="F974" s="16">
        <v>0.22318840026855469</v>
      </c>
    </row>
    <row r="975" spans="1:6" x14ac:dyDescent="0.25">
      <c r="A975" t="s">
        <v>3352</v>
      </c>
      <c r="B975" t="s">
        <v>3358</v>
      </c>
      <c r="C975" t="s">
        <v>3357</v>
      </c>
      <c r="E975" s="16">
        <v>4.2831696569919586E-2</v>
      </c>
      <c r="F975" s="16">
        <v>2.4472169578075409E-2</v>
      </c>
    </row>
    <row r="976" spans="1:6" x14ac:dyDescent="0.25">
      <c r="A976" t="s">
        <v>3352</v>
      </c>
      <c r="B976" t="s">
        <v>1713</v>
      </c>
      <c r="C976" t="s">
        <v>3356</v>
      </c>
      <c r="E976" s="16">
        <v>5.0370786339044571E-2</v>
      </c>
      <c r="F976" s="16">
        <v>2.3888889700174332E-2</v>
      </c>
    </row>
    <row r="977" spans="1:6" x14ac:dyDescent="0.25">
      <c r="A977" t="s">
        <v>3352</v>
      </c>
      <c r="B977" t="s">
        <v>3355</v>
      </c>
      <c r="C977" t="s">
        <v>3354</v>
      </c>
      <c r="E977" s="16">
        <v>-7.46951624751091E-2</v>
      </c>
      <c r="F977" s="16">
        <v>-6.3875089399516582E-3</v>
      </c>
    </row>
    <row r="978" spans="1:6" x14ac:dyDescent="0.25">
      <c r="A978" t="s">
        <v>3352</v>
      </c>
      <c r="B978" t="s">
        <v>827</v>
      </c>
      <c r="C978" t="s">
        <v>3353</v>
      </c>
      <c r="E978" s="16">
        <v>8.7174057960510254E-2</v>
      </c>
      <c r="F978" s="16">
        <v>4.9654744565486908E-2</v>
      </c>
    </row>
    <row r="979" spans="1:6" x14ac:dyDescent="0.25">
      <c r="A979" t="s">
        <v>3352</v>
      </c>
      <c r="B979" t="s">
        <v>3351</v>
      </c>
      <c r="C979" t="s">
        <v>3350</v>
      </c>
      <c r="E979" s="16">
        <v>-1.4281507581472397E-2</v>
      </c>
      <c r="F979" s="16">
        <v>-9.0281158685684204E-2</v>
      </c>
    </row>
    <row r="980" spans="1:6" x14ac:dyDescent="0.25">
      <c r="A980" t="s">
        <v>3230</v>
      </c>
      <c r="B980" t="s">
        <v>816</v>
      </c>
      <c r="C980" t="s">
        <v>3349</v>
      </c>
      <c r="E980" s="16">
        <v>5.0309453159570694E-2</v>
      </c>
      <c r="F980" s="16">
        <v>8.1617087125778198E-2</v>
      </c>
    </row>
    <row r="981" spans="1:6" x14ac:dyDescent="0.25">
      <c r="A981" t="s">
        <v>3230</v>
      </c>
      <c r="B981" t="s">
        <v>3348</v>
      </c>
      <c r="C981" t="s">
        <v>3347</v>
      </c>
      <c r="E981" s="16">
        <v>7.6627667294815183E-4</v>
      </c>
      <c r="F981" s="16">
        <v>0.11010558158159256</v>
      </c>
    </row>
    <row r="982" spans="1:6" x14ac:dyDescent="0.25">
      <c r="A982" t="s">
        <v>3230</v>
      </c>
      <c r="B982" t="s">
        <v>3346</v>
      </c>
      <c r="C982" t="s">
        <v>3345</v>
      </c>
      <c r="E982" s="16">
        <v>-0.20324163138866425</v>
      </c>
      <c r="F982" s="16">
        <v>0.19120879471302032</v>
      </c>
    </row>
    <row r="983" spans="1:6" x14ac:dyDescent="0.25">
      <c r="A983" t="s">
        <v>3230</v>
      </c>
      <c r="B983" t="s">
        <v>3344</v>
      </c>
      <c r="C983" t="s">
        <v>3343</v>
      </c>
      <c r="E983" s="16">
        <v>-0.20324163138866425</v>
      </c>
      <c r="F983" s="16">
        <v>-2.6143791154026985E-2</v>
      </c>
    </row>
    <row r="984" spans="1:6" x14ac:dyDescent="0.25">
      <c r="A984" t="s">
        <v>3230</v>
      </c>
      <c r="B984" t="s">
        <v>1845</v>
      </c>
      <c r="C984" t="s">
        <v>3342</v>
      </c>
      <c r="E984" s="16">
        <v>-0.20324163138866425</v>
      </c>
      <c r="F984" s="16">
        <v>8.3487942814826965E-2</v>
      </c>
    </row>
    <row r="985" spans="1:6" x14ac:dyDescent="0.25">
      <c r="A985" t="s">
        <v>3230</v>
      </c>
      <c r="B985" t="s">
        <v>3341</v>
      </c>
      <c r="C985" t="s">
        <v>3340</v>
      </c>
      <c r="E985" s="16">
        <v>2.1576164290308952E-3</v>
      </c>
      <c r="F985" s="16">
        <v>0.21962617337703705</v>
      </c>
    </row>
    <row r="986" spans="1:6" x14ac:dyDescent="0.25">
      <c r="A986" t="s">
        <v>3230</v>
      </c>
      <c r="B986" t="s">
        <v>904</v>
      </c>
      <c r="C986" t="s">
        <v>3339</v>
      </c>
      <c r="E986" s="16">
        <v>7.6627667294815183E-4</v>
      </c>
      <c r="F986" s="16">
        <v>-2.7366863563656807E-2</v>
      </c>
    </row>
    <row r="987" spans="1:6" x14ac:dyDescent="0.25">
      <c r="A987" t="s">
        <v>3230</v>
      </c>
      <c r="B987" t="s">
        <v>1142</v>
      </c>
      <c r="C987" t="s">
        <v>3338</v>
      </c>
      <c r="E987" s="16">
        <v>-7.599928230047226E-2</v>
      </c>
      <c r="F987" s="16">
        <v>-1.9662922248244286E-2</v>
      </c>
    </row>
    <row r="988" spans="1:6" x14ac:dyDescent="0.25">
      <c r="A988" t="s">
        <v>3230</v>
      </c>
      <c r="B988" t="s">
        <v>3337</v>
      </c>
      <c r="C988" t="s">
        <v>3336</v>
      </c>
      <c r="E988" s="16">
        <v>7.6627667294815183E-4</v>
      </c>
      <c r="F988" s="16">
        <v>9.7014926373958588E-2</v>
      </c>
    </row>
    <row r="989" spans="1:6" x14ac:dyDescent="0.25">
      <c r="A989" t="s">
        <v>3230</v>
      </c>
      <c r="B989" t="s">
        <v>2304</v>
      </c>
      <c r="C989" t="s">
        <v>3335</v>
      </c>
      <c r="E989" s="16">
        <v>-7.599928230047226E-2</v>
      </c>
      <c r="F989" s="16">
        <v>0.11347517371177673</v>
      </c>
    </row>
    <row r="990" spans="1:6" x14ac:dyDescent="0.25">
      <c r="A990" t="s">
        <v>3230</v>
      </c>
      <c r="B990" t="s">
        <v>1827</v>
      </c>
      <c r="C990" t="s">
        <v>3334</v>
      </c>
      <c r="E990" s="16">
        <v>-7.599928230047226E-2</v>
      </c>
      <c r="F990" s="16">
        <v>5.6603774428367615E-2</v>
      </c>
    </row>
    <row r="991" spans="1:6" x14ac:dyDescent="0.25">
      <c r="A991" t="s">
        <v>3230</v>
      </c>
      <c r="B991" t="s">
        <v>1135</v>
      </c>
      <c r="C991" t="s">
        <v>3333</v>
      </c>
      <c r="E991" s="16">
        <v>-7.599928230047226E-2</v>
      </c>
      <c r="F991" s="16">
        <v>-2.8328611515462399E-3</v>
      </c>
    </row>
    <row r="992" spans="1:6" x14ac:dyDescent="0.25">
      <c r="A992" t="s">
        <v>3230</v>
      </c>
      <c r="B992" t="s">
        <v>902</v>
      </c>
      <c r="C992" t="s">
        <v>3332</v>
      </c>
      <c r="E992" s="16">
        <v>-7.599928230047226E-2</v>
      </c>
      <c r="F992" s="16">
        <v>0.15439429879188538</v>
      </c>
    </row>
    <row r="993" spans="1:6" x14ac:dyDescent="0.25">
      <c r="A993" t="s">
        <v>3230</v>
      </c>
      <c r="B993" t="s">
        <v>3331</v>
      </c>
      <c r="C993" t="s">
        <v>3330</v>
      </c>
      <c r="E993" s="16">
        <v>-7.599928230047226E-2</v>
      </c>
      <c r="F993" s="16">
        <v>1.8333332613110542E-2</v>
      </c>
    </row>
    <row r="994" spans="1:6" x14ac:dyDescent="0.25">
      <c r="A994" t="s">
        <v>3230</v>
      </c>
      <c r="B994" t="s">
        <v>3329</v>
      </c>
      <c r="C994" t="s">
        <v>3328</v>
      </c>
      <c r="E994" s="16">
        <v>-7.599928230047226E-2</v>
      </c>
      <c r="F994" s="16">
        <v>6.2937065958976746E-2</v>
      </c>
    </row>
    <row r="995" spans="1:6" x14ac:dyDescent="0.25">
      <c r="A995" t="s">
        <v>3230</v>
      </c>
      <c r="B995" t="s">
        <v>327</v>
      </c>
      <c r="C995" t="s">
        <v>3327</v>
      </c>
      <c r="E995" s="16">
        <v>-8.6702346801757813E-2</v>
      </c>
      <c r="F995" s="16">
        <v>4.2218543589115143E-2</v>
      </c>
    </row>
    <row r="996" spans="1:6" x14ac:dyDescent="0.25">
      <c r="A996" t="s">
        <v>3230</v>
      </c>
      <c r="B996" t="s">
        <v>3326</v>
      </c>
      <c r="C996" t="s">
        <v>3325</v>
      </c>
      <c r="E996" s="16">
        <v>-0.20324163138866425</v>
      </c>
      <c r="F996" s="16">
        <v>0.27769783139228821</v>
      </c>
    </row>
    <row r="997" spans="1:6" x14ac:dyDescent="0.25">
      <c r="A997" t="s">
        <v>3230</v>
      </c>
      <c r="B997" t="s">
        <v>3324</v>
      </c>
      <c r="C997" t="s">
        <v>3323</v>
      </c>
      <c r="E997" s="16">
        <v>-7.8337498009204865E-2</v>
      </c>
      <c r="F997" s="16">
        <v>0.11343612521886826</v>
      </c>
    </row>
    <row r="998" spans="1:6" x14ac:dyDescent="0.25">
      <c r="A998" t="s">
        <v>3230</v>
      </c>
      <c r="B998" t="s">
        <v>1113</v>
      </c>
      <c r="C998" t="s">
        <v>3322</v>
      </c>
      <c r="E998" s="16">
        <v>-0.1447136253118515</v>
      </c>
      <c r="F998" s="16">
        <v>0.10519698262214661</v>
      </c>
    </row>
    <row r="999" spans="1:6" x14ac:dyDescent="0.25">
      <c r="A999" t="s">
        <v>3230</v>
      </c>
      <c r="B999" t="s">
        <v>3321</v>
      </c>
      <c r="C999" t="s">
        <v>3320</v>
      </c>
      <c r="E999" s="16">
        <v>-0.20324163138866425</v>
      </c>
      <c r="F999" s="16">
        <v>2.3728813976049423E-2</v>
      </c>
    </row>
    <row r="1000" spans="1:6" x14ac:dyDescent="0.25">
      <c r="A1000" t="s">
        <v>3230</v>
      </c>
      <c r="B1000" t="s">
        <v>1101</v>
      </c>
      <c r="C1000" t="s">
        <v>3319</v>
      </c>
      <c r="E1000" s="16">
        <v>-0.10077647119760513</v>
      </c>
      <c r="F1000" s="16">
        <v>0.12266666442155838</v>
      </c>
    </row>
    <row r="1001" spans="1:6" x14ac:dyDescent="0.25">
      <c r="A1001" t="s">
        <v>3230</v>
      </c>
      <c r="B1001" t="s">
        <v>3318</v>
      </c>
      <c r="C1001" t="s">
        <v>3317</v>
      </c>
      <c r="E1001" s="16">
        <v>-0.1447136253118515</v>
      </c>
      <c r="F1001" s="16">
        <v>0.16720257699489594</v>
      </c>
    </row>
    <row r="1002" spans="1:6" x14ac:dyDescent="0.25">
      <c r="A1002" t="s">
        <v>3230</v>
      </c>
      <c r="B1002" t="s">
        <v>889</v>
      </c>
      <c r="C1002" t="s">
        <v>3316</v>
      </c>
      <c r="E1002" s="16">
        <v>7.6627667294815183E-4</v>
      </c>
      <c r="F1002" s="16">
        <v>1.60857904702425E-2</v>
      </c>
    </row>
    <row r="1003" spans="1:6" x14ac:dyDescent="0.25">
      <c r="A1003" t="s">
        <v>3230</v>
      </c>
      <c r="B1003" t="s">
        <v>885</v>
      </c>
      <c r="C1003" t="s">
        <v>3315</v>
      </c>
      <c r="E1003" s="16">
        <v>-0.19461473822593689</v>
      </c>
      <c r="F1003" s="16">
        <v>7.5178995728492737E-2</v>
      </c>
    </row>
    <row r="1004" spans="1:6" x14ac:dyDescent="0.25">
      <c r="A1004" t="s">
        <v>3230</v>
      </c>
      <c r="B1004" t="s">
        <v>3314</v>
      </c>
      <c r="C1004" t="s">
        <v>3313</v>
      </c>
      <c r="E1004" s="16">
        <v>-0.10077647119760513</v>
      </c>
      <c r="F1004" s="16">
        <v>0.10865724086761475</v>
      </c>
    </row>
    <row r="1005" spans="1:6" x14ac:dyDescent="0.25">
      <c r="A1005" t="s">
        <v>3230</v>
      </c>
      <c r="B1005" t="s">
        <v>2395</v>
      </c>
      <c r="C1005" t="s">
        <v>3312</v>
      </c>
      <c r="E1005" s="16">
        <v>-8.6702346801757813E-2</v>
      </c>
      <c r="F1005" s="16">
        <v>-0.12787966430187225</v>
      </c>
    </row>
    <row r="1006" spans="1:6" x14ac:dyDescent="0.25">
      <c r="A1006" t="s">
        <v>3230</v>
      </c>
      <c r="B1006" t="s">
        <v>1781</v>
      </c>
      <c r="C1006" t="s">
        <v>3311</v>
      </c>
      <c r="E1006" s="16">
        <v>7.6627667294815183E-4</v>
      </c>
      <c r="F1006" s="16">
        <v>2.056555263698101E-2</v>
      </c>
    </row>
    <row r="1007" spans="1:6" x14ac:dyDescent="0.25">
      <c r="A1007" t="s">
        <v>3230</v>
      </c>
      <c r="B1007" t="s">
        <v>3310</v>
      </c>
      <c r="C1007" t="s">
        <v>3309</v>
      </c>
      <c r="E1007" s="16">
        <v>2.9900379478931427E-2</v>
      </c>
      <c r="F1007" s="16">
        <v>-3.7142857909202576E-2</v>
      </c>
    </row>
    <row r="1008" spans="1:6" x14ac:dyDescent="0.25">
      <c r="A1008" t="s">
        <v>3230</v>
      </c>
      <c r="B1008" t="s">
        <v>3308</v>
      </c>
      <c r="C1008" t="s">
        <v>3307</v>
      </c>
      <c r="E1008" s="16">
        <v>-7.599928230047226E-2</v>
      </c>
      <c r="F1008" s="16">
        <v>-0.380952388048172</v>
      </c>
    </row>
    <row r="1009" spans="1:6" x14ac:dyDescent="0.25">
      <c r="A1009" t="s">
        <v>3230</v>
      </c>
      <c r="B1009" t="s">
        <v>370</v>
      </c>
      <c r="C1009" t="s">
        <v>3306</v>
      </c>
      <c r="E1009" s="16">
        <v>2.1576164290308952E-3</v>
      </c>
      <c r="F1009" s="16">
        <v>0.18854415416717529</v>
      </c>
    </row>
    <row r="1010" spans="1:6" x14ac:dyDescent="0.25">
      <c r="A1010" t="s">
        <v>3230</v>
      </c>
      <c r="B1010" t="s">
        <v>1476</v>
      </c>
      <c r="C1010" t="s">
        <v>3305</v>
      </c>
      <c r="E1010" s="16">
        <v>-0.10077647119760513</v>
      </c>
      <c r="F1010" s="16">
        <v>0.16085946559906006</v>
      </c>
    </row>
    <row r="1011" spans="1:6" x14ac:dyDescent="0.25">
      <c r="A1011" t="s">
        <v>3230</v>
      </c>
      <c r="B1011" t="s">
        <v>767</v>
      </c>
      <c r="C1011" t="s">
        <v>3304</v>
      </c>
      <c r="E1011" s="16">
        <v>-7.599928230047226E-2</v>
      </c>
      <c r="F1011" s="16">
        <v>6.8846815265715122E-3</v>
      </c>
    </row>
    <row r="1012" spans="1:6" x14ac:dyDescent="0.25">
      <c r="A1012" t="s">
        <v>3230</v>
      </c>
      <c r="B1012" t="s">
        <v>3303</v>
      </c>
      <c r="C1012" t="s">
        <v>3302</v>
      </c>
      <c r="E1012" s="16">
        <v>7.6627667294815183E-4</v>
      </c>
      <c r="F1012" s="16">
        <v>3.3018868416547775E-2</v>
      </c>
    </row>
    <row r="1013" spans="1:6" x14ac:dyDescent="0.25">
      <c r="A1013" t="s">
        <v>3230</v>
      </c>
      <c r="B1013" t="s">
        <v>1466</v>
      </c>
      <c r="C1013" t="s">
        <v>3301</v>
      </c>
      <c r="E1013" s="16">
        <v>-0.20324163138866425</v>
      </c>
      <c r="F1013" s="16">
        <v>0.28498727083206177</v>
      </c>
    </row>
    <row r="1014" spans="1:6" x14ac:dyDescent="0.25">
      <c r="A1014" t="s">
        <v>3230</v>
      </c>
      <c r="B1014" t="s">
        <v>3300</v>
      </c>
      <c r="C1014" t="s">
        <v>3299</v>
      </c>
      <c r="E1014" s="16">
        <v>-9.7672723233699799E-2</v>
      </c>
      <c r="F1014" s="16">
        <v>0.15005302429199219</v>
      </c>
    </row>
    <row r="1015" spans="1:6" x14ac:dyDescent="0.25">
      <c r="A1015" t="s">
        <v>3230</v>
      </c>
      <c r="B1015" t="s">
        <v>312</v>
      </c>
      <c r="C1015" t="s">
        <v>3298</v>
      </c>
      <c r="E1015" s="16">
        <v>-7.599928230047226E-2</v>
      </c>
      <c r="F1015" s="16">
        <v>-9.8265893757343292E-2</v>
      </c>
    </row>
    <row r="1016" spans="1:6" x14ac:dyDescent="0.25">
      <c r="A1016" t="s">
        <v>3230</v>
      </c>
      <c r="B1016" t="s">
        <v>1442</v>
      </c>
      <c r="C1016" t="s">
        <v>3297</v>
      </c>
      <c r="E1016" s="16">
        <v>-7.599928230047226E-2</v>
      </c>
      <c r="F1016" s="16">
        <v>0.15557730197906494</v>
      </c>
    </row>
    <row r="1017" spans="1:6" x14ac:dyDescent="0.25">
      <c r="A1017" t="s">
        <v>3230</v>
      </c>
      <c r="B1017" t="s">
        <v>1773</v>
      </c>
      <c r="C1017" t="s">
        <v>3296</v>
      </c>
      <c r="E1017" s="16">
        <v>-0.1447136253118515</v>
      </c>
      <c r="F1017" s="16">
        <v>0.22102425992488861</v>
      </c>
    </row>
    <row r="1018" spans="1:6" x14ac:dyDescent="0.25">
      <c r="A1018" t="s">
        <v>3230</v>
      </c>
      <c r="B1018" t="s">
        <v>1771</v>
      </c>
      <c r="C1018" t="s">
        <v>3295</v>
      </c>
      <c r="E1018" s="16">
        <v>-7.599928230047226E-2</v>
      </c>
      <c r="F1018" s="16">
        <v>3.4433286637067795E-2</v>
      </c>
    </row>
    <row r="1019" spans="1:6" x14ac:dyDescent="0.25">
      <c r="A1019" t="s">
        <v>3230</v>
      </c>
      <c r="B1019" t="s">
        <v>3294</v>
      </c>
      <c r="C1019" t="s">
        <v>3293</v>
      </c>
      <c r="E1019" s="16">
        <v>-0.20324163138866425</v>
      </c>
      <c r="F1019" s="16">
        <v>7.9545453190803528E-2</v>
      </c>
    </row>
    <row r="1020" spans="1:6" x14ac:dyDescent="0.25">
      <c r="A1020" t="s">
        <v>3230</v>
      </c>
      <c r="B1020" t="s">
        <v>1076</v>
      </c>
      <c r="C1020" t="s">
        <v>3292</v>
      </c>
      <c r="E1020" s="16">
        <v>-0.20324163138866425</v>
      </c>
      <c r="F1020" s="16">
        <v>6.6901408135890961E-2</v>
      </c>
    </row>
    <row r="1021" spans="1:6" x14ac:dyDescent="0.25">
      <c r="A1021" t="s">
        <v>3230</v>
      </c>
      <c r="B1021" t="s">
        <v>3291</v>
      </c>
      <c r="C1021" t="s">
        <v>3290</v>
      </c>
      <c r="E1021" s="16">
        <v>2.1576164290308952E-3</v>
      </c>
      <c r="F1021" s="16">
        <v>0.2479458749294281</v>
      </c>
    </row>
    <row r="1022" spans="1:6" x14ac:dyDescent="0.25">
      <c r="A1022" t="s">
        <v>3230</v>
      </c>
      <c r="B1022" t="s">
        <v>382</v>
      </c>
      <c r="C1022" t="s">
        <v>3289</v>
      </c>
      <c r="E1022" s="16">
        <v>7.6627667294815183E-4</v>
      </c>
      <c r="F1022" s="16">
        <v>-3.8105044513940811E-2</v>
      </c>
    </row>
    <row r="1023" spans="1:6" x14ac:dyDescent="0.25">
      <c r="A1023" t="s">
        <v>3230</v>
      </c>
      <c r="B1023" t="s">
        <v>3288</v>
      </c>
      <c r="C1023" t="s">
        <v>3287</v>
      </c>
      <c r="E1023" s="16">
        <v>-0.20324163138866425</v>
      </c>
      <c r="F1023" s="16">
        <v>3.4692108631134033E-2</v>
      </c>
    </row>
    <row r="1024" spans="1:6" x14ac:dyDescent="0.25">
      <c r="A1024" t="s">
        <v>3230</v>
      </c>
      <c r="B1024" t="s">
        <v>503</v>
      </c>
      <c r="C1024" t="s">
        <v>3286</v>
      </c>
      <c r="E1024" s="16">
        <v>-7.599928230047226E-2</v>
      </c>
      <c r="F1024" s="16">
        <v>0.1274285763502121</v>
      </c>
    </row>
    <row r="1025" spans="1:6" x14ac:dyDescent="0.25">
      <c r="A1025" t="s">
        <v>3230</v>
      </c>
      <c r="B1025" t="s">
        <v>872</v>
      </c>
      <c r="C1025" t="s">
        <v>3285</v>
      </c>
      <c r="E1025" s="16">
        <v>-8.6702346801757813E-2</v>
      </c>
      <c r="F1025" s="16">
        <v>-0.10034782439470291</v>
      </c>
    </row>
    <row r="1026" spans="1:6" x14ac:dyDescent="0.25">
      <c r="A1026" t="s">
        <v>3230</v>
      </c>
      <c r="B1026" t="s">
        <v>870</v>
      </c>
      <c r="C1026" t="s">
        <v>3284</v>
      </c>
      <c r="E1026" s="16">
        <v>-0.20324163138866425</v>
      </c>
      <c r="F1026" s="16">
        <v>6.2816612422466278E-2</v>
      </c>
    </row>
    <row r="1027" spans="1:6" x14ac:dyDescent="0.25">
      <c r="A1027" t="s">
        <v>3230</v>
      </c>
      <c r="B1027" t="s">
        <v>337</v>
      </c>
      <c r="C1027" t="s">
        <v>3283</v>
      </c>
      <c r="E1027" s="16">
        <v>-0.12640605866909027</v>
      </c>
      <c r="F1027" s="16">
        <v>0.1669207364320755</v>
      </c>
    </row>
    <row r="1028" spans="1:6" x14ac:dyDescent="0.25">
      <c r="A1028" t="s">
        <v>3230</v>
      </c>
      <c r="B1028" t="s">
        <v>220</v>
      </c>
      <c r="C1028" t="s">
        <v>3282</v>
      </c>
      <c r="E1028" s="16">
        <v>-7.599928230047226E-2</v>
      </c>
      <c r="F1028" s="16">
        <v>0.18581907451152802</v>
      </c>
    </row>
    <row r="1029" spans="1:6" x14ac:dyDescent="0.25">
      <c r="A1029" t="s">
        <v>3230</v>
      </c>
      <c r="B1029" t="s">
        <v>3281</v>
      </c>
      <c r="C1029" t="s">
        <v>3280</v>
      </c>
      <c r="E1029" s="16">
        <v>7.6627667294815183E-4</v>
      </c>
      <c r="F1029" s="16">
        <v>9.627329558134079E-2</v>
      </c>
    </row>
    <row r="1030" spans="1:6" x14ac:dyDescent="0.25">
      <c r="A1030" t="s">
        <v>3230</v>
      </c>
      <c r="B1030" t="s">
        <v>1374</v>
      </c>
      <c r="C1030" t="s">
        <v>3279</v>
      </c>
      <c r="E1030" s="16">
        <v>-7.599928230047226E-2</v>
      </c>
      <c r="F1030" s="16">
        <v>8.7336242198944092E-2</v>
      </c>
    </row>
    <row r="1031" spans="1:6" x14ac:dyDescent="0.25">
      <c r="A1031" t="s">
        <v>3230</v>
      </c>
      <c r="B1031" t="s">
        <v>3278</v>
      </c>
      <c r="C1031" t="s">
        <v>3277</v>
      </c>
      <c r="E1031" s="16">
        <v>-7.599928230047226E-2</v>
      </c>
      <c r="F1031" s="16">
        <v>0.11583011597394943</v>
      </c>
    </row>
    <row r="1032" spans="1:6" x14ac:dyDescent="0.25">
      <c r="A1032" t="s">
        <v>3230</v>
      </c>
      <c r="B1032" t="s">
        <v>3276</v>
      </c>
      <c r="C1032" t="s">
        <v>3275</v>
      </c>
      <c r="E1032" s="16">
        <v>-7.599928230047226E-2</v>
      </c>
      <c r="F1032" s="16">
        <v>0.14166666567325592</v>
      </c>
    </row>
    <row r="1033" spans="1:6" x14ac:dyDescent="0.25">
      <c r="A1033" t="s">
        <v>3230</v>
      </c>
      <c r="B1033" t="s">
        <v>1361</v>
      </c>
      <c r="C1033" t="s">
        <v>3274</v>
      </c>
      <c r="E1033" s="16">
        <v>-7.599928230047226E-2</v>
      </c>
      <c r="F1033" s="16">
        <v>0.12628336250782013</v>
      </c>
    </row>
    <row r="1034" spans="1:6" x14ac:dyDescent="0.25">
      <c r="A1034" t="s">
        <v>3230</v>
      </c>
      <c r="B1034" t="s">
        <v>3273</v>
      </c>
      <c r="C1034" t="s">
        <v>3272</v>
      </c>
      <c r="E1034" s="16">
        <v>-7.599928230047226E-2</v>
      </c>
      <c r="F1034" s="16">
        <v>5.5499494075775146E-2</v>
      </c>
    </row>
    <row r="1035" spans="1:6" x14ac:dyDescent="0.25">
      <c r="A1035" t="s">
        <v>3230</v>
      </c>
      <c r="B1035" t="s">
        <v>1745</v>
      </c>
      <c r="C1035" t="s">
        <v>3271</v>
      </c>
      <c r="E1035" s="16">
        <v>1.9306017085909843E-2</v>
      </c>
      <c r="F1035" s="16">
        <v>0.20367182791233063</v>
      </c>
    </row>
    <row r="1036" spans="1:6" x14ac:dyDescent="0.25">
      <c r="A1036" t="s">
        <v>3230</v>
      </c>
      <c r="B1036" t="s">
        <v>2060</v>
      </c>
      <c r="C1036" t="s">
        <v>3270</v>
      </c>
      <c r="E1036" s="16">
        <v>-0.1447136253118515</v>
      </c>
      <c r="F1036" s="16">
        <v>0.21301774680614471</v>
      </c>
    </row>
    <row r="1037" spans="1:6" x14ac:dyDescent="0.25">
      <c r="A1037" t="s">
        <v>3230</v>
      </c>
      <c r="B1037" t="s">
        <v>2221</v>
      </c>
      <c r="C1037" t="s">
        <v>3269</v>
      </c>
      <c r="E1037" s="16">
        <v>-0.20324163138866425</v>
      </c>
      <c r="F1037" s="16">
        <v>1.8679119646549225E-2</v>
      </c>
    </row>
    <row r="1038" spans="1:6" x14ac:dyDescent="0.25">
      <c r="A1038" t="s">
        <v>3230</v>
      </c>
      <c r="B1038" t="s">
        <v>3268</v>
      </c>
      <c r="C1038" t="s">
        <v>3267</v>
      </c>
      <c r="E1038" s="16">
        <v>2.1576164290308952E-3</v>
      </c>
      <c r="F1038" s="16">
        <v>3.2000001519918442E-2</v>
      </c>
    </row>
    <row r="1039" spans="1:6" x14ac:dyDescent="0.25">
      <c r="A1039" t="s">
        <v>3230</v>
      </c>
      <c r="B1039" t="s">
        <v>3266</v>
      </c>
      <c r="C1039" t="s">
        <v>3265</v>
      </c>
      <c r="E1039" s="16">
        <v>-7.599928230047226E-2</v>
      </c>
      <c r="F1039" s="16">
        <v>0.10299625247716904</v>
      </c>
    </row>
    <row r="1040" spans="1:6" x14ac:dyDescent="0.25">
      <c r="A1040" t="s">
        <v>3230</v>
      </c>
      <c r="B1040" t="s">
        <v>3264</v>
      </c>
      <c r="C1040" t="s">
        <v>3263</v>
      </c>
      <c r="E1040" s="16">
        <v>-7.599928230047226E-2</v>
      </c>
      <c r="F1040" s="16">
        <v>9.7345136106014252E-2</v>
      </c>
    </row>
    <row r="1041" spans="1:6" x14ac:dyDescent="0.25">
      <c r="A1041" t="s">
        <v>3230</v>
      </c>
      <c r="B1041" t="s">
        <v>1022</v>
      </c>
      <c r="C1041" t="s">
        <v>3262</v>
      </c>
      <c r="E1041" s="16">
        <v>-8.6702346801757813E-2</v>
      </c>
      <c r="F1041" s="16">
        <v>-3.8024105131626129E-2</v>
      </c>
    </row>
    <row r="1042" spans="1:6" x14ac:dyDescent="0.25">
      <c r="A1042" t="s">
        <v>3230</v>
      </c>
      <c r="B1042" t="s">
        <v>3261</v>
      </c>
      <c r="C1042" t="s">
        <v>3260</v>
      </c>
      <c r="E1042" s="16">
        <v>-7.599928230047226E-2</v>
      </c>
      <c r="F1042" s="16">
        <v>0.13122172653675079</v>
      </c>
    </row>
    <row r="1043" spans="1:6" x14ac:dyDescent="0.25">
      <c r="A1043" t="s">
        <v>3230</v>
      </c>
      <c r="B1043" t="s">
        <v>3259</v>
      </c>
      <c r="C1043" t="s">
        <v>3258</v>
      </c>
      <c r="E1043" s="16">
        <v>-0.20324163138866425</v>
      </c>
      <c r="F1043" s="16">
        <v>-6.8807341158390045E-2</v>
      </c>
    </row>
    <row r="1044" spans="1:6" x14ac:dyDescent="0.25">
      <c r="A1044" t="s">
        <v>3230</v>
      </c>
      <c r="B1044" t="s">
        <v>1305</v>
      </c>
      <c r="C1044" t="s">
        <v>3257</v>
      </c>
      <c r="E1044" s="16">
        <v>-8.6702346801757813E-2</v>
      </c>
      <c r="F1044" s="16">
        <v>0.17407406866550446</v>
      </c>
    </row>
    <row r="1045" spans="1:6" x14ac:dyDescent="0.25">
      <c r="A1045" t="s">
        <v>3230</v>
      </c>
      <c r="B1045" t="s">
        <v>3083</v>
      </c>
      <c r="C1045" t="s">
        <v>3256</v>
      </c>
      <c r="E1045" s="16">
        <v>-0.20324163138866425</v>
      </c>
      <c r="F1045" s="16">
        <v>7.8000001609325409E-2</v>
      </c>
    </row>
    <row r="1046" spans="1:6" x14ac:dyDescent="0.25">
      <c r="A1046" t="s">
        <v>3230</v>
      </c>
      <c r="B1046" t="s">
        <v>3255</v>
      </c>
      <c r="C1046" t="s">
        <v>3254</v>
      </c>
      <c r="E1046" s="16">
        <v>-0.10077647119760513</v>
      </c>
      <c r="F1046" s="16">
        <v>0.33944955468177795</v>
      </c>
    </row>
    <row r="1047" spans="1:6" x14ac:dyDescent="0.25">
      <c r="A1047" t="s">
        <v>3230</v>
      </c>
      <c r="B1047" t="s">
        <v>3253</v>
      </c>
      <c r="C1047" t="s">
        <v>3252</v>
      </c>
      <c r="E1047" s="16">
        <v>7.6627667294815183E-4</v>
      </c>
      <c r="F1047" s="16">
        <v>5.2141528576612473E-2</v>
      </c>
    </row>
    <row r="1048" spans="1:6" x14ac:dyDescent="0.25">
      <c r="A1048" t="s">
        <v>3230</v>
      </c>
      <c r="B1048" t="s">
        <v>3251</v>
      </c>
      <c r="C1048" t="s">
        <v>3250</v>
      </c>
      <c r="E1048" s="16">
        <v>2.9900379478931427E-2</v>
      </c>
      <c r="F1048" s="16">
        <v>-3.4653466194868088E-2</v>
      </c>
    </row>
    <row r="1049" spans="1:6" x14ac:dyDescent="0.25">
      <c r="A1049" t="s">
        <v>3230</v>
      </c>
      <c r="B1049" t="s">
        <v>3249</v>
      </c>
      <c r="C1049" t="s">
        <v>3248</v>
      </c>
      <c r="E1049" s="16">
        <v>-0.12640605866909027</v>
      </c>
      <c r="F1049" s="16">
        <v>7.1588367223739624E-2</v>
      </c>
    </row>
    <row r="1050" spans="1:6" x14ac:dyDescent="0.25">
      <c r="A1050" t="s">
        <v>3230</v>
      </c>
      <c r="B1050" t="s">
        <v>3247</v>
      </c>
      <c r="C1050" t="s">
        <v>3246</v>
      </c>
      <c r="E1050" s="16">
        <v>2.1576164290308952E-3</v>
      </c>
      <c r="F1050" s="16">
        <v>0.28251120448112488</v>
      </c>
    </row>
    <row r="1051" spans="1:6" x14ac:dyDescent="0.25">
      <c r="A1051" t="s">
        <v>3230</v>
      </c>
      <c r="B1051" t="s">
        <v>3245</v>
      </c>
      <c r="C1051" t="s">
        <v>3244</v>
      </c>
      <c r="E1051" s="16">
        <v>-0.20324163138866425</v>
      </c>
      <c r="F1051" s="16">
        <v>6.5088756382465363E-2</v>
      </c>
    </row>
    <row r="1052" spans="1:6" x14ac:dyDescent="0.25">
      <c r="A1052" t="s">
        <v>3230</v>
      </c>
      <c r="B1052" t="s">
        <v>1715</v>
      </c>
      <c r="C1052" t="s">
        <v>3243</v>
      </c>
      <c r="E1052" s="16">
        <v>-0.12640605866909027</v>
      </c>
      <c r="F1052" s="16">
        <v>9.7744360566139221E-2</v>
      </c>
    </row>
    <row r="1053" spans="1:6" x14ac:dyDescent="0.25">
      <c r="A1053" t="s">
        <v>3230</v>
      </c>
      <c r="B1053" t="s">
        <v>3242</v>
      </c>
      <c r="C1053" t="s">
        <v>3241</v>
      </c>
      <c r="E1053" s="16">
        <v>2.1576164290308952E-3</v>
      </c>
      <c r="F1053" s="16">
        <v>0.15229357779026031</v>
      </c>
    </row>
    <row r="1054" spans="1:6" x14ac:dyDescent="0.25">
      <c r="A1054" t="s">
        <v>3230</v>
      </c>
      <c r="B1054" t="s">
        <v>1004</v>
      </c>
      <c r="C1054" t="s">
        <v>3240</v>
      </c>
      <c r="E1054" s="16">
        <v>-0.20324163138866425</v>
      </c>
      <c r="F1054" s="16">
        <v>2.3319615051150322E-2</v>
      </c>
    </row>
    <row r="1055" spans="1:6" x14ac:dyDescent="0.25">
      <c r="A1055" t="s">
        <v>3230</v>
      </c>
      <c r="B1055" t="s">
        <v>117</v>
      </c>
      <c r="C1055" t="s">
        <v>3239</v>
      </c>
      <c r="E1055" s="16">
        <v>-8.6702346801757813E-2</v>
      </c>
      <c r="F1055" s="16">
        <v>0.13268831372261047</v>
      </c>
    </row>
    <row r="1056" spans="1:6" x14ac:dyDescent="0.25">
      <c r="A1056" t="s">
        <v>3230</v>
      </c>
      <c r="B1056" t="s">
        <v>827</v>
      </c>
      <c r="C1056" t="s">
        <v>3238</v>
      </c>
      <c r="E1056" s="16">
        <v>7.6627667294815183E-4</v>
      </c>
      <c r="F1056" s="16">
        <v>0.13911183178424835</v>
      </c>
    </row>
    <row r="1057" spans="1:6" x14ac:dyDescent="0.25">
      <c r="A1057" t="s">
        <v>3230</v>
      </c>
      <c r="B1057" t="s">
        <v>825</v>
      </c>
      <c r="C1057" t="s">
        <v>3237</v>
      </c>
      <c r="E1057" s="16">
        <v>-0.20324163138866425</v>
      </c>
      <c r="F1057" s="16">
        <v>0.17277486622333527</v>
      </c>
    </row>
    <row r="1058" spans="1:6" x14ac:dyDescent="0.25">
      <c r="A1058" t="s">
        <v>3230</v>
      </c>
      <c r="B1058" t="s">
        <v>3236</v>
      </c>
      <c r="C1058" t="s">
        <v>3235</v>
      </c>
      <c r="E1058" s="16">
        <v>-7.599928230047226E-2</v>
      </c>
      <c r="F1058" s="16">
        <v>0.27272728085517883</v>
      </c>
    </row>
    <row r="1059" spans="1:6" x14ac:dyDescent="0.25">
      <c r="A1059" t="s">
        <v>3230</v>
      </c>
      <c r="B1059" t="s">
        <v>3234</v>
      </c>
      <c r="C1059" t="s">
        <v>3233</v>
      </c>
      <c r="E1059" s="16">
        <v>2.9900379478931427E-2</v>
      </c>
      <c r="F1059" s="16">
        <v>-4.4619422405958176E-2</v>
      </c>
    </row>
    <row r="1060" spans="1:6" x14ac:dyDescent="0.25">
      <c r="A1060" t="s">
        <v>3230</v>
      </c>
      <c r="B1060" t="s">
        <v>3232</v>
      </c>
      <c r="C1060" t="s">
        <v>3231</v>
      </c>
      <c r="E1060" s="16">
        <v>7.6627667294815183E-4</v>
      </c>
      <c r="F1060" s="16">
        <v>-0.124685138463974</v>
      </c>
    </row>
    <row r="1061" spans="1:6" x14ac:dyDescent="0.25">
      <c r="A1061" t="s">
        <v>3230</v>
      </c>
      <c r="B1061" t="s">
        <v>3229</v>
      </c>
      <c r="C1061" t="s">
        <v>3228</v>
      </c>
      <c r="E1061" s="16">
        <v>-7.599928230047226E-2</v>
      </c>
      <c r="F1061" s="16">
        <v>1.9933555275201797E-2</v>
      </c>
    </row>
    <row r="1062" spans="1:6" x14ac:dyDescent="0.25">
      <c r="A1062" t="s">
        <v>3068</v>
      </c>
      <c r="B1062" t="s">
        <v>2322</v>
      </c>
      <c r="C1062" t="s">
        <v>3227</v>
      </c>
      <c r="E1062" s="16">
        <v>-7.599928230047226E-2</v>
      </c>
      <c r="F1062" s="16">
        <v>-5.7071961462497711E-2</v>
      </c>
    </row>
    <row r="1063" spans="1:6" x14ac:dyDescent="0.25">
      <c r="A1063" t="s">
        <v>3068</v>
      </c>
      <c r="B1063" t="s">
        <v>3226</v>
      </c>
      <c r="C1063" t="s">
        <v>3225</v>
      </c>
      <c r="E1063" s="16">
        <v>-6.2087690457701683E-3</v>
      </c>
      <c r="F1063" s="16">
        <v>0.10820452123880386</v>
      </c>
    </row>
    <row r="1064" spans="1:6" x14ac:dyDescent="0.25">
      <c r="A1064" t="s">
        <v>3068</v>
      </c>
      <c r="B1064" t="s">
        <v>3224</v>
      </c>
      <c r="C1064" t="s">
        <v>3223</v>
      </c>
      <c r="E1064" s="16">
        <v>0.27171480655670166</v>
      </c>
      <c r="F1064" s="16">
        <v>0.21917808055877686</v>
      </c>
    </row>
    <row r="1065" spans="1:6" x14ac:dyDescent="0.25">
      <c r="A1065" t="s">
        <v>3068</v>
      </c>
      <c r="B1065" t="s">
        <v>3222</v>
      </c>
      <c r="C1065" t="s">
        <v>3221</v>
      </c>
      <c r="E1065" s="16">
        <v>0.27171480655670166</v>
      </c>
      <c r="F1065" s="16">
        <v>0.15966387093067169</v>
      </c>
    </row>
    <row r="1066" spans="1:6" x14ac:dyDescent="0.25">
      <c r="A1066" t="s">
        <v>3068</v>
      </c>
      <c r="B1066" t="s">
        <v>3220</v>
      </c>
      <c r="C1066" t="s">
        <v>3219</v>
      </c>
      <c r="E1066" s="16">
        <v>9.0363107621669769E-2</v>
      </c>
      <c r="F1066" s="16">
        <v>5.8301646262407303E-2</v>
      </c>
    </row>
    <row r="1067" spans="1:6" x14ac:dyDescent="0.25">
      <c r="A1067" t="s">
        <v>3068</v>
      </c>
      <c r="B1067" t="s">
        <v>3218</v>
      </c>
      <c r="C1067" t="s">
        <v>3217</v>
      </c>
      <c r="E1067" s="16">
        <v>0.20473501086235046</v>
      </c>
      <c r="F1067" s="16">
        <v>9.9597007036209106E-2</v>
      </c>
    </row>
    <row r="1068" spans="1:6" x14ac:dyDescent="0.25">
      <c r="A1068" t="s">
        <v>3068</v>
      </c>
      <c r="B1068" t="s">
        <v>3216</v>
      </c>
      <c r="C1068" t="s">
        <v>3215</v>
      </c>
      <c r="E1068" s="16">
        <v>6.6352032124996185E-2</v>
      </c>
      <c r="F1068" s="16">
        <v>0.11433757096529007</v>
      </c>
    </row>
    <row r="1069" spans="1:6" x14ac:dyDescent="0.25">
      <c r="A1069" t="s">
        <v>3068</v>
      </c>
      <c r="B1069" t="s">
        <v>1845</v>
      </c>
      <c r="C1069" t="s">
        <v>3214</v>
      </c>
      <c r="E1069" s="16">
        <v>0.2139107882976532</v>
      </c>
      <c r="F1069" s="16">
        <v>0.23470661044120789</v>
      </c>
    </row>
    <row r="1070" spans="1:6" x14ac:dyDescent="0.25">
      <c r="A1070" t="s">
        <v>3068</v>
      </c>
      <c r="B1070" t="s">
        <v>3213</v>
      </c>
      <c r="C1070" t="s">
        <v>3212</v>
      </c>
      <c r="E1070" s="16">
        <v>0.2139107882976532</v>
      </c>
      <c r="F1070" s="16">
        <v>0.16051843762397766</v>
      </c>
    </row>
    <row r="1071" spans="1:6" x14ac:dyDescent="0.25">
      <c r="A1071" t="s">
        <v>3068</v>
      </c>
      <c r="B1071" t="s">
        <v>912</v>
      </c>
      <c r="C1071" t="s">
        <v>3211</v>
      </c>
      <c r="E1071" s="16">
        <v>0.14756068587303162</v>
      </c>
      <c r="F1071" s="16">
        <v>-3.9426524192094803E-2</v>
      </c>
    </row>
    <row r="1072" spans="1:6" x14ac:dyDescent="0.25">
      <c r="A1072" t="s">
        <v>3068</v>
      </c>
      <c r="B1072" t="s">
        <v>1149</v>
      </c>
      <c r="C1072" t="s">
        <v>3210</v>
      </c>
      <c r="E1072" s="16">
        <v>9.0363107621669769E-2</v>
      </c>
      <c r="F1072" s="16">
        <v>0.14110943675041199</v>
      </c>
    </row>
    <row r="1073" spans="1:6" x14ac:dyDescent="0.25">
      <c r="A1073" t="s">
        <v>3068</v>
      </c>
      <c r="B1073" t="s">
        <v>2120</v>
      </c>
      <c r="C1073" t="s">
        <v>3209</v>
      </c>
      <c r="E1073" s="16">
        <v>5.0719704478979111E-2</v>
      </c>
      <c r="F1073" s="16">
        <v>0.22411589324474335</v>
      </c>
    </row>
    <row r="1074" spans="1:6" x14ac:dyDescent="0.25">
      <c r="A1074" t="s">
        <v>3068</v>
      </c>
      <c r="B1074" t="s">
        <v>1650</v>
      </c>
      <c r="C1074" t="s">
        <v>3208</v>
      </c>
      <c r="E1074" s="16">
        <v>0.14756068587303162</v>
      </c>
      <c r="F1074" s="16">
        <v>0.11310861259698868</v>
      </c>
    </row>
    <row r="1075" spans="1:6" x14ac:dyDescent="0.25">
      <c r="A1075" t="s">
        <v>3068</v>
      </c>
      <c r="B1075" t="s">
        <v>3207</v>
      </c>
      <c r="C1075" t="s">
        <v>3206</v>
      </c>
      <c r="E1075" s="16">
        <v>0.27171480655670166</v>
      </c>
      <c r="F1075" s="16">
        <v>0.2950819730758667</v>
      </c>
    </row>
    <row r="1076" spans="1:6" x14ac:dyDescent="0.25">
      <c r="A1076" t="s">
        <v>3068</v>
      </c>
      <c r="B1076" t="s">
        <v>388</v>
      </c>
      <c r="C1076" t="s">
        <v>3205</v>
      </c>
      <c r="E1076" s="16">
        <v>9.0363107621669769E-2</v>
      </c>
      <c r="F1076" s="16">
        <v>0.15491802990436554</v>
      </c>
    </row>
    <row r="1077" spans="1:6" x14ac:dyDescent="0.25">
      <c r="A1077" t="s">
        <v>3068</v>
      </c>
      <c r="B1077" t="s">
        <v>374</v>
      </c>
      <c r="C1077" t="s">
        <v>3204</v>
      </c>
      <c r="E1077" s="16">
        <v>9.0363107621669769E-2</v>
      </c>
      <c r="F1077" s="16">
        <v>0.2173546701669693</v>
      </c>
    </row>
    <row r="1078" spans="1:6" x14ac:dyDescent="0.25">
      <c r="A1078" t="s">
        <v>3068</v>
      </c>
      <c r="B1078" t="s">
        <v>1142</v>
      </c>
      <c r="C1078" t="s">
        <v>3203</v>
      </c>
      <c r="E1078" s="16">
        <v>0.14756068587303162</v>
      </c>
      <c r="F1078" s="16">
        <v>0.14092496037483215</v>
      </c>
    </row>
    <row r="1079" spans="1:6" x14ac:dyDescent="0.25">
      <c r="A1079" t="s">
        <v>3068</v>
      </c>
      <c r="B1079" t="s">
        <v>1833</v>
      </c>
      <c r="C1079" t="s">
        <v>3202</v>
      </c>
      <c r="E1079" s="16">
        <v>0.27171480655670166</v>
      </c>
      <c r="F1079" s="16">
        <v>0.29113924503326416</v>
      </c>
    </row>
    <row r="1080" spans="1:6" x14ac:dyDescent="0.25">
      <c r="A1080" t="s">
        <v>3068</v>
      </c>
      <c r="B1080" t="s">
        <v>1639</v>
      </c>
      <c r="C1080" t="s">
        <v>3201</v>
      </c>
      <c r="E1080" s="16">
        <v>8.1989608705043793E-2</v>
      </c>
      <c r="F1080" s="16">
        <v>0.19557195901870728</v>
      </c>
    </row>
    <row r="1081" spans="1:6" x14ac:dyDescent="0.25">
      <c r="A1081" t="s">
        <v>3068</v>
      </c>
      <c r="B1081" t="s">
        <v>2955</v>
      </c>
      <c r="C1081" t="s">
        <v>3200</v>
      </c>
      <c r="E1081" s="16">
        <v>0.23002281785011292</v>
      </c>
      <c r="F1081" s="16">
        <v>0.13697640597820282</v>
      </c>
    </row>
    <row r="1082" spans="1:6" x14ac:dyDescent="0.25">
      <c r="A1082" t="s">
        <v>3068</v>
      </c>
      <c r="B1082" t="s">
        <v>3199</v>
      </c>
      <c r="C1082" t="s">
        <v>3198</v>
      </c>
      <c r="E1082" s="16">
        <v>0.20473501086235046</v>
      </c>
      <c r="F1082" s="16">
        <v>0.11700183153152466</v>
      </c>
    </row>
    <row r="1083" spans="1:6" x14ac:dyDescent="0.25">
      <c r="A1083" t="s">
        <v>3068</v>
      </c>
      <c r="B1083" t="s">
        <v>3197</v>
      </c>
      <c r="C1083" t="s">
        <v>3196</v>
      </c>
      <c r="E1083" s="16">
        <v>9.0363107621669769E-2</v>
      </c>
      <c r="F1083" s="16">
        <v>0.1369047611951828</v>
      </c>
    </row>
    <row r="1084" spans="1:6" x14ac:dyDescent="0.25">
      <c r="A1084" t="s">
        <v>3068</v>
      </c>
      <c r="B1084" t="s">
        <v>799</v>
      </c>
      <c r="C1084" t="s">
        <v>3195</v>
      </c>
      <c r="E1084" s="16">
        <v>0.20473501086235046</v>
      </c>
      <c r="F1084" s="16">
        <v>0.10238982737064362</v>
      </c>
    </row>
    <row r="1085" spans="1:6" x14ac:dyDescent="0.25">
      <c r="A1085" t="s">
        <v>3068</v>
      </c>
      <c r="B1085" t="s">
        <v>902</v>
      </c>
      <c r="C1085" t="s">
        <v>3194</v>
      </c>
      <c r="E1085" s="16">
        <v>-6.2087690457701683E-3</v>
      </c>
      <c r="F1085" s="16">
        <v>0.2460317462682724</v>
      </c>
    </row>
    <row r="1086" spans="1:6" x14ac:dyDescent="0.25">
      <c r="A1086" t="s">
        <v>3068</v>
      </c>
      <c r="B1086" t="s">
        <v>2107</v>
      </c>
      <c r="C1086" t="s">
        <v>3193</v>
      </c>
      <c r="E1086" s="16">
        <v>0.16398194432258606</v>
      </c>
      <c r="F1086" s="16">
        <v>0.16868862509727478</v>
      </c>
    </row>
    <row r="1087" spans="1:6" x14ac:dyDescent="0.25">
      <c r="A1087" t="s">
        <v>3068</v>
      </c>
      <c r="B1087" t="s">
        <v>3192</v>
      </c>
      <c r="C1087" t="s">
        <v>3191</v>
      </c>
      <c r="E1087" s="16">
        <v>5.0719704478979111E-2</v>
      </c>
      <c r="F1087" s="16">
        <v>0.31172838807106018</v>
      </c>
    </row>
    <row r="1088" spans="1:6" x14ac:dyDescent="0.25">
      <c r="A1088" t="s">
        <v>3068</v>
      </c>
      <c r="B1088" t="s">
        <v>3190</v>
      </c>
      <c r="C1088" t="s">
        <v>3189</v>
      </c>
      <c r="E1088" s="16">
        <v>9.0363107621669769E-2</v>
      </c>
      <c r="F1088" s="16">
        <v>0.20329670608043671</v>
      </c>
    </row>
    <row r="1089" spans="1:6" x14ac:dyDescent="0.25">
      <c r="A1089" t="s">
        <v>3068</v>
      </c>
      <c r="B1089" t="s">
        <v>796</v>
      </c>
      <c r="C1089" t="s">
        <v>3188</v>
      </c>
      <c r="E1089" s="16">
        <v>9.0363107621669769E-2</v>
      </c>
      <c r="F1089" s="16">
        <v>0.33281004428863525</v>
      </c>
    </row>
    <row r="1090" spans="1:6" x14ac:dyDescent="0.25">
      <c r="A1090" t="s">
        <v>3068</v>
      </c>
      <c r="B1090" t="s">
        <v>3187</v>
      </c>
      <c r="C1090" t="s">
        <v>3186</v>
      </c>
      <c r="E1090" s="16">
        <v>8.1989608705043793E-2</v>
      </c>
      <c r="F1090" s="16">
        <v>0.12401352822780609</v>
      </c>
    </row>
    <row r="1091" spans="1:6" x14ac:dyDescent="0.25">
      <c r="A1091" t="s">
        <v>3068</v>
      </c>
      <c r="B1091" t="s">
        <v>464</v>
      </c>
      <c r="C1091" t="s">
        <v>3185</v>
      </c>
      <c r="E1091" s="16">
        <v>0.20473501086235046</v>
      </c>
      <c r="F1091" s="16">
        <v>0.20107237994670868</v>
      </c>
    </row>
    <row r="1092" spans="1:6" x14ac:dyDescent="0.25">
      <c r="A1092" t="s">
        <v>3068</v>
      </c>
      <c r="B1092" t="s">
        <v>3184</v>
      </c>
      <c r="C1092" t="s">
        <v>3183</v>
      </c>
      <c r="E1092" s="16">
        <v>0.20473501086235046</v>
      </c>
      <c r="F1092" s="16">
        <v>1.2422360479831696E-2</v>
      </c>
    </row>
    <row r="1093" spans="1:6" x14ac:dyDescent="0.25">
      <c r="A1093" t="s">
        <v>3068</v>
      </c>
      <c r="B1093" t="s">
        <v>1814</v>
      </c>
      <c r="C1093" t="s">
        <v>3182</v>
      </c>
      <c r="E1093" s="16">
        <v>0.27171480655670166</v>
      </c>
      <c r="F1093" s="16">
        <v>0.24087591469287872</v>
      </c>
    </row>
    <row r="1094" spans="1:6" x14ac:dyDescent="0.25">
      <c r="A1094" t="s">
        <v>3068</v>
      </c>
      <c r="B1094" t="s">
        <v>3181</v>
      </c>
      <c r="C1094" t="s">
        <v>3180</v>
      </c>
      <c r="E1094" s="16">
        <v>0.27171480655670166</v>
      </c>
      <c r="F1094" s="16">
        <v>0.26614987850189209</v>
      </c>
    </row>
    <row r="1095" spans="1:6" x14ac:dyDescent="0.25">
      <c r="A1095" t="s">
        <v>3068</v>
      </c>
      <c r="B1095" t="s">
        <v>788</v>
      </c>
      <c r="C1095" t="s">
        <v>3179</v>
      </c>
      <c r="E1095" s="16">
        <v>8.1989608705043793E-2</v>
      </c>
      <c r="F1095" s="16">
        <v>0.2281745970249176</v>
      </c>
    </row>
    <row r="1096" spans="1:6" x14ac:dyDescent="0.25">
      <c r="A1096" t="s">
        <v>3068</v>
      </c>
      <c r="B1096" t="s">
        <v>3178</v>
      </c>
      <c r="C1096" t="s">
        <v>3177</v>
      </c>
      <c r="E1096" s="16">
        <v>0.20473501086235046</v>
      </c>
      <c r="F1096" s="16">
        <v>7.1095570921897888E-2</v>
      </c>
    </row>
    <row r="1097" spans="1:6" x14ac:dyDescent="0.25">
      <c r="A1097" t="s">
        <v>3068</v>
      </c>
      <c r="B1097" t="s">
        <v>1113</v>
      </c>
      <c r="C1097" t="s">
        <v>3176</v>
      </c>
      <c r="E1097" s="16">
        <v>0.14756068587303162</v>
      </c>
      <c r="F1097" s="16">
        <v>4.1379310190677643E-2</v>
      </c>
    </row>
    <row r="1098" spans="1:6" x14ac:dyDescent="0.25">
      <c r="A1098" t="s">
        <v>3068</v>
      </c>
      <c r="B1098" t="s">
        <v>3175</v>
      </c>
      <c r="C1098" t="s">
        <v>3174</v>
      </c>
      <c r="E1098" s="16">
        <v>3.8707952946424484E-2</v>
      </c>
      <c r="F1098" s="16">
        <v>0.11583372205495834</v>
      </c>
    </row>
    <row r="1099" spans="1:6" x14ac:dyDescent="0.25">
      <c r="A1099" t="s">
        <v>3068</v>
      </c>
      <c r="B1099" t="s">
        <v>3173</v>
      </c>
      <c r="C1099" t="s">
        <v>3172</v>
      </c>
      <c r="E1099" s="16">
        <v>9.0363107621669769E-2</v>
      </c>
      <c r="F1099" s="16">
        <v>8.3215795457363129E-2</v>
      </c>
    </row>
    <row r="1100" spans="1:6" x14ac:dyDescent="0.25">
      <c r="A1100" t="s">
        <v>3068</v>
      </c>
      <c r="B1100" t="s">
        <v>1101</v>
      </c>
      <c r="C1100" t="s">
        <v>3171</v>
      </c>
      <c r="E1100" s="16">
        <v>0.27171480655670166</v>
      </c>
      <c r="F1100" s="16">
        <v>0.17008797824382782</v>
      </c>
    </row>
    <row r="1101" spans="1:6" x14ac:dyDescent="0.25">
      <c r="A1101" t="s">
        <v>3068</v>
      </c>
      <c r="B1101" t="s">
        <v>1798</v>
      </c>
      <c r="C1101" t="s">
        <v>3170</v>
      </c>
      <c r="E1101" s="16">
        <v>0.17651967704296112</v>
      </c>
      <c r="F1101" s="16">
        <v>0.11956077069044113</v>
      </c>
    </row>
    <row r="1102" spans="1:6" x14ac:dyDescent="0.25">
      <c r="A1102" t="s">
        <v>3068</v>
      </c>
      <c r="B1102" t="s">
        <v>885</v>
      </c>
      <c r="C1102" t="s">
        <v>3169</v>
      </c>
      <c r="E1102" s="16">
        <v>0.27171480655670166</v>
      </c>
      <c r="F1102" s="16">
        <v>0.2338709682226181</v>
      </c>
    </row>
    <row r="1103" spans="1:6" x14ac:dyDescent="0.25">
      <c r="A1103" t="s">
        <v>3068</v>
      </c>
      <c r="B1103" t="s">
        <v>1091</v>
      </c>
      <c r="C1103" t="s">
        <v>3168</v>
      </c>
      <c r="E1103" s="16">
        <v>0.27171480655670166</v>
      </c>
      <c r="F1103" s="16">
        <v>0.20700636506080627</v>
      </c>
    </row>
    <row r="1104" spans="1:6" x14ac:dyDescent="0.25">
      <c r="A1104" t="s">
        <v>3068</v>
      </c>
      <c r="B1104" t="s">
        <v>409</v>
      </c>
      <c r="C1104" t="s">
        <v>3167</v>
      </c>
      <c r="E1104" s="16">
        <v>0.2139107882976532</v>
      </c>
      <c r="F1104" s="16">
        <v>0.15057471394538879</v>
      </c>
    </row>
    <row r="1105" spans="1:6" x14ac:dyDescent="0.25">
      <c r="A1105" t="s">
        <v>3068</v>
      </c>
      <c r="B1105" t="s">
        <v>2906</v>
      </c>
      <c r="C1105" t="s">
        <v>3166</v>
      </c>
      <c r="E1105" s="16">
        <v>0.20473501086235046</v>
      </c>
      <c r="F1105" s="16">
        <v>0.22103004157543182</v>
      </c>
    </row>
    <row r="1106" spans="1:6" x14ac:dyDescent="0.25">
      <c r="A1106" t="s">
        <v>3068</v>
      </c>
      <c r="B1106" t="s">
        <v>1489</v>
      </c>
      <c r="C1106" t="s">
        <v>3165</v>
      </c>
      <c r="E1106" s="16">
        <v>0.27171480655670166</v>
      </c>
      <c r="F1106" s="16">
        <v>0.24489796161651611</v>
      </c>
    </row>
    <row r="1107" spans="1:6" x14ac:dyDescent="0.25">
      <c r="A1107" t="s">
        <v>3068</v>
      </c>
      <c r="B1107" t="s">
        <v>3164</v>
      </c>
      <c r="C1107" t="s">
        <v>3163</v>
      </c>
      <c r="E1107" s="16">
        <v>9.0363107621669769E-2</v>
      </c>
      <c r="F1107" s="16">
        <v>0.11441647261381149</v>
      </c>
    </row>
    <row r="1108" spans="1:6" x14ac:dyDescent="0.25">
      <c r="A1108" t="s">
        <v>3068</v>
      </c>
      <c r="B1108" t="s">
        <v>770</v>
      </c>
      <c r="C1108" t="s">
        <v>3162</v>
      </c>
      <c r="E1108" s="16">
        <v>8.1989608705043793E-2</v>
      </c>
      <c r="F1108" s="16">
        <v>0.16988417506217957</v>
      </c>
    </row>
    <row r="1109" spans="1:6" x14ac:dyDescent="0.25">
      <c r="A1109" t="s">
        <v>3068</v>
      </c>
      <c r="B1109" t="s">
        <v>370</v>
      </c>
      <c r="C1109" t="s">
        <v>3161</v>
      </c>
      <c r="E1109" s="16">
        <v>8.1989608705043793E-2</v>
      </c>
      <c r="F1109" s="16">
        <v>9.8765432834625244E-2</v>
      </c>
    </row>
    <row r="1110" spans="1:6" x14ac:dyDescent="0.25">
      <c r="A1110" t="s">
        <v>3068</v>
      </c>
      <c r="B1110" t="s">
        <v>1476</v>
      </c>
      <c r="C1110" t="s">
        <v>3160</v>
      </c>
      <c r="E1110" s="16">
        <v>0.16398194432258606</v>
      </c>
      <c r="F1110" s="16">
        <v>0.1693364679813385</v>
      </c>
    </row>
    <row r="1111" spans="1:6" x14ac:dyDescent="0.25">
      <c r="A1111" t="s">
        <v>3068</v>
      </c>
      <c r="B1111" t="s">
        <v>767</v>
      </c>
      <c r="C1111" t="s">
        <v>3159</v>
      </c>
      <c r="E1111" s="16">
        <v>8.911847323179245E-2</v>
      </c>
      <c r="F1111" s="16">
        <v>0.15945090353488922</v>
      </c>
    </row>
    <row r="1112" spans="1:6" x14ac:dyDescent="0.25">
      <c r="A1112" t="s">
        <v>3068</v>
      </c>
      <c r="B1112" t="s">
        <v>666</v>
      </c>
      <c r="C1112" t="s">
        <v>3158</v>
      </c>
      <c r="E1112" s="16">
        <v>3.8707952946424484E-2</v>
      </c>
      <c r="F1112" s="16">
        <v>0.10622009634971619</v>
      </c>
    </row>
    <row r="1113" spans="1:6" x14ac:dyDescent="0.25">
      <c r="A1113" t="s">
        <v>3068</v>
      </c>
      <c r="B1113" t="s">
        <v>1444</v>
      </c>
      <c r="C1113" t="s">
        <v>3157</v>
      </c>
      <c r="E1113" s="16">
        <v>0.2139107882976532</v>
      </c>
      <c r="F1113" s="16">
        <v>0.20563741028308868</v>
      </c>
    </row>
    <row r="1114" spans="1:6" x14ac:dyDescent="0.25">
      <c r="A1114" t="s">
        <v>3068</v>
      </c>
      <c r="B1114" t="s">
        <v>3156</v>
      </c>
      <c r="C1114" t="s">
        <v>3155</v>
      </c>
      <c r="E1114" s="16">
        <v>-6.2087690457701683E-3</v>
      </c>
      <c r="F1114" s="16">
        <v>0.25615763664245605</v>
      </c>
    </row>
    <row r="1115" spans="1:6" x14ac:dyDescent="0.25">
      <c r="A1115" t="s">
        <v>3068</v>
      </c>
      <c r="B1115" t="s">
        <v>312</v>
      </c>
      <c r="C1115" t="s">
        <v>3154</v>
      </c>
      <c r="E1115" s="16">
        <v>0.20473501086235046</v>
      </c>
      <c r="F1115" s="16">
        <v>4.6901892870664597E-2</v>
      </c>
    </row>
    <row r="1116" spans="1:6" x14ac:dyDescent="0.25">
      <c r="A1116" t="s">
        <v>3068</v>
      </c>
      <c r="B1116" t="s">
        <v>1771</v>
      </c>
      <c r="C1116" t="s">
        <v>3153</v>
      </c>
      <c r="E1116" s="16">
        <v>0.2139107882976532</v>
      </c>
      <c r="F1116" s="16">
        <v>0.13014118373394012</v>
      </c>
    </row>
    <row r="1117" spans="1:6" x14ac:dyDescent="0.25">
      <c r="A1117" t="s">
        <v>3068</v>
      </c>
      <c r="B1117" t="s">
        <v>879</v>
      </c>
      <c r="C1117" t="s">
        <v>3152</v>
      </c>
      <c r="E1117" s="16">
        <v>0.20473501086235046</v>
      </c>
      <c r="F1117" s="16">
        <v>0.15451712906360626</v>
      </c>
    </row>
    <row r="1118" spans="1:6" x14ac:dyDescent="0.25">
      <c r="A1118" t="s">
        <v>3068</v>
      </c>
      <c r="B1118" t="s">
        <v>382</v>
      </c>
      <c r="C1118" t="s">
        <v>3151</v>
      </c>
      <c r="E1118" s="16">
        <v>-6.2087690457701683E-3</v>
      </c>
      <c r="F1118" s="16">
        <v>0.17091836035251617</v>
      </c>
    </row>
    <row r="1119" spans="1:6" x14ac:dyDescent="0.25">
      <c r="A1119" t="s">
        <v>3068</v>
      </c>
      <c r="B1119" t="s">
        <v>2159</v>
      </c>
      <c r="C1119" t="s">
        <v>3150</v>
      </c>
      <c r="E1119" s="16">
        <v>-1.5664109960198402E-2</v>
      </c>
      <c r="F1119" s="16">
        <v>9.28531214594841E-2</v>
      </c>
    </row>
    <row r="1120" spans="1:6" x14ac:dyDescent="0.25">
      <c r="A1120" t="s">
        <v>3068</v>
      </c>
      <c r="B1120" t="s">
        <v>3149</v>
      </c>
      <c r="C1120" t="s">
        <v>3148</v>
      </c>
      <c r="E1120" s="16">
        <v>-6.2087690457701683E-3</v>
      </c>
      <c r="F1120" s="16">
        <v>5.9322033077478409E-2</v>
      </c>
    </row>
    <row r="1121" spans="1:6" x14ac:dyDescent="0.25">
      <c r="A1121" t="s">
        <v>3068</v>
      </c>
      <c r="B1121" t="s">
        <v>3147</v>
      </c>
      <c r="C1121" t="s">
        <v>3146</v>
      </c>
      <c r="E1121" s="16">
        <v>0.27171480655670166</v>
      </c>
      <c r="F1121" s="16">
        <v>0.16384181380271912</v>
      </c>
    </row>
    <row r="1122" spans="1:6" x14ac:dyDescent="0.25">
      <c r="A1122" t="s">
        <v>3068</v>
      </c>
      <c r="B1122" t="s">
        <v>289</v>
      </c>
      <c r="C1122" t="s">
        <v>3145</v>
      </c>
      <c r="E1122" s="16">
        <v>6.6352032124996185E-2</v>
      </c>
      <c r="F1122" s="16">
        <v>3.1537450850009918E-2</v>
      </c>
    </row>
    <row r="1123" spans="1:6" x14ac:dyDescent="0.25">
      <c r="A1123" t="s">
        <v>3068</v>
      </c>
      <c r="B1123" t="s">
        <v>503</v>
      </c>
      <c r="C1123" t="s">
        <v>3144</v>
      </c>
      <c r="E1123" s="16">
        <v>-6.2087690457701683E-3</v>
      </c>
      <c r="F1123" s="16">
        <v>8.9722678065299988E-2</v>
      </c>
    </row>
    <row r="1124" spans="1:6" x14ac:dyDescent="0.25">
      <c r="A1124" t="s">
        <v>3068</v>
      </c>
      <c r="B1124" t="s">
        <v>3143</v>
      </c>
      <c r="C1124" t="s">
        <v>3142</v>
      </c>
      <c r="E1124" s="16">
        <v>0.14756068587303162</v>
      </c>
      <c r="F1124" s="16">
        <v>0.18202765285968781</v>
      </c>
    </row>
    <row r="1125" spans="1:6" x14ac:dyDescent="0.25">
      <c r="A1125" t="s">
        <v>3068</v>
      </c>
      <c r="B1125" t="s">
        <v>872</v>
      </c>
      <c r="C1125" t="s">
        <v>3141</v>
      </c>
      <c r="E1125" s="16">
        <v>9.0363107621669769E-2</v>
      </c>
      <c r="F1125" s="16">
        <v>0.25954198837280273</v>
      </c>
    </row>
    <row r="1126" spans="1:6" x14ac:dyDescent="0.25">
      <c r="A1126" t="s">
        <v>3068</v>
      </c>
      <c r="B1126" t="s">
        <v>866</v>
      </c>
      <c r="C1126" t="s">
        <v>3140</v>
      </c>
      <c r="E1126" s="16">
        <v>-6.2087690457701683E-3</v>
      </c>
      <c r="F1126" s="16">
        <v>0.11402714997529984</v>
      </c>
    </row>
    <row r="1127" spans="1:6" x14ac:dyDescent="0.25">
      <c r="A1127" t="s">
        <v>3068</v>
      </c>
      <c r="B1127" t="s">
        <v>3139</v>
      </c>
      <c r="C1127" t="s">
        <v>3138</v>
      </c>
      <c r="E1127" s="16">
        <v>0.27171480655670166</v>
      </c>
      <c r="F1127" s="16">
        <v>0.30252102017402649</v>
      </c>
    </row>
    <row r="1128" spans="1:6" x14ac:dyDescent="0.25">
      <c r="A1128" t="s">
        <v>3068</v>
      </c>
      <c r="B1128" t="s">
        <v>94</v>
      </c>
      <c r="C1128" t="s">
        <v>3137</v>
      </c>
      <c r="E1128" s="16">
        <v>9.0363107621669769E-2</v>
      </c>
      <c r="F1128" s="16">
        <v>0.19025735557079315</v>
      </c>
    </row>
    <row r="1129" spans="1:6" x14ac:dyDescent="0.25">
      <c r="A1129" t="s">
        <v>3068</v>
      </c>
      <c r="B1129" t="s">
        <v>3136</v>
      </c>
      <c r="C1129" t="s">
        <v>3135</v>
      </c>
      <c r="E1129" s="16">
        <v>0.14756068587303162</v>
      </c>
      <c r="F1129" s="16">
        <v>9.0225562453269958E-2</v>
      </c>
    </row>
    <row r="1130" spans="1:6" x14ac:dyDescent="0.25">
      <c r="A1130" t="s">
        <v>3068</v>
      </c>
      <c r="B1130" t="s">
        <v>337</v>
      </c>
      <c r="C1130" t="s">
        <v>3134</v>
      </c>
      <c r="E1130" s="16">
        <v>9.0363107621669769E-2</v>
      </c>
      <c r="F1130" s="16">
        <v>0.17840375006198883</v>
      </c>
    </row>
    <row r="1131" spans="1:6" x14ac:dyDescent="0.25">
      <c r="A1131" t="s">
        <v>3068</v>
      </c>
      <c r="B1131" t="s">
        <v>220</v>
      </c>
      <c r="C1131" t="s">
        <v>3133</v>
      </c>
      <c r="E1131" s="16">
        <v>9.0363107621669769E-2</v>
      </c>
      <c r="F1131" s="16">
        <v>0.18130311369895935</v>
      </c>
    </row>
    <row r="1132" spans="1:6" x14ac:dyDescent="0.25">
      <c r="A1132" t="s">
        <v>3068</v>
      </c>
      <c r="B1132" t="s">
        <v>857</v>
      </c>
      <c r="C1132" t="s">
        <v>3132</v>
      </c>
      <c r="E1132" s="16">
        <v>9.0363107621669769E-2</v>
      </c>
      <c r="F1132" s="16">
        <v>0.21904762089252472</v>
      </c>
    </row>
    <row r="1133" spans="1:6" x14ac:dyDescent="0.25">
      <c r="A1133" t="s">
        <v>3068</v>
      </c>
      <c r="B1133" t="s">
        <v>3131</v>
      </c>
      <c r="C1133" t="s">
        <v>3130</v>
      </c>
      <c r="E1133" s="16">
        <v>9.0363107621669769E-2</v>
      </c>
      <c r="F1133" s="16">
        <v>0.15314285457134247</v>
      </c>
    </row>
    <row r="1134" spans="1:6" x14ac:dyDescent="0.25">
      <c r="A1134" t="s">
        <v>3068</v>
      </c>
      <c r="B1134" t="s">
        <v>1374</v>
      </c>
      <c r="C1134" t="s">
        <v>3129</v>
      </c>
      <c r="E1134" s="16">
        <v>0.14756068587303162</v>
      </c>
      <c r="F1134" s="16">
        <v>0.23309607803821564</v>
      </c>
    </row>
    <row r="1135" spans="1:6" x14ac:dyDescent="0.25">
      <c r="A1135" t="s">
        <v>3068</v>
      </c>
      <c r="B1135" t="s">
        <v>3128</v>
      </c>
      <c r="C1135" t="s">
        <v>3127</v>
      </c>
      <c r="E1135" s="16">
        <v>8.911847323179245E-2</v>
      </c>
      <c r="F1135" s="16">
        <v>0.1682785302400589</v>
      </c>
    </row>
    <row r="1136" spans="1:6" x14ac:dyDescent="0.25">
      <c r="A1136" t="s">
        <v>3068</v>
      </c>
      <c r="B1136" t="s">
        <v>107</v>
      </c>
      <c r="C1136" t="s">
        <v>3126</v>
      </c>
      <c r="E1136" s="16">
        <v>0.27171480655670166</v>
      </c>
      <c r="F1136" s="16">
        <v>0.13294117152690887</v>
      </c>
    </row>
    <row r="1137" spans="1:6" x14ac:dyDescent="0.25">
      <c r="A1137" t="s">
        <v>3068</v>
      </c>
      <c r="B1137" t="s">
        <v>2231</v>
      </c>
      <c r="C1137" t="s">
        <v>3125</v>
      </c>
      <c r="E1137" s="16">
        <v>8.1989608705043793E-2</v>
      </c>
      <c r="F1137" s="16">
        <v>0.18924303352832794</v>
      </c>
    </row>
    <row r="1138" spans="1:6" x14ac:dyDescent="0.25">
      <c r="A1138" t="s">
        <v>3068</v>
      </c>
      <c r="B1138" t="s">
        <v>3124</v>
      </c>
      <c r="C1138" t="s">
        <v>3123</v>
      </c>
      <c r="E1138" s="16">
        <v>9.0363107621669769E-2</v>
      </c>
      <c r="F1138" s="16">
        <v>0.19700747728347778</v>
      </c>
    </row>
    <row r="1139" spans="1:6" x14ac:dyDescent="0.25">
      <c r="A1139" t="s">
        <v>3068</v>
      </c>
      <c r="B1139" t="s">
        <v>3122</v>
      </c>
      <c r="C1139" t="s">
        <v>3121</v>
      </c>
      <c r="E1139" s="16">
        <v>0.17651967704296112</v>
      </c>
      <c r="F1139" s="16">
        <v>0.24385246634483337</v>
      </c>
    </row>
    <row r="1140" spans="1:6" x14ac:dyDescent="0.25">
      <c r="A1140" t="s">
        <v>3068</v>
      </c>
      <c r="B1140" t="s">
        <v>1745</v>
      </c>
      <c r="C1140" t="s">
        <v>3120</v>
      </c>
      <c r="E1140" s="16">
        <v>0.14756068587303162</v>
      </c>
      <c r="F1140" s="16">
        <v>3.1767956912517548E-2</v>
      </c>
    </row>
    <row r="1141" spans="1:6" x14ac:dyDescent="0.25">
      <c r="A1141" t="s">
        <v>3068</v>
      </c>
      <c r="B1141" t="s">
        <v>3119</v>
      </c>
      <c r="C1141" t="s">
        <v>3118</v>
      </c>
      <c r="E1141" s="16">
        <v>0.14756068587303162</v>
      </c>
      <c r="F1141" s="16">
        <v>6.540447473526001E-2</v>
      </c>
    </row>
    <row r="1142" spans="1:6" x14ac:dyDescent="0.25">
      <c r="A1142" t="s">
        <v>3068</v>
      </c>
      <c r="B1142" t="s">
        <v>2869</v>
      </c>
      <c r="C1142" t="s">
        <v>3117</v>
      </c>
      <c r="E1142" s="16">
        <v>0.2139107882976532</v>
      </c>
      <c r="F1142" s="16">
        <v>0.18044659495353699</v>
      </c>
    </row>
    <row r="1143" spans="1:6" x14ac:dyDescent="0.25">
      <c r="A1143" t="s">
        <v>3068</v>
      </c>
      <c r="B1143" t="s">
        <v>2060</v>
      </c>
      <c r="C1143" t="s">
        <v>3116</v>
      </c>
      <c r="E1143" s="16">
        <v>8.1989608705043793E-2</v>
      </c>
      <c r="F1143" s="16">
        <v>0.24284666776657104</v>
      </c>
    </row>
    <row r="1144" spans="1:6" x14ac:dyDescent="0.25">
      <c r="A1144" t="s">
        <v>3068</v>
      </c>
      <c r="B1144" t="s">
        <v>655</v>
      </c>
      <c r="C1144" t="s">
        <v>3115</v>
      </c>
      <c r="E1144" s="16">
        <v>-6.2087690457701683E-3</v>
      </c>
      <c r="F1144" s="16">
        <v>0.16503268480300903</v>
      </c>
    </row>
    <row r="1145" spans="1:6" x14ac:dyDescent="0.25">
      <c r="A1145" t="s">
        <v>3068</v>
      </c>
      <c r="B1145" t="s">
        <v>731</v>
      </c>
      <c r="C1145" t="s">
        <v>3114</v>
      </c>
      <c r="E1145" s="16">
        <v>0.16398194432258606</v>
      </c>
      <c r="F1145" s="16">
        <v>0.21603880822658539</v>
      </c>
    </row>
    <row r="1146" spans="1:6" x14ac:dyDescent="0.25">
      <c r="A1146" t="s">
        <v>3068</v>
      </c>
      <c r="B1146" t="s">
        <v>1034</v>
      </c>
      <c r="C1146" t="s">
        <v>3113</v>
      </c>
      <c r="E1146" s="16">
        <v>0.20473501086235046</v>
      </c>
      <c r="F1146" s="16">
        <v>0.12898653745651245</v>
      </c>
    </row>
    <row r="1147" spans="1:6" x14ac:dyDescent="0.25">
      <c r="A1147" t="s">
        <v>3068</v>
      </c>
      <c r="B1147" t="s">
        <v>844</v>
      </c>
      <c r="C1147" t="s">
        <v>3112</v>
      </c>
      <c r="E1147" s="16">
        <v>8.1989608705043793E-2</v>
      </c>
      <c r="F1147" s="16">
        <v>0.19751693308353424</v>
      </c>
    </row>
    <row r="1148" spans="1:6" x14ac:dyDescent="0.25">
      <c r="A1148" t="s">
        <v>3068</v>
      </c>
      <c r="B1148" t="s">
        <v>3111</v>
      </c>
      <c r="C1148" t="s">
        <v>3110</v>
      </c>
      <c r="E1148" s="16">
        <v>-6.2087690457701683E-3</v>
      </c>
      <c r="F1148" s="16">
        <v>8.947368711233139E-2</v>
      </c>
    </row>
    <row r="1149" spans="1:6" x14ac:dyDescent="0.25">
      <c r="A1149" t="s">
        <v>3068</v>
      </c>
      <c r="B1149" t="s">
        <v>841</v>
      </c>
      <c r="C1149" t="s">
        <v>3109</v>
      </c>
      <c r="E1149" s="16">
        <v>-6.2087690457701683E-3</v>
      </c>
      <c r="F1149" s="16">
        <v>0.14615385234355927</v>
      </c>
    </row>
    <row r="1150" spans="1:6" x14ac:dyDescent="0.25">
      <c r="A1150" t="s">
        <v>3068</v>
      </c>
      <c r="B1150" t="s">
        <v>3108</v>
      </c>
      <c r="C1150" t="s">
        <v>3107</v>
      </c>
      <c r="E1150" s="16">
        <v>9.0363107621669769E-2</v>
      </c>
      <c r="F1150" s="16">
        <v>0.17198336124420166</v>
      </c>
    </row>
    <row r="1151" spans="1:6" x14ac:dyDescent="0.25">
      <c r="A1151" t="s">
        <v>3068</v>
      </c>
      <c r="B1151" t="s">
        <v>3106</v>
      </c>
      <c r="C1151" t="s">
        <v>3105</v>
      </c>
      <c r="E1151" s="16">
        <v>0.27171480655670166</v>
      </c>
      <c r="F1151" s="16">
        <v>0.13666987419128418</v>
      </c>
    </row>
    <row r="1152" spans="1:6" x14ac:dyDescent="0.25">
      <c r="A1152" t="s">
        <v>3068</v>
      </c>
      <c r="B1152" t="s">
        <v>3104</v>
      </c>
      <c r="C1152" t="s">
        <v>3103</v>
      </c>
      <c r="E1152" s="16">
        <v>8.1989608705043793E-2</v>
      </c>
      <c r="F1152" s="16">
        <v>0.24657534062862396</v>
      </c>
    </row>
    <row r="1153" spans="1:6" x14ac:dyDescent="0.25">
      <c r="A1153" t="s">
        <v>3068</v>
      </c>
      <c r="B1153" t="s">
        <v>3102</v>
      </c>
      <c r="C1153" t="s">
        <v>3101</v>
      </c>
      <c r="E1153" s="16">
        <v>8.1989608705043793E-2</v>
      </c>
      <c r="F1153" s="16">
        <v>9.1954022645950317E-2</v>
      </c>
    </row>
    <row r="1154" spans="1:6" x14ac:dyDescent="0.25">
      <c r="A1154" t="s">
        <v>3068</v>
      </c>
      <c r="B1154" t="s">
        <v>3100</v>
      </c>
      <c r="C1154" t="s">
        <v>3099</v>
      </c>
      <c r="E1154" s="16">
        <v>3.8707952946424484E-2</v>
      </c>
      <c r="F1154" s="16">
        <v>0.15541818737983704</v>
      </c>
    </row>
    <row r="1155" spans="1:6" x14ac:dyDescent="0.25">
      <c r="A1155" t="s">
        <v>3068</v>
      </c>
      <c r="B1155" t="s">
        <v>3098</v>
      </c>
      <c r="C1155" t="s">
        <v>3097</v>
      </c>
      <c r="E1155" s="16">
        <v>0.2338060736656189</v>
      </c>
      <c r="F1155" s="16">
        <v>5.3789731115102768E-2</v>
      </c>
    </row>
    <row r="1156" spans="1:6" x14ac:dyDescent="0.25">
      <c r="A1156" t="s">
        <v>3068</v>
      </c>
      <c r="B1156" t="s">
        <v>3096</v>
      </c>
      <c r="C1156" t="s">
        <v>3095</v>
      </c>
      <c r="E1156" s="16">
        <v>-7.125473115593195E-3</v>
      </c>
      <c r="F1156" s="16">
        <v>0.13087248802185059</v>
      </c>
    </row>
    <row r="1157" spans="1:6" x14ac:dyDescent="0.25">
      <c r="A1157" t="s">
        <v>3068</v>
      </c>
      <c r="B1157" t="s">
        <v>3094</v>
      </c>
      <c r="C1157" t="s">
        <v>3093</v>
      </c>
      <c r="E1157" s="16">
        <v>-1.5664109960198402E-2</v>
      </c>
      <c r="F1157" s="16">
        <v>7.7387489378452301E-2</v>
      </c>
    </row>
    <row r="1158" spans="1:6" x14ac:dyDescent="0.25">
      <c r="A1158" t="s">
        <v>3068</v>
      </c>
      <c r="B1158" t="s">
        <v>2859</v>
      </c>
      <c r="C1158" t="s">
        <v>3092</v>
      </c>
      <c r="E1158" s="16">
        <v>3.8707952946424484E-2</v>
      </c>
      <c r="F1158" s="16">
        <v>0.15321412682533264</v>
      </c>
    </row>
    <row r="1159" spans="1:6" x14ac:dyDescent="0.25">
      <c r="A1159" t="s">
        <v>3068</v>
      </c>
      <c r="B1159" t="s">
        <v>3091</v>
      </c>
      <c r="C1159" t="s">
        <v>3090</v>
      </c>
      <c r="E1159" s="16">
        <v>0.2139107882976532</v>
      </c>
      <c r="F1159" s="16">
        <v>0.21898928284645081</v>
      </c>
    </row>
    <row r="1160" spans="1:6" x14ac:dyDescent="0.25">
      <c r="A1160" t="s">
        <v>3068</v>
      </c>
      <c r="B1160" t="s">
        <v>2570</v>
      </c>
      <c r="C1160" t="s">
        <v>3089</v>
      </c>
      <c r="E1160" s="16">
        <v>-6.2087690457701683E-3</v>
      </c>
      <c r="F1160" s="16">
        <v>0.1428571492433548</v>
      </c>
    </row>
    <row r="1161" spans="1:6" x14ac:dyDescent="0.25">
      <c r="A1161" t="s">
        <v>3068</v>
      </c>
      <c r="B1161" t="s">
        <v>1022</v>
      </c>
      <c r="C1161" t="s">
        <v>3088</v>
      </c>
      <c r="E1161" s="16">
        <v>-6.2087690457701683E-3</v>
      </c>
      <c r="F1161" s="16">
        <v>0.1428571492433548</v>
      </c>
    </row>
    <row r="1162" spans="1:6" x14ac:dyDescent="0.25">
      <c r="A1162" t="s">
        <v>3068</v>
      </c>
      <c r="B1162" t="s">
        <v>1868</v>
      </c>
      <c r="C1162" t="s">
        <v>3087</v>
      </c>
      <c r="E1162" s="16">
        <v>0.14756068587303162</v>
      </c>
      <c r="F1162" s="16">
        <v>8.9395269751548767E-2</v>
      </c>
    </row>
    <row r="1163" spans="1:6" x14ac:dyDescent="0.25">
      <c r="A1163" t="s">
        <v>3068</v>
      </c>
      <c r="B1163" t="s">
        <v>1309</v>
      </c>
      <c r="C1163" t="s">
        <v>3086</v>
      </c>
      <c r="E1163" s="16">
        <v>8.1989608705043793E-2</v>
      </c>
      <c r="F1163" s="16">
        <v>6.8580545485019684E-2</v>
      </c>
    </row>
    <row r="1164" spans="1:6" x14ac:dyDescent="0.25">
      <c r="A1164" t="s">
        <v>3068</v>
      </c>
      <c r="B1164" t="s">
        <v>3085</v>
      </c>
      <c r="C1164" t="s">
        <v>3084</v>
      </c>
      <c r="E1164" s="16">
        <v>-6.2087690457701683E-3</v>
      </c>
      <c r="F1164" s="16">
        <v>0.13089005649089813</v>
      </c>
    </row>
    <row r="1165" spans="1:6" x14ac:dyDescent="0.25">
      <c r="A1165" t="s">
        <v>3068</v>
      </c>
      <c r="B1165" t="s">
        <v>3083</v>
      </c>
      <c r="C1165" t="s">
        <v>3082</v>
      </c>
      <c r="E1165" s="16">
        <v>0.14756068587303162</v>
      </c>
      <c r="F1165" s="16">
        <v>0.1955193430185318</v>
      </c>
    </row>
    <row r="1166" spans="1:6" x14ac:dyDescent="0.25">
      <c r="A1166" t="s">
        <v>3068</v>
      </c>
      <c r="B1166" t="s">
        <v>1725</v>
      </c>
      <c r="C1166" t="s">
        <v>3081</v>
      </c>
      <c r="E1166" s="16">
        <v>0.17651967704296112</v>
      </c>
      <c r="F1166" s="16">
        <v>8.8869333267211914E-2</v>
      </c>
    </row>
    <row r="1167" spans="1:6" x14ac:dyDescent="0.25">
      <c r="A1167" t="s">
        <v>3068</v>
      </c>
      <c r="B1167" t="s">
        <v>3080</v>
      </c>
      <c r="C1167" t="s">
        <v>3079</v>
      </c>
      <c r="E1167" s="16">
        <v>-6.2087690457701683E-3</v>
      </c>
      <c r="F1167" s="16">
        <v>0.28358209133148193</v>
      </c>
    </row>
    <row r="1168" spans="1:6" x14ac:dyDescent="0.25">
      <c r="A1168" t="s">
        <v>3068</v>
      </c>
      <c r="B1168" t="s">
        <v>113</v>
      </c>
      <c r="C1168" t="s">
        <v>3078</v>
      </c>
      <c r="E1168" s="16">
        <v>0.17651967704296112</v>
      </c>
      <c r="F1168" s="16">
        <v>8.7813623249530792E-2</v>
      </c>
    </row>
    <row r="1169" spans="1:6" x14ac:dyDescent="0.25">
      <c r="A1169" t="s">
        <v>3068</v>
      </c>
      <c r="B1169" t="s">
        <v>703</v>
      </c>
      <c r="C1169" t="s">
        <v>3077</v>
      </c>
      <c r="E1169" s="16">
        <v>8.1989608705043793E-2</v>
      </c>
      <c r="F1169" s="16">
        <v>0.15021929144859314</v>
      </c>
    </row>
    <row r="1170" spans="1:6" x14ac:dyDescent="0.25">
      <c r="A1170" t="s">
        <v>3068</v>
      </c>
      <c r="B1170" t="s">
        <v>1004</v>
      </c>
      <c r="C1170" t="s">
        <v>3076</v>
      </c>
      <c r="E1170" s="16">
        <v>0.2139107882976532</v>
      </c>
      <c r="F1170" s="16">
        <v>9.0545937418937683E-2</v>
      </c>
    </row>
    <row r="1171" spans="1:6" x14ac:dyDescent="0.25">
      <c r="A1171" t="s">
        <v>3068</v>
      </c>
      <c r="B1171" t="s">
        <v>117</v>
      </c>
      <c r="C1171" t="s">
        <v>3075</v>
      </c>
      <c r="E1171" s="16">
        <v>-7.125473115593195E-3</v>
      </c>
      <c r="F1171" s="16">
        <v>0.22471910715103149</v>
      </c>
    </row>
    <row r="1172" spans="1:6" x14ac:dyDescent="0.25">
      <c r="A1172" t="s">
        <v>3068</v>
      </c>
      <c r="B1172" t="s">
        <v>827</v>
      </c>
      <c r="C1172" t="s">
        <v>3074</v>
      </c>
      <c r="E1172" s="16">
        <v>-7.125473115593195E-3</v>
      </c>
      <c r="F1172" s="16">
        <v>7.0821531116962433E-3</v>
      </c>
    </row>
    <row r="1173" spans="1:6" x14ac:dyDescent="0.25">
      <c r="A1173" t="s">
        <v>3068</v>
      </c>
      <c r="B1173" t="s">
        <v>825</v>
      </c>
      <c r="C1173" t="s">
        <v>3073</v>
      </c>
      <c r="E1173" s="16">
        <v>0.14756068587303162</v>
      </c>
      <c r="F1173" s="16">
        <v>4.4176705181598663E-2</v>
      </c>
    </row>
    <row r="1174" spans="1:6" x14ac:dyDescent="0.25">
      <c r="A1174" t="s">
        <v>3068</v>
      </c>
      <c r="B1174" t="s">
        <v>3072</v>
      </c>
      <c r="C1174" t="s">
        <v>3071</v>
      </c>
      <c r="E1174" s="16">
        <v>0.20473501086235046</v>
      </c>
      <c r="F1174" s="16">
        <v>9.3453273177146912E-2</v>
      </c>
    </row>
    <row r="1175" spans="1:6" x14ac:dyDescent="0.25">
      <c r="A1175" t="s">
        <v>3068</v>
      </c>
      <c r="B1175" t="s">
        <v>3070</v>
      </c>
      <c r="C1175" t="s">
        <v>3069</v>
      </c>
      <c r="E1175" s="16">
        <v>0.27171480655670166</v>
      </c>
      <c r="F1175" s="16">
        <v>-2.3255813866853714E-2</v>
      </c>
    </row>
    <row r="1176" spans="1:6" x14ac:dyDescent="0.25">
      <c r="A1176" t="s">
        <v>3068</v>
      </c>
      <c r="B1176" t="s">
        <v>3067</v>
      </c>
      <c r="C1176" t="s">
        <v>3066</v>
      </c>
      <c r="E1176" s="16">
        <v>0.20473501086235046</v>
      </c>
      <c r="F1176" s="16">
        <v>0.19155509769916534</v>
      </c>
    </row>
    <row r="1177" spans="1:6" x14ac:dyDescent="0.25">
      <c r="A1177" t="s">
        <v>2977</v>
      </c>
      <c r="B1177" t="s">
        <v>3065</v>
      </c>
      <c r="C1177" t="s">
        <v>3064</v>
      </c>
      <c r="E1177" s="16">
        <v>3.8707952946424484E-2</v>
      </c>
      <c r="F1177" s="16">
        <v>0.11732707172632217</v>
      </c>
    </row>
    <row r="1178" spans="1:6" x14ac:dyDescent="0.25">
      <c r="A1178" t="s">
        <v>2977</v>
      </c>
      <c r="B1178" t="s">
        <v>682</v>
      </c>
      <c r="C1178" t="s">
        <v>3063</v>
      </c>
      <c r="E1178" s="16">
        <v>0.33492618799209595</v>
      </c>
      <c r="F1178" s="16">
        <v>0.14171656966209412</v>
      </c>
    </row>
    <row r="1179" spans="1:6" x14ac:dyDescent="0.25">
      <c r="A1179" t="s">
        <v>2977</v>
      </c>
      <c r="B1179" t="s">
        <v>2313</v>
      </c>
      <c r="C1179" t="s">
        <v>3062</v>
      </c>
      <c r="E1179" s="16">
        <v>0.33492618799209595</v>
      </c>
      <c r="F1179" s="16">
        <v>4.3956045061349869E-2</v>
      </c>
    </row>
    <row r="1180" spans="1:6" x14ac:dyDescent="0.25">
      <c r="A1180" t="s">
        <v>2977</v>
      </c>
      <c r="B1180" t="s">
        <v>3061</v>
      </c>
      <c r="C1180" t="s">
        <v>3060</v>
      </c>
      <c r="E1180" s="16">
        <v>0.33492618799209595</v>
      </c>
      <c r="F1180" s="16">
        <v>0.11464968323707581</v>
      </c>
    </row>
    <row r="1181" spans="1:6" x14ac:dyDescent="0.25">
      <c r="A1181" t="s">
        <v>2977</v>
      </c>
      <c r="B1181" t="s">
        <v>678</v>
      </c>
      <c r="C1181" t="s">
        <v>3059</v>
      </c>
      <c r="E1181" s="16">
        <v>0.36859056353569031</v>
      </c>
      <c r="F1181" s="16">
        <v>4.1984733194112778E-2</v>
      </c>
    </row>
    <row r="1182" spans="1:6" x14ac:dyDescent="0.25">
      <c r="A1182" t="s">
        <v>2977</v>
      </c>
      <c r="B1182" t="s">
        <v>1833</v>
      </c>
      <c r="C1182" t="s">
        <v>3058</v>
      </c>
      <c r="E1182" s="16">
        <v>0.33421701192855835</v>
      </c>
      <c r="F1182" s="16">
        <v>0.14567901194095612</v>
      </c>
    </row>
    <row r="1183" spans="1:6" x14ac:dyDescent="0.25">
      <c r="A1183" t="s">
        <v>2977</v>
      </c>
      <c r="B1183" t="s">
        <v>3057</v>
      </c>
      <c r="C1183" t="s">
        <v>3056</v>
      </c>
      <c r="E1183" s="16">
        <v>0.33492618799209595</v>
      </c>
      <c r="F1183" s="16">
        <v>0.22077922523021698</v>
      </c>
    </row>
    <row r="1184" spans="1:6" x14ac:dyDescent="0.25">
      <c r="A1184" t="s">
        <v>2977</v>
      </c>
      <c r="B1184" t="s">
        <v>3055</v>
      </c>
      <c r="C1184" t="s">
        <v>3054</v>
      </c>
      <c r="E1184" s="16">
        <v>0.36859056353569031</v>
      </c>
      <c r="F1184" s="16">
        <v>7.2594650089740753E-2</v>
      </c>
    </row>
    <row r="1185" spans="1:6" x14ac:dyDescent="0.25">
      <c r="A1185" t="s">
        <v>2977</v>
      </c>
      <c r="B1185" t="s">
        <v>1937</v>
      </c>
      <c r="C1185" t="s">
        <v>3053</v>
      </c>
      <c r="E1185" s="16">
        <v>0.36859056353569031</v>
      </c>
      <c r="F1185" s="16">
        <v>8.4033617749810219E-3</v>
      </c>
    </row>
    <row r="1186" spans="1:6" x14ac:dyDescent="0.25">
      <c r="A1186" t="s">
        <v>2977</v>
      </c>
      <c r="B1186" t="s">
        <v>3052</v>
      </c>
      <c r="C1186" t="s">
        <v>3051</v>
      </c>
      <c r="E1186" s="16">
        <v>0.33492618799209595</v>
      </c>
      <c r="F1186" s="16">
        <v>0.20000000298023224</v>
      </c>
    </row>
    <row r="1187" spans="1:6" x14ac:dyDescent="0.25">
      <c r="A1187" t="s">
        <v>2977</v>
      </c>
      <c r="B1187" t="s">
        <v>1594</v>
      </c>
      <c r="C1187" t="s">
        <v>3050</v>
      </c>
      <c r="E1187" s="16">
        <v>0.33492618799209595</v>
      </c>
      <c r="F1187" s="16">
        <v>0.30487805604934692</v>
      </c>
    </row>
    <row r="1188" spans="1:6" x14ac:dyDescent="0.25">
      <c r="A1188" t="s">
        <v>2977</v>
      </c>
      <c r="B1188" t="s">
        <v>3049</v>
      </c>
      <c r="C1188" t="s">
        <v>3048</v>
      </c>
      <c r="E1188" s="16">
        <v>0.33492618799209595</v>
      </c>
      <c r="F1188" s="16">
        <v>2.2935779765248299E-2</v>
      </c>
    </row>
    <row r="1189" spans="1:6" x14ac:dyDescent="0.25">
      <c r="A1189" t="s">
        <v>2977</v>
      </c>
      <c r="B1189" t="s">
        <v>3047</v>
      </c>
      <c r="C1189" t="s">
        <v>3046</v>
      </c>
      <c r="E1189" s="16">
        <v>0.36859056353569031</v>
      </c>
      <c r="F1189" s="16">
        <v>2.4024024605751038E-2</v>
      </c>
    </row>
    <row r="1190" spans="1:6" x14ac:dyDescent="0.25">
      <c r="A1190" t="s">
        <v>2977</v>
      </c>
      <c r="B1190" t="s">
        <v>3045</v>
      </c>
      <c r="C1190" t="s">
        <v>3044</v>
      </c>
      <c r="E1190" s="16">
        <v>0.33492618799209595</v>
      </c>
      <c r="F1190" s="16">
        <v>0.15000000596046448</v>
      </c>
    </row>
    <row r="1191" spans="1:6" x14ac:dyDescent="0.25">
      <c r="A1191" t="s">
        <v>2977</v>
      </c>
      <c r="B1191" t="s">
        <v>3043</v>
      </c>
      <c r="C1191" t="s">
        <v>3042</v>
      </c>
      <c r="E1191" s="16">
        <v>0.33492618799209595</v>
      </c>
      <c r="F1191" s="16">
        <v>4.1606888175010681E-2</v>
      </c>
    </row>
    <row r="1192" spans="1:6" x14ac:dyDescent="0.25">
      <c r="A1192" t="s">
        <v>2977</v>
      </c>
      <c r="B1192" t="s">
        <v>3041</v>
      </c>
      <c r="C1192" t="s">
        <v>3040</v>
      </c>
      <c r="E1192" s="16">
        <v>0.33421701192855835</v>
      </c>
      <c r="F1192" s="16">
        <v>7.7695809304714203E-2</v>
      </c>
    </row>
    <row r="1193" spans="1:6" x14ac:dyDescent="0.25">
      <c r="A1193" t="s">
        <v>2977</v>
      </c>
      <c r="B1193" t="s">
        <v>1211</v>
      </c>
      <c r="C1193" t="s">
        <v>3039</v>
      </c>
      <c r="E1193" s="16">
        <v>0.36859056353569031</v>
      </c>
      <c r="F1193" s="16">
        <v>8.5228726267814636E-2</v>
      </c>
    </row>
    <row r="1194" spans="1:6" x14ac:dyDescent="0.25">
      <c r="A1194" t="s">
        <v>2977</v>
      </c>
      <c r="B1194" t="s">
        <v>3038</v>
      </c>
      <c r="C1194" t="s">
        <v>3037</v>
      </c>
      <c r="E1194" s="16">
        <v>0.33492618799209595</v>
      </c>
      <c r="F1194" s="16">
        <v>9.7402594983577728E-2</v>
      </c>
    </row>
    <row r="1195" spans="1:6" x14ac:dyDescent="0.25">
      <c r="A1195" t="s">
        <v>2977</v>
      </c>
      <c r="B1195" t="s">
        <v>2511</v>
      </c>
      <c r="C1195" t="s">
        <v>3036</v>
      </c>
      <c r="E1195" s="16">
        <v>0.33492618799209595</v>
      </c>
      <c r="F1195" s="16">
        <v>0.31690141558647156</v>
      </c>
    </row>
    <row r="1196" spans="1:6" x14ac:dyDescent="0.25">
      <c r="A1196" t="s">
        <v>2977</v>
      </c>
      <c r="B1196" t="s">
        <v>3035</v>
      </c>
      <c r="C1196" t="s">
        <v>3034</v>
      </c>
      <c r="E1196" s="16">
        <v>0.33492618799209595</v>
      </c>
      <c r="F1196" s="16">
        <v>0.1111111119389534</v>
      </c>
    </row>
    <row r="1197" spans="1:6" x14ac:dyDescent="0.25">
      <c r="A1197" t="s">
        <v>2977</v>
      </c>
      <c r="B1197" t="s">
        <v>1498</v>
      </c>
      <c r="C1197" t="s">
        <v>3033</v>
      </c>
      <c r="E1197" s="16">
        <v>0.33492618799209595</v>
      </c>
      <c r="F1197" s="16">
        <v>0.35398229956626892</v>
      </c>
    </row>
    <row r="1198" spans="1:6" x14ac:dyDescent="0.25">
      <c r="A1198" t="s">
        <v>2977</v>
      </c>
      <c r="B1198" t="s">
        <v>767</v>
      </c>
      <c r="C1198" t="s">
        <v>3032</v>
      </c>
      <c r="E1198" s="16">
        <v>0.33492618799209595</v>
      </c>
      <c r="F1198" s="16">
        <v>0.11869031190872192</v>
      </c>
    </row>
    <row r="1199" spans="1:6" x14ac:dyDescent="0.25">
      <c r="A1199" t="s">
        <v>2977</v>
      </c>
      <c r="B1199" t="s">
        <v>3031</v>
      </c>
      <c r="C1199" t="s">
        <v>3030</v>
      </c>
      <c r="E1199" s="16">
        <v>0.36859056353569031</v>
      </c>
      <c r="F1199" s="16">
        <v>0.15991902351379395</v>
      </c>
    </row>
    <row r="1200" spans="1:6" x14ac:dyDescent="0.25">
      <c r="A1200" t="s">
        <v>2977</v>
      </c>
      <c r="B1200" t="s">
        <v>1775</v>
      </c>
      <c r="C1200" t="s">
        <v>3029</v>
      </c>
      <c r="E1200" s="16">
        <v>0.36859056353569031</v>
      </c>
      <c r="F1200" s="16">
        <v>0.2986111044883728</v>
      </c>
    </row>
    <row r="1201" spans="1:6" x14ac:dyDescent="0.25">
      <c r="A1201" t="s">
        <v>2977</v>
      </c>
      <c r="B1201" t="s">
        <v>3028</v>
      </c>
      <c r="C1201" t="s">
        <v>3027</v>
      </c>
      <c r="E1201" s="16">
        <v>0.33421701192855835</v>
      </c>
      <c r="F1201" s="16">
        <v>-3.553299605846405E-2</v>
      </c>
    </row>
    <row r="1202" spans="1:6" x14ac:dyDescent="0.25">
      <c r="A1202" t="s">
        <v>2977</v>
      </c>
      <c r="B1202" t="s">
        <v>1429</v>
      </c>
      <c r="C1202" t="s">
        <v>3026</v>
      </c>
      <c r="E1202" s="16">
        <v>0.36859056353569031</v>
      </c>
      <c r="F1202" s="16">
        <v>1.463057822547853E-3</v>
      </c>
    </row>
    <row r="1203" spans="1:6" x14ac:dyDescent="0.25">
      <c r="A1203" t="s">
        <v>2977</v>
      </c>
      <c r="B1203" t="s">
        <v>382</v>
      </c>
      <c r="C1203" t="s">
        <v>3025</v>
      </c>
      <c r="E1203" s="16">
        <v>0.33492618799209595</v>
      </c>
      <c r="F1203" s="16">
        <v>0.62580645084381104</v>
      </c>
    </row>
    <row r="1204" spans="1:6" x14ac:dyDescent="0.25">
      <c r="A1204" t="s">
        <v>2977</v>
      </c>
      <c r="B1204" t="s">
        <v>3024</v>
      </c>
      <c r="C1204" t="s">
        <v>3023</v>
      </c>
      <c r="E1204" s="16">
        <v>0.33492618799209595</v>
      </c>
      <c r="F1204" s="16">
        <v>-2.8436018154025078E-2</v>
      </c>
    </row>
    <row r="1205" spans="1:6" x14ac:dyDescent="0.25">
      <c r="A1205" t="s">
        <v>2977</v>
      </c>
      <c r="B1205" t="s">
        <v>503</v>
      </c>
      <c r="C1205" t="s">
        <v>3022</v>
      </c>
      <c r="E1205" s="16">
        <v>0.33492618799209595</v>
      </c>
      <c r="F1205" s="16">
        <v>0.11764705926179886</v>
      </c>
    </row>
    <row r="1206" spans="1:6" x14ac:dyDescent="0.25">
      <c r="A1206" t="s">
        <v>2977</v>
      </c>
      <c r="B1206" t="s">
        <v>3021</v>
      </c>
      <c r="C1206" t="s">
        <v>3020</v>
      </c>
      <c r="E1206" s="16">
        <v>0.33492618799209595</v>
      </c>
      <c r="F1206" s="16">
        <v>0.11878453195095062</v>
      </c>
    </row>
    <row r="1207" spans="1:6" x14ac:dyDescent="0.25">
      <c r="A1207" t="s">
        <v>2977</v>
      </c>
      <c r="B1207" t="s">
        <v>864</v>
      </c>
      <c r="C1207" t="s">
        <v>3019</v>
      </c>
      <c r="E1207" s="16">
        <v>0.33492618799209595</v>
      </c>
      <c r="F1207" s="16">
        <v>0.11999999731779099</v>
      </c>
    </row>
    <row r="1208" spans="1:6" x14ac:dyDescent="0.25">
      <c r="A1208" t="s">
        <v>2977</v>
      </c>
      <c r="B1208" t="s">
        <v>381</v>
      </c>
      <c r="C1208" t="s">
        <v>3018</v>
      </c>
      <c r="E1208" s="16">
        <v>0.33492618799209595</v>
      </c>
      <c r="F1208" s="16">
        <v>-0.1031746044754982</v>
      </c>
    </row>
    <row r="1209" spans="1:6" x14ac:dyDescent="0.25">
      <c r="A1209" t="s">
        <v>2977</v>
      </c>
      <c r="B1209" t="s">
        <v>3017</v>
      </c>
      <c r="C1209" t="s">
        <v>3016</v>
      </c>
      <c r="E1209" s="16">
        <v>0.33421701192855835</v>
      </c>
      <c r="F1209" s="16">
        <v>-4.6656299382448196E-3</v>
      </c>
    </row>
    <row r="1210" spans="1:6" x14ac:dyDescent="0.25">
      <c r="A1210" t="s">
        <v>2977</v>
      </c>
      <c r="B1210" t="s">
        <v>657</v>
      </c>
      <c r="C1210" t="s">
        <v>3015</v>
      </c>
      <c r="E1210" s="16">
        <v>0.33421701192855835</v>
      </c>
      <c r="F1210" s="16">
        <v>0.14427860081195831</v>
      </c>
    </row>
    <row r="1211" spans="1:6" x14ac:dyDescent="0.25">
      <c r="A1211" t="s">
        <v>2977</v>
      </c>
      <c r="B1211" t="s">
        <v>3014</v>
      </c>
      <c r="C1211" t="s">
        <v>3013</v>
      </c>
      <c r="E1211" s="16">
        <v>0.33492618799209595</v>
      </c>
      <c r="F1211" s="16">
        <v>6.5502181649208069E-2</v>
      </c>
    </row>
    <row r="1212" spans="1:6" x14ac:dyDescent="0.25">
      <c r="A1212" t="s">
        <v>2977</v>
      </c>
      <c r="B1212" t="s">
        <v>3012</v>
      </c>
      <c r="C1212" t="s">
        <v>3011</v>
      </c>
      <c r="E1212" s="16">
        <v>0.33492618799209595</v>
      </c>
      <c r="F1212" s="16">
        <v>0.23404255509376526</v>
      </c>
    </row>
    <row r="1213" spans="1:6" x14ac:dyDescent="0.25">
      <c r="A1213" t="s">
        <v>2977</v>
      </c>
      <c r="B1213" t="s">
        <v>3010</v>
      </c>
      <c r="C1213" t="s">
        <v>3009</v>
      </c>
      <c r="E1213" s="16">
        <v>0.33492618799209595</v>
      </c>
      <c r="F1213" s="16">
        <v>0.24313725531101227</v>
      </c>
    </row>
    <row r="1214" spans="1:6" x14ac:dyDescent="0.25">
      <c r="A1214" t="s">
        <v>2977</v>
      </c>
      <c r="B1214" t="s">
        <v>3008</v>
      </c>
      <c r="C1214" t="s">
        <v>3007</v>
      </c>
      <c r="E1214" s="16">
        <v>0.33492618799209595</v>
      </c>
      <c r="F1214" s="16">
        <v>0.44052863121032715</v>
      </c>
    </row>
    <row r="1215" spans="1:6" x14ac:dyDescent="0.25">
      <c r="A1215" t="s">
        <v>2977</v>
      </c>
      <c r="B1215" t="s">
        <v>3006</v>
      </c>
      <c r="C1215" t="s">
        <v>3005</v>
      </c>
      <c r="E1215" s="16">
        <v>0.33492618799209595</v>
      </c>
      <c r="F1215" s="16">
        <v>0.43089431524276733</v>
      </c>
    </row>
    <row r="1216" spans="1:6" x14ac:dyDescent="0.25">
      <c r="A1216" t="s">
        <v>2977</v>
      </c>
      <c r="B1216" t="s">
        <v>3004</v>
      </c>
      <c r="C1216" t="s">
        <v>3003</v>
      </c>
      <c r="E1216" s="16">
        <v>0.33492618799209595</v>
      </c>
      <c r="F1216" s="16">
        <v>0.17733989655971527</v>
      </c>
    </row>
    <row r="1217" spans="1:6" x14ac:dyDescent="0.25">
      <c r="A1217" t="s">
        <v>2977</v>
      </c>
      <c r="B1217" t="s">
        <v>3002</v>
      </c>
      <c r="C1217" t="s">
        <v>3001</v>
      </c>
      <c r="E1217" s="16">
        <v>0.33492618799209595</v>
      </c>
      <c r="F1217" s="16">
        <v>0.1617647111415863</v>
      </c>
    </row>
    <row r="1218" spans="1:6" x14ac:dyDescent="0.25">
      <c r="A1218" t="s">
        <v>2977</v>
      </c>
      <c r="B1218" t="s">
        <v>723</v>
      </c>
      <c r="C1218" t="s">
        <v>3000</v>
      </c>
      <c r="E1218" s="16">
        <v>0.33492618799209595</v>
      </c>
      <c r="F1218" s="16">
        <v>9.3023255467414856E-2</v>
      </c>
    </row>
    <row r="1219" spans="1:6" x14ac:dyDescent="0.25">
      <c r="A1219" t="s">
        <v>2977</v>
      </c>
      <c r="B1219" t="s">
        <v>2716</v>
      </c>
      <c r="C1219" t="s">
        <v>2999</v>
      </c>
      <c r="E1219" s="16">
        <v>0.33492618799209595</v>
      </c>
      <c r="F1219" s="16">
        <v>0.24242424964904785</v>
      </c>
    </row>
    <row r="1220" spans="1:6" x14ac:dyDescent="0.25">
      <c r="A1220" t="s">
        <v>2977</v>
      </c>
      <c r="B1220" t="s">
        <v>2998</v>
      </c>
      <c r="C1220" t="s">
        <v>2997</v>
      </c>
      <c r="E1220" s="16">
        <v>0.33492618799209595</v>
      </c>
      <c r="F1220" s="16">
        <v>-0.15068493783473969</v>
      </c>
    </row>
    <row r="1221" spans="1:6" x14ac:dyDescent="0.25">
      <c r="A1221" t="s">
        <v>2977</v>
      </c>
      <c r="B1221" t="s">
        <v>2996</v>
      </c>
      <c r="C1221" t="s">
        <v>2995</v>
      </c>
      <c r="E1221" s="16">
        <v>0.33492618799209595</v>
      </c>
      <c r="F1221" s="16">
        <v>5.238095298409462E-2</v>
      </c>
    </row>
    <row r="1222" spans="1:6" x14ac:dyDescent="0.25">
      <c r="A1222" t="s">
        <v>2977</v>
      </c>
      <c r="B1222" t="s">
        <v>653</v>
      </c>
      <c r="C1222" t="s">
        <v>2994</v>
      </c>
      <c r="E1222" s="16">
        <v>0.33492618799209595</v>
      </c>
      <c r="F1222" s="16">
        <v>9.3708168715238571E-3</v>
      </c>
    </row>
    <row r="1223" spans="1:6" x14ac:dyDescent="0.25">
      <c r="A1223" t="s">
        <v>2977</v>
      </c>
      <c r="B1223" t="s">
        <v>2993</v>
      </c>
      <c r="C1223" t="s">
        <v>2992</v>
      </c>
      <c r="E1223" s="16">
        <v>0.33492618799209595</v>
      </c>
      <c r="F1223" s="16">
        <v>0.90256410837173462</v>
      </c>
    </row>
    <row r="1224" spans="1:6" x14ac:dyDescent="0.25">
      <c r="A1224" t="s">
        <v>2977</v>
      </c>
      <c r="B1224" t="s">
        <v>2991</v>
      </c>
      <c r="C1224" t="s">
        <v>2990</v>
      </c>
      <c r="E1224" s="16">
        <v>0.36859056353569031</v>
      </c>
      <c r="F1224" s="16">
        <v>-7.0431895554065704E-2</v>
      </c>
    </row>
    <row r="1225" spans="1:6" x14ac:dyDescent="0.25">
      <c r="A1225" t="s">
        <v>2977</v>
      </c>
      <c r="B1225" t="s">
        <v>2989</v>
      </c>
      <c r="C1225" t="s">
        <v>2988</v>
      </c>
      <c r="E1225" s="16">
        <v>0.33421701192855835</v>
      </c>
      <c r="F1225" s="16">
        <v>0.32402235269546509</v>
      </c>
    </row>
    <row r="1226" spans="1:6" x14ac:dyDescent="0.25">
      <c r="A1226" t="s">
        <v>2977</v>
      </c>
      <c r="B1226" t="s">
        <v>647</v>
      </c>
      <c r="C1226" t="s">
        <v>2987</v>
      </c>
      <c r="E1226" s="16">
        <v>0.33421701192855835</v>
      </c>
      <c r="F1226" s="16">
        <v>0.22006472945213318</v>
      </c>
    </row>
    <row r="1227" spans="1:6" x14ac:dyDescent="0.25">
      <c r="A1227" t="s">
        <v>2977</v>
      </c>
      <c r="B1227" t="s">
        <v>2986</v>
      </c>
      <c r="C1227" t="s">
        <v>2985</v>
      </c>
      <c r="E1227" s="16">
        <v>0.36859056353569031</v>
      </c>
      <c r="F1227" s="16">
        <v>0.10052909702062607</v>
      </c>
    </row>
    <row r="1228" spans="1:6" x14ac:dyDescent="0.25">
      <c r="A1228" t="s">
        <v>2977</v>
      </c>
      <c r="B1228" t="s">
        <v>2984</v>
      </c>
      <c r="C1228" t="s">
        <v>2983</v>
      </c>
      <c r="E1228" s="16">
        <v>0.33492618799209595</v>
      </c>
      <c r="F1228" s="16">
        <v>0.59210526943206787</v>
      </c>
    </row>
    <row r="1229" spans="1:6" x14ac:dyDescent="0.25">
      <c r="A1229" t="s">
        <v>2977</v>
      </c>
      <c r="B1229" t="s">
        <v>2838</v>
      </c>
      <c r="C1229" t="s">
        <v>2982</v>
      </c>
      <c r="E1229" s="16">
        <v>0.33492618799209595</v>
      </c>
      <c r="F1229" s="16">
        <v>0.38775509595870972</v>
      </c>
    </row>
    <row r="1230" spans="1:6" x14ac:dyDescent="0.25">
      <c r="A1230" t="s">
        <v>2977</v>
      </c>
      <c r="B1230" t="s">
        <v>2981</v>
      </c>
      <c r="C1230" t="s">
        <v>2980</v>
      </c>
      <c r="E1230" s="16">
        <v>0.33492618799209595</v>
      </c>
      <c r="F1230" s="16">
        <v>8.1012658774852753E-2</v>
      </c>
    </row>
    <row r="1231" spans="1:6" x14ac:dyDescent="0.25">
      <c r="A1231" t="s">
        <v>2977</v>
      </c>
      <c r="B1231" t="s">
        <v>2979</v>
      </c>
      <c r="C1231" t="s">
        <v>2978</v>
      </c>
      <c r="E1231" s="16">
        <v>0.33492618799209595</v>
      </c>
      <c r="F1231" s="16">
        <v>0.21621622145175934</v>
      </c>
    </row>
    <row r="1232" spans="1:6" x14ac:dyDescent="0.25">
      <c r="A1232" t="s">
        <v>2977</v>
      </c>
      <c r="B1232" t="s">
        <v>2976</v>
      </c>
      <c r="C1232" t="s">
        <v>2975</v>
      </c>
      <c r="E1232" s="16">
        <v>0.33492618799209595</v>
      </c>
      <c r="F1232" s="16">
        <v>-8.7719298899173737E-2</v>
      </c>
    </row>
    <row r="1233" spans="1:6" x14ac:dyDescent="0.25">
      <c r="A1233" t="s">
        <v>2832</v>
      </c>
      <c r="B1233" t="s">
        <v>816</v>
      </c>
      <c r="C1233" t="s">
        <v>2974</v>
      </c>
      <c r="E1233" s="16">
        <v>0.33421701192855835</v>
      </c>
      <c r="F1233" s="16">
        <v>7.8947365283966064E-2</v>
      </c>
    </row>
    <row r="1234" spans="1:6" x14ac:dyDescent="0.25">
      <c r="A1234" t="s">
        <v>2832</v>
      </c>
      <c r="B1234" t="s">
        <v>2973</v>
      </c>
      <c r="C1234" t="s">
        <v>2972</v>
      </c>
      <c r="E1234" s="16">
        <v>-2.183025935664773E-3</v>
      </c>
      <c r="F1234" s="16">
        <v>0.22703893482685089</v>
      </c>
    </row>
    <row r="1235" spans="1:6" x14ac:dyDescent="0.25">
      <c r="A1235" t="s">
        <v>2832</v>
      </c>
      <c r="B1235" t="s">
        <v>2971</v>
      </c>
      <c r="C1235" t="s">
        <v>2970</v>
      </c>
      <c r="E1235" s="16">
        <v>-2.183025935664773E-3</v>
      </c>
      <c r="F1235" s="16">
        <v>0.25108224153518677</v>
      </c>
    </row>
    <row r="1236" spans="1:6" x14ac:dyDescent="0.25">
      <c r="A1236" t="s">
        <v>2832</v>
      </c>
      <c r="B1236" t="s">
        <v>2969</v>
      </c>
      <c r="C1236" t="s">
        <v>2968</v>
      </c>
      <c r="E1236" s="16">
        <v>0.17731976509094238</v>
      </c>
      <c r="F1236" s="16">
        <v>0.69999998807907104</v>
      </c>
    </row>
    <row r="1237" spans="1:6" x14ac:dyDescent="0.25">
      <c r="A1237" t="s">
        <v>2832</v>
      </c>
      <c r="B1237" t="s">
        <v>2313</v>
      </c>
      <c r="C1237" t="s">
        <v>2967</v>
      </c>
      <c r="E1237" s="16">
        <v>0.17731976509094238</v>
      </c>
      <c r="F1237" s="16">
        <v>0.56363636255264282</v>
      </c>
    </row>
    <row r="1238" spans="1:6" x14ac:dyDescent="0.25">
      <c r="A1238" t="s">
        <v>2832</v>
      </c>
      <c r="B1238" t="s">
        <v>912</v>
      </c>
      <c r="C1238" t="s">
        <v>2966</v>
      </c>
      <c r="E1238" s="16">
        <v>-2.183025935664773E-3</v>
      </c>
      <c r="F1238" s="16">
        <v>9.0909093618392944E-2</v>
      </c>
    </row>
    <row r="1239" spans="1:6" x14ac:dyDescent="0.25">
      <c r="A1239" t="s">
        <v>2832</v>
      </c>
      <c r="B1239" t="s">
        <v>2965</v>
      </c>
      <c r="C1239" t="s">
        <v>2964</v>
      </c>
      <c r="E1239" s="16">
        <v>-2.183025935664773E-3</v>
      </c>
      <c r="F1239" s="16">
        <v>0.2152777761220932</v>
      </c>
    </row>
    <row r="1240" spans="1:6" x14ac:dyDescent="0.25">
      <c r="A1240" t="s">
        <v>2832</v>
      </c>
      <c r="B1240" t="s">
        <v>2963</v>
      </c>
      <c r="C1240" t="s">
        <v>2962</v>
      </c>
      <c r="E1240" s="16">
        <v>0.17731976509094238</v>
      </c>
      <c r="F1240" s="16">
        <v>0.3929411768913269</v>
      </c>
    </row>
    <row r="1241" spans="1:6" x14ac:dyDescent="0.25">
      <c r="A1241" t="s">
        <v>2832</v>
      </c>
      <c r="B1241" t="s">
        <v>808</v>
      </c>
      <c r="C1241" t="s">
        <v>2961</v>
      </c>
      <c r="E1241" s="16">
        <v>-2.183025935664773E-3</v>
      </c>
      <c r="F1241" s="16">
        <v>0.31428572535514832</v>
      </c>
    </row>
    <row r="1242" spans="1:6" x14ac:dyDescent="0.25">
      <c r="A1242" t="s">
        <v>2832</v>
      </c>
      <c r="B1242" t="s">
        <v>398</v>
      </c>
      <c r="C1242" t="s">
        <v>2960</v>
      </c>
      <c r="E1242" s="16">
        <v>0.17731976509094238</v>
      </c>
      <c r="F1242" s="16">
        <v>0.2947368323802948</v>
      </c>
    </row>
    <row r="1243" spans="1:6" x14ac:dyDescent="0.25">
      <c r="A1243" t="s">
        <v>2832</v>
      </c>
      <c r="B1243" t="s">
        <v>2959</v>
      </c>
      <c r="C1243" t="s">
        <v>2958</v>
      </c>
      <c r="E1243" s="16">
        <v>-2.183025935664773E-3</v>
      </c>
      <c r="F1243" s="16">
        <v>0.1681547611951828</v>
      </c>
    </row>
    <row r="1244" spans="1:6" x14ac:dyDescent="0.25">
      <c r="A1244" t="s">
        <v>2832</v>
      </c>
      <c r="B1244" t="s">
        <v>2120</v>
      </c>
      <c r="C1244" t="s">
        <v>2957</v>
      </c>
      <c r="E1244" s="16">
        <v>3.7436746060848236E-2</v>
      </c>
      <c r="F1244" s="16">
        <v>1.8666666001081467E-2</v>
      </c>
    </row>
    <row r="1245" spans="1:6" x14ac:dyDescent="0.25">
      <c r="A1245" t="s">
        <v>2832</v>
      </c>
      <c r="B1245" t="s">
        <v>1639</v>
      </c>
      <c r="C1245" t="s">
        <v>2956</v>
      </c>
      <c r="E1245" s="16">
        <v>-2.183025935664773E-3</v>
      </c>
      <c r="F1245" s="16">
        <v>0.29081633687019348</v>
      </c>
    </row>
    <row r="1246" spans="1:6" x14ac:dyDescent="0.25">
      <c r="A1246" t="s">
        <v>2832</v>
      </c>
      <c r="B1246" t="s">
        <v>2955</v>
      </c>
      <c r="C1246" t="s">
        <v>2954</v>
      </c>
      <c r="E1246" s="16">
        <v>3.7436746060848236E-2</v>
      </c>
      <c r="F1246" s="16">
        <v>0.15921482443809509</v>
      </c>
    </row>
    <row r="1247" spans="1:6" x14ac:dyDescent="0.25">
      <c r="A1247" t="s">
        <v>2832</v>
      </c>
      <c r="B1247" t="s">
        <v>2953</v>
      </c>
      <c r="C1247" t="s">
        <v>2952</v>
      </c>
      <c r="E1247" s="16">
        <v>-2.183025935664773E-3</v>
      </c>
      <c r="F1247" s="16">
        <v>0.28650647401809692</v>
      </c>
    </row>
    <row r="1248" spans="1:6" x14ac:dyDescent="0.25">
      <c r="A1248" t="s">
        <v>2832</v>
      </c>
      <c r="B1248" t="s">
        <v>2951</v>
      </c>
      <c r="C1248" t="s">
        <v>2950</v>
      </c>
      <c r="E1248" s="16">
        <v>0.17731976509094238</v>
      </c>
      <c r="F1248" s="16">
        <v>0.50819671154022217</v>
      </c>
    </row>
    <row r="1249" spans="1:6" x14ac:dyDescent="0.25">
      <c r="A1249" t="s">
        <v>2832</v>
      </c>
      <c r="B1249" t="s">
        <v>2949</v>
      </c>
      <c r="C1249" t="s">
        <v>2948</v>
      </c>
      <c r="E1249" s="16">
        <v>0.17731976509094238</v>
      </c>
      <c r="F1249" s="16">
        <v>0.25226861238479614</v>
      </c>
    </row>
    <row r="1250" spans="1:6" x14ac:dyDescent="0.25">
      <c r="A1250" t="s">
        <v>2832</v>
      </c>
      <c r="B1250" t="s">
        <v>902</v>
      </c>
      <c r="C1250" t="s">
        <v>2947</v>
      </c>
      <c r="E1250" s="16">
        <v>0.17731976509094238</v>
      </c>
      <c r="F1250" s="16">
        <v>0.34385964274406433</v>
      </c>
    </row>
    <row r="1251" spans="1:6" x14ac:dyDescent="0.25">
      <c r="A1251" t="s">
        <v>2832</v>
      </c>
      <c r="B1251" t="s">
        <v>2745</v>
      </c>
      <c r="C1251" t="s">
        <v>2946</v>
      </c>
      <c r="E1251" s="16">
        <v>-2.183025935664773E-3</v>
      </c>
      <c r="F1251" s="16">
        <v>0.25668448209762573</v>
      </c>
    </row>
    <row r="1252" spans="1:6" x14ac:dyDescent="0.25">
      <c r="A1252" t="s">
        <v>2832</v>
      </c>
      <c r="B1252" t="s">
        <v>2945</v>
      </c>
      <c r="C1252" t="s">
        <v>2944</v>
      </c>
      <c r="E1252" s="16">
        <v>-2.183025935664773E-3</v>
      </c>
      <c r="F1252" s="16">
        <v>0.26075267791748047</v>
      </c>
    </row>
    <row r="1253" spans="1:6" x14ac:dyDescent="0.25">
      <c r="A1253" t="s">
        <v>2832</v>
      </c>
      <c r="B1253" t="s">
        <v>1937</v>
      </c>
      <c r="C1253" t="s">
        <v>2943</v>
      </c>
      <c r="E1253" s="16">
        <v>-2.183025935664773E-3</v>
      </c>
      <c r="F1253" s="16">
        <v>0.23310810327529907</v>
      </c>
    </row>
    <row r="1254" spans="1:6" x14ac:dyDescent="0.25">
      <c r="A1254" t="s">
        <v>2832</v>
      </c>
      <c r="B1254" t="s">
        <v>2942</v>
      </c>
      <c r="C1254" t="s">
        <v>2941</v>
      </c>
      <c r="E1254" s="16">
        <v>-2.183025935664773E-3</v>
      </c>
      <c r="F1254" s="16">
        <v>0.23002754151821136</v>
      </c>
    </row>
    <row r="1255" spans="1:6" x14ac:dyDescent="0.25">
      <c r="A1255" t="s">
        <v>2832</v>
      </c>
      <c r="B1255" t="s">
        <v>2940</v>
      </c>
      <c r="C1255" t="s">
        <v>2939</v>
      </c>
      <c r="E1255" s="16">
        <v>-2.183025935664773E-3</v>
      </c>
      <c r="F1255" s="16">
        <v>0.1197822168469429</v>
      </c>
    </row>
    <row r="1256" spans="1:6" x14ac:dyDescent="0.25">
      <c r="A1256" t="s">
        <v>2832</v>
      </c>
      <c r="B1256" t="s">
        <v>1594</v>
      </c>
      <c r="C1256" t="s">
        <v>2938</v>
      </c>
      <c r="E1256" s="16">
        <v>0.17731976509094238</v>
      </c>
      <c r="F1256" s="16">
        <v>0.35866260528564453</v>
      </c>
    </row>
    <row r="1257" spans="1:6" x14ac:dyDescent="0.25">
      <c r="A1257" t="s">
        <v>2832</v>
      </c>
      <c r="B1257" t="s">
        <v>1931</v>
      </c>
      <c r="C1257" t="s">
        <v>2937</v>
      </c>
      <c r="E1257" s="16">
        <v>-2.183025935664773E-3</v>
      </c>
      <c r="F1257" s="16">
        <v>0.17923496663570404</v>
      </c>
    </row>
    <row r="1258" spans="1:6" x14ac:dyDescent="0.25">
      <c r="A1258" t="s">
        <v>2832</v>
      </c>
      <c r="B1258" t="s">
        <v>2936</v>
      </c>
      <c r="C1258" t="s">
        <v>2935</v>
      </c>
      <c r="E1258" s="16">
        <v>0.17731976509094238</v>
      </c>
      <c r="F1258" s="16">
        <v>0.24137930572032928</v>
      </c>
    </row>
    <row r="1259" spans="1:6" x14ac:dyDescent="0.25">
      <c r="A1259" t="s">
        <v>2832</v>
      </c>
      <c r="B1259" t="s">
        <v>792</v>
      </c>
      <c r="C1259" t="s">
        <v>2934</v>
      </c>
      <c r="E1259" s="16">
        <v>-2.183025935664773E-3</v>
      </c>
      <c r="F1259" s="16">
        <v>0.1352459043264389</v>
      </c>
    </row>
    <row r="1260" spans="1:6" x14ac:dyDescent="0.25">
      <c r="A1260" t="s">
        <v>2832</v>
      </c>
      <c r="B1260" t="s">
        <v>788</v>
      </c>
      <c r="C1260" t="s">
        <v>2933</v>
      </c>
      <c r="E1260" s="16">
        <v>3.7436746060848236E-2</v>
      </c>
      <c r="F1260" s="16">
        <v>0.22905027866363525</v>
      </c>
    </row>
    <row r="1261" spans="1:6" x14ac:dyDescent="0.25">
      <c r="A1261" t="s">
        <v>2832</v>
      </c>
      <c r="B1261" t="s">
        <v>2932</v>
      </c>
      <c r="C1261" t="s">
        <v>2931</v>
      </c>
      <c r="E1261" s="16">
        <v>0.1863149106502533</v>
      </c>
      <c r="F1261" s="16">
        <v>0.15015769004821777</v>
      </c>
    </row>
    <row r="1262" spans="1:6" x14ac:dyDescent="0.25">
      <c r="A1262" t="s">
        <v>2832</v>
      </c>
      <c r="B1262" t="s">
        <v>2930</v>
      </c>
      <c r="C1262" t="s">
        <v>2929</v>
      </c>
      <c r="E1262" s="16">
        <v>0.17731976509094238</v>
      </c>
      <c r="F1262" s="16">
        <v>0.1702127605676651</v>
      </c>
    </row>
    <row r="1263" spans="1:6" x14ac:dyDescent="0.25">
      <c r="A1263" t="s">
        <v>2832</v>
      </c>
      <c r="B1263" t="s">
        <v>1113</v>
      </c>
      <c r="C1263" t="s">
        <v>2928</v>
      </c>
      <c r="E1263" s="16">
        <v>0.12796938419342041</v>
      </c>
      <c r="F1263" s="16">
        <v>0.21913580596446991</v>
      </c>
    </row>
    <row r="1264" spans="1:6" x14ac:dyDescent="0.25">
      <c r="A1264" t="s">
        <v>2832</v>
      </c>
      <c r="B1264" t="s">
        <v>2927</v>
      </c>
      <c r="C1264" t="s">
        <v>2926</v>
      </c>
      <c r="E1264" s="16">
        <v>-2.183025935664773E-3</v>
      </c>
      <c r="F1264" s="16">
        <v>0.21393035352230072</v>
      </c>
    </row>
    <row r="1265" spans="1:6" x14ac:dyDescent="0.25">
      <c r="A1265" t="s">
        <v>2832</v>
      </c>
      <c r="B1265" t="s">
        <v>2925</v>
      </c>
      <c r="C1265" t="s">
        <v>2924</v>
      </c>
      <c r="E1265" s="16">
        <v>0.17731976509094238</v>
      </c>
      <c r="F1265" s="16">
        <v>0.20149253308773041</v>
      </c>
    </row>
    <row r="1266" spans="1:6" x14ac:dyDescent="0.25">
      <c r="A1266" t="s">
        <v>2832</v>
      </c>
      <c r="B1266" t="s">
        <v>2923</v>
      </c>
      <c r="C1266" t="s">
        <v>2922</v>
      </c>
      <c r="E1266" s="16">
        <v>-2.183025935664773E-3</v>
      </c>
      <c r="F1266" s="16">
        <v>0.54901963472366333</v>
      </c>
    </row>
    <row r="1267" spans="1:6" x14ac:dyDescent="0.25">
      <c r="A1267" t="s">
        <v>2832</v>
      </c>
      <c r="B1267" t="s">
        <v>2921</v>
      </c>
      <c r="C1267" t="s">
        <v>2920</v>
      </c>
      <c r="E1267" s="16">
        <v>0.12796938419342041</v>
      </c>
      <c r="F1267" s="16">
        <v>0.15032680332660675</v>
      </c>
    </row>
    <row r="1268" spans="1:6" x14ac:dyDescent="0.25">
      <c r="A1268" t="s">
        <v>2832</v>
      </c>
      <c r="B1268" t="s">
        <v>1211</v>
      </c>
      <c r="C1268" t="s">
        <v>2919</v>
      </c>
      <c r="E1268" s="16">
        <v>0.17731976509094238</v>
      </c>
      <c r="F1268" s="16">
        <v>8.196721225976944E-2</v>
      </c>
    </row>
    <row r="1269" spans="1:6" x14ac:dyDescent="0.25">
      <c r="A1269" t="s">
        <v>2832</v>
      </c>
      <c r="B1269" t="s">
        <v>2918</v>
      </c>
      <c r="C1269" t="s">
        <v>2917</v>
      </c>
      <c r="E1269" s="16">
        <v>-2.183025935664773E-3</v>
      </c>
      <c r="F1269" s="16">
        <v>1.5444015152752399E-2</v>
      </c>
    </row>
    <row r="1270" spans="1:6" x14ac:dyDescent="0.25">
      <c r="A1270" t="s">
        <v>2832</v>
      </c>
      <c r="B1270" t="s">
        <v>777</v>
      </c>
      <c r="C1270" t="s">
        <v>2916</v>
      </c>
      <c r="E1270" s="16">
        <v>-2.183025935664773E-3</v>
      </c>
      <c r="F1270" s="16">
        <v>0.41304346919059753</v>
      </c>
    </row>
    <row r="1271" spans="1:6" x14ac:dyDescent="0.25">
      <c r="A1271" t="s">
        <v>2832</v>
      </c>
      <c r="B1271" t="s">
        <v>261</v>
      </c>
      <c r="C1271" t="s">
        <v>2915</v>
      </c>
      <c r="E1271" s="16">
        <v>0.17731976509094238</v>
      </c>
      <c r="F1271" s="16">
        <v>0.60952383279800415</v>
      </c>
    </row>
    <row r="1272" spans="1:6" x14ac:dyDescent="0.25">
      <c r="A1272" t="s">
        <v>2832</v>
      </c>
      <c r="B1272" t="s">
        <v>1523</v>
      </c>
      <c r="C1272" t="s">
        <v>2914</v>
      </c>
      <c r="E1272" s="16">
        <v>-2.183025935664773E-3</v>
      </c>
      <c r="F1272" s="16">
        <v>0.23206751048564911</v>
      </c>
    </row>
    <row r="1273" spans="1:6" x14ac:dyDescent="0.25">
      <c r="A1273" t="s">
        <v>2832</v>
      </c>
      <c r="B1273" t="s">
        <v>1521</v>
      </c>
      <c r="C1273" t="s">
        <v>2913</v>
      </c>
      <c r="E1273" s="16">
        <v>-2.183025935664773E-3</v>
      </c>
      <c r="F1273" s="16">
        <v>0.24621397256851196</v>
      </c>
    </row>
    <row r="1274" spans="1:6" x14ac:dyDescent="0.25">
      <c r="A1274" t="s">
        <v>2832</v>
      </c>
      <c r="B1274" t="s">
        <v>2912</v>
      </c>
      <c r="C1274" t="s">
        <v>2911</v>
      </c>
      <c r="E1274" s="16">
        <v>-2.183025935664773E-3</v>
      </c>
      <c r="F1274" s="16">
        <v>0.20789474248886108</v>
      </c>
    </row>
    <row r="1275" spans="1:6" x14ac:dyDescent="0.25">
      <c r="A1275" t="s">
        <v>2832</v>
      </c>
      <c r="B1275" t="s">
        <v>2910</v>
      </c>
      <c r="C1275" t="s">
        <v>2909</v>
      </c>
      <c r="E1275" s="16">
        <v>-2.183025935664773E-3</v>
      </c>
      <c r="F1275" s="16">
        <v>9.7297295928001404E-2</v>
      </c>
    </row>
    <row r="1276" spans="1:6" x14ac:dyDescent="0.25">
      <c r="A1276" t="s">
        <v>2832</v>
      </c>
      <c r="B1276" t="s">
        <v>2908</v>
      </c>
      <c r="C1276" t="s">
        <v>2907</v>
      </c>
      <c r="E1276" s="16">
        <v>0.17731976509094238</v>
      </c>
      <c r="F1276" s="16">
        <v>0.3333333432674408</v>
      </c>
    </row>
    <row r="1277" spans="1:6" x14ac:dyDescent="0.25">
      <c r="A1277" t="s">
        <v>2832</v>
      </c>
      <c r="B1277" t="s">
        <v>2906</v>
      </c>
      <c r="C1277" t="s">
        <v>2905</v>
      </c>
      <c r="E1277" s="16">
        <v>0.17731976509094238</v>
      </c>
      <c r="F1277" s="16">
        <v>0.29870128631591797</v>
      </c>
    </row>
    <row r="1278" spans="1:6" x14ac:dyDescent="0.25">
      <c r="A1278" t="s">
        <v>2832</v>
      </c>
      <c r="B1278" t="s">
        <v>2904</v>
      </c>
      <c r="C1278" t="s">
        <v>2903</v>
      </c>
      <c r="E1278" s="16">
        <v>-2.183025935664773E-3</v>
      </c>
      <c r="F1278" s="16">
        <v>0.17217391729354858</v>
      </c>
    </row>
    <row r="1279" spans="1:6" x14ac:dyDescent="0.25">
      <c r="A1279" t="s">
        <v>2832</v>
      </c>
      <c r="B1279" t="s">
        <v>1489</v>
      </c>
      <c r="C1279" t="s">
        <v>2902</v>
      </c>
      <c r="E1279" s="16">
        <v>0.17731976509094238</v>
      </c>
      <c r="F1279" s="16">
        <v>9.4736844301223755E-2</v>
      </c>
    </row>
    <row r="1280" spans="1:6" x14ac:dyDescent="0.25">
      <c r="A1280" t="s">
        <v>2832</v>
      </c>
      <c r="B1280" t="s">
        <v>767</v>
      </c>
      <c r="C1280" t="s">
        <v>2901</v>
      </c>
      <c r="E1280" s="16">
        <v>-2.183025935664773E-3</v>
      </c>
      <c r="F1280" s="16">
        <v>0.34265735745429993</v>
      </c>
    </row>
    <row r="1281" spans="1:6" x14ac:dyDescent="0.25">
      <c r="A1281" t="s">
        <v>2832</v>
      </c>
      <c r="B1281" t="s">
        <v>666</v>
      </c>
      <c r="C1281" t="s">
        <v>2900</v>
      </c>
      <c r="E1281" s="16">
        <v>0.12796938419342041</v>
      </c>
      <c r="F1281" s="16">
        <v>0.2063492089509964</v>
      </c>
    </row>
    <row r="1282" spans="1:6" x14ac:dyDescent="0.25">
      <c r="A1282" t="s">
        <v>2832</v>
      </c>
      <c r="B1282" t="s">
        <v>2899</v>
      </c>
      <c r="C1282" t="s">
        <v>2898</v>
      </c>
      <c r="E1282" s="16">
        <v>0.12796938419342041</v>
      </c>
      <c r="F1282" s="16">
        <v>0.23417721688747406</v>
      </c>
    </row>
    <row r="1283" spans="1:6" x14ac:dyDescent="0.25">
      <c r="A1283" t="s">
        <v>2832</v>
      </c>
      <c r="B1283" t="s">
        <v>2897</v>
      </c>
      <c r="C1283" t="s">
        <v>2896</v>
      </c>
      <c r="E1283" s="16">
        <v>-2.183025935664773E-3</v>
      </c>
      <c r="F1283" s="16">
        <v>0.2053571492433548</v>
      </c>
    </row>
    <row r="1284" spans="1:6" x14ac:dyDescent="0.25">
      <c r="A1284" t="s">
        <v>2832</v>
      </c>
      <c r="B1284" t="s">
        <v>2895</v>
      </c>
      <c r="C1284" t="s">
        <v>2894</v>
      </c>
      <c r="E1284" s="16">
        <v>0.17731976509094238</v>
      </c>
      <c r="F1284" s="16">
        <v>0.1566731184720993</v>
      </c>
    </row>
    <row r="1285" spans="1:6" x14ac:dyDescent="0.25">
      <c r="A1285" t="s">
        <v>2832</v>
      </c>
      <c r="B1285" t="s">
        <v>2893</v>
      </c>
      <c r="C1285" t="s">
        <v>2892</v>
      </c>
      <c r="E1285" s="16">
        <v>-2.183025935664773E-3</v>
      </c>
      <c r="F1285" s="16">
        <v>0.3333333432674408</v>
      </c>
    </row>
    <row r="1286" spans="1:6" x14ac:dyDescent="0.25">
      <c r="A1286" t="s">
        <v>2832</v>
      </c>
      <c r="B1286" t="s">
        <v>1444</v>
      </c>
      <c r="C1286" t="s">
        <v>2891</v>
      </c>
      <c r="E1286" s="16">
        <v>0.17731976509094238</v>
      </c>
      <c r="F1286" s="16">
        <v>0.3333333432674408</v>
      </c>
    </row>
    <row r="1287" spans="1:6" x14ac:dyDescent="0.25">
      <c r="A1287" t="s">
        <v>2832</v>
      </c>
      <c r="B1287" t="s">
        <v>438</v>
      </c>
      <c r="C1287" t="s">
        <v>2890</v>
      </c>
      <c r="E1287" s="16">
        <v>-0.26262959837913513</v>
      </c>
      <c r="F1287" s="16">
        <v>0.1496710479259491</v>
      </c>
    </row>
    <row r="1288" spans="1:6" x14ac:dyDescent="0.25">
      <c r="A1288" t="s">
        <v>2832</v>
      </c>
      <c r="B1288" t="s">
        <v>382</v>
      </c>
      <c r="C1288" t="s">
        <v>2889</v>
      </c>
      <c r="E1288" s="16">
        <v>0.26505470275878906</v>
      </c>
      <c r="F1288" s="16">
        <v>0.13093052804470062</v>
      </c>
    </row>
    <row r="1289" spans="1:6" x14ac:dyDescent="0.25">
      <c r="A1289" t="s">
        <v>2832</v>
      </c>
      <c r="B1289" t="s">
        <v>876</v>
      </c>
      <c r="C1289" t="s">
        <v>2888</v>
      </c>
      <c r="E1289" s="16">
        <v>0.17731976509094238</v>
      </c>
      <c r="F1289" s="16">
        <v>0.22100313007831573</v>
      </c>
    </row>
    <row r="1290" spans="1:6" x14ac:dyDescent="0.25">
      <c r="A1290" t="s">
        <v>2832</v>
      </c>
      <c r="B1290" t="s">
        <v>2887</v>
      </c>
      <c r="C1290" t="s">
        <v>2886</v>
      </c>
      <c r="E1290" s="16">
        <v>0.17731976509094238</v>
      </c>
      <c r="F1290" s="16">
        <v>0.4126984179019928</v>
      </c>
    </row>
    <row r="1291" spans="1:6" x14ac:dyDescent="0.25">
      <c r="A1291" t="s">
        <v>2832</v>
      </c>
      <c r="B1291" t="s">
        <v>1889</v>
      </c>
      <c r="C1291" t="s">
        <v>2885</v>
      </c>
      <c r="E1291" s="16">
        <v>-2.183025935664773E-3</v>
      </c>
      <c r="F1291" s="16">
        <v>9.0909093618392944E-2</v>
      </c>
    </row>
    <row r="1292" spans="1:6" x14ac:dyDescent="0.25">
      <c r="A1292" t="s">
        <v>2832</v>
      </c>
      <c r="B1292" t="s">
        <v>503</v>
      </c>
      <c r="C1292" t="s">
        <v>2884</v>
      </c>
      <c r="E1292" s="16">
        <v>0.17731976509094238</v>
      </c>
      <c r="F1292" s="16">
        <v>0.77272725105285645</v>
      </c>
    </row>
    <row r="1293" spans="1:6" x14ac:dyDescent="0.25">
      <c r="A1293" t="s">
        <v>2832</v>
      </c>
      <c r="B1293" t="s">
        <v>2883</v>
      </c>
      <c r="C1293" t="s">
        <v>2882</v>
      </c>
      <c r="E1293" s="16">
        <v>-2.183025935664773E-3</v>
      </c>
      <c r="F1293" s="16">
        <v>0.19225887954235077</v>
      </c>
    </row>
    <row r="1294" spans="1:6" x14ac:dyDescent="0.25">
      <c r="A1294" t="s">
        <v>2832</v>
      </c>
      <c r="B1294" t="s">
        <v>2881</v>
      </c>
      <c r="C1294" t="s">
        <v>2880</v>
      </c>
      <c r="E1294" s="16">
        <v>-2.183025935664773E-3</v>
      </c>
      <c r="F1294" s="16">
        <v>0.23484848439693451</v>
      </c>
    </row>
    <row r="1295" spans="1:6" x14ac:dyDescent="0.25">
      <c r="A1295" t="s">
        <v>2832</v>
      </c>
      <c r="B1295" t="s">
        <v>2879</v>
      </c>
      <c r="C1295" t="s">
        <v>2878</v>
      </c>
      <c r="E1295" s="16">
        <v>0.17731976509094238</v>
      </c>
      <c r="F1295" s="16">
        <v>0.16838487982749939</v>
      </c>
    </row>
    <row r="1296" spans="1:6" x14ac:dyDescent="0.25">
      <c r="A1296" t="s">
        <v>2832</v>
      </c>
      <c r="B1296" t="s">
        <v>2877</v>
      </c>
      <c r="C1296" t="s">
        <v>2876</v>
      </c>
      <c r="E1296" s="16">
        <v>-2.183025935664773E-3</v>
      </c>
      <c r="F1296" s="16">
        <v>0.23232322931289673</v>
      </c>
    </row>
    <row r="1297" spans="1:6" x14ac:dyDescent="0.25">
      <c r="A1297" t="s">
        <v>2832</v>
      </c>
      <c r="B1297" t="s">
        <v>2875</v>
      </c>
      <c r="C1297" t="s">
        <v>2874</v>
      </c>
      <c r="E1297" s="16">
        <v>0.12796938419342041</v>
      </c>
      <c r="F1297" s="16">
        <v>0.48387095332145691</v>
      </c>
    </row>
    <row r="1298" spans="1:6" x14ac:dyDescent="0.25">
      <c r="A1298" t="s">
        <v>2832</v>
      </c>
      <c r="B1298" t="s">
        <v>2873</v>
      </c>
      <c r="C1298" t="s">
        <v>2872</v>
      </c>
      <c r="E1298" s="16">
        <v>-2.183025935664773E-3</v>
      </c>
      <c r="F1298" s="16">
        <v>0.24025973677635193</v>
      </c>
    </row>
    <row r="1299" spans="1:6" x14ac:dyDescent="0.25">
      <c r="A1299" t="s">
        <v>2832</v>
      </c>
      <c r="B1299" t="s">
        <v>2227</v>
      </c>
      <c r="C1299" t="s">
        <v>2871</v>
      </c>
      <c r="E1299" s="16">
        <v>0.12695245444774628</v>
      </c>
      <c r="F1299" s="16">
        <v>0.17826086282730103</v>
      </c>
    </row>
    <row r="1300" spans="1:6" x14ac:dyDescent="0.25">
      <c r="A1300" t="s">
        <v>2832</v>
      </c>
      <c r="B1300" t="s">
        <v>1874</v>
      </c>
      <c r="C1300" t="s">
        <v>2870</v>
      </c>
      <c r="E1300" s="16">
        <v>0.12796938419342041</v>
      </c>
      <c r="F1300" s="16">
        <v>0.22764228284358978</v>
      </c>
    </row>
    <row r="1301" spans="1:6" x14ac:dyDescent="0.25">
      <c r="A1301" t="s">
        <v>2832</v>
      </c>
      <c r="B1301" t="s">
        <v>2869</v>
      </c>
      <c r="C1301" t="s">
        <v>2868</v>
      </c>
      <c r="E1301" s="16">
        <v>0.17731976509094238</v>
      </c>
      <c r="F1301" s="16">
        <v>0.34306567907333374</v>
      </c>
    </row>
    <row r="1302" spans="1:6" x14ac:dyDescent="0.25">
      <c r="A1302" t="s">
        <v>2832</v>
      </c>
      <c r="B1302" t="s">
        <v>733</v>
      </c>
      <c r="C1302" t="s">
        <v>2867</v>
      </c>
      <c r="E1302" s="16">
        <v>-2.183025935664773E-3</v>
      </c>
      <c r="F1302" s="16">
        <v>0.33549782633781433</v>
      </c>
    </row>
    <row r="1303" spans="1:6" x14ac:dyDescent="0.25">
      <c r="A1303" t="s">
        <v>2832</v>
      </c>
      <c r="B1303" t="s">
        <v>655</v>
      </c>
      <c r="C1303" t="s">
        <v>2866</v>
      </c>
      <c r="E1303" s="16">
        <v>-2.183025935664773E-3</v>
      </c>
      <c r="F1303" s="16">
        <v>0.20448179543018341</v>
      </c>
    </row>
    <row r="1304" spans="1:6" x14ac:dyDescent="0.25">
      <c r="A1304" t="s">
        <v>2832</v>
      </c>
      <c r="B1304" t="s">
        <v>731</v>
      </c>
      <c r="C1304" t="s">
        <v>2865</v>
      </c>
      <c r="E1304" s="16">
        <v>-2.183025935664773E-3</v>
      </c>
      <c r="F1304" s="16">
        <v>0.10557620972394943</v>
      </c>
    </row>
    <row r="1305" spans="1:6" x14ac:dyDescent="0.25">
      <c r="A1305" t="s">
        <v>2832</v>
      </c>
      <c r="B1305" t="s">
        <v>2864</v>
      </c>
      <c r="C1305" t="s">
        <v>2863</v>
      </c>
      <c r="E1305" s="16">
        <v>-2.183025935664773E-3</v>
      </c>
      <c r="F1305" s="16">
        <v>0.25</v>
      </c>
    </row>
    <row r="1306" spans="1:6" x14ac:dyDescent="0.25">
      <c r="A1306" t="s">
        <v>2832</v>
      </c>
      <c r="B1306" t="s">
        <v>2862</v>
      </c>
      <c r="C1306" t="s">
        <v>2861</v>
      </c>
      <c r="E1306" s="16">
        <v>0.17731976509094238</v>
      </c>
      <c r="F1306" s="16">
        <v>0.38416987657546997</v>
      </c>
    </row>
    <row r="1307" spans="1:6" x14ac:dyDescent="0.25">
      <c r="A1307" t="s">
        <v>2832</v>
      </c>
      <c r="B1307" t="s">
        <v>721</v>
      </c>
      <c r="C1307" t="s">
        <v>2860</v>
      </c>
      <c r="E1307" s="16">
        <v>0.12796938419342041</v>
      </c>
      <c r="F1307" s="16">
        <v>0.13407821953296661</v>
      </c>
    </row>
    <row r="1308" spans="1:6" x14ac:dyDescent="0.25">
      <c r="A1308" t="s">
        <v>2832</v>
      </c>
      <c r="B1308" t="s">
        <v>2859</v>
      </c>
      <c r="C1308" t="s">
        <v>2858</v>
      </c>
      <c r="E1308" s="16">
        <v>-2.183025935664773E-3</v>
      </c>
      <c r="F1308" s="16">
        <v>0.10743801295757294</v>
      </c>
    </row>
    <row r="1309" spans="1:6" x14ac:dyDescent="0.25">
      <c r="A1309" t="s">
        <v>2832</v>
      </c>
      <c r="B1309" t="s">
        <v>2857</v>
      </c>
      <c r="C1309" t="s">
        <v>2856</v>
      </c>
      <c r="E1309" s="16">
        <v>0.12796938419342041</v>
      </c>
      <c r="F1309" s="16">
        <v>0.21983914077281952</v>
      </c>
    </row>
    <row r="1310" spans="1:6" x14ac:dyDescent="0.25">
      <c r="A1310" t="s">
        <v>2832</v>
      </c>
      <c r="B1310" t="s">
        <v>2855</v>
      </c>
      <c r="C1310" t="s">
        <v>2854</v>
      </c>
      <c r="E1310" s="16">
        <v>0.1863149106502533</v>
      </c>
      <c r="F1310" s="16">
        <v>0.1628866046667099</v>
      </c>
    </row>
    <row r="1311" spans="1:6" x14ac:dyDescent="0.25">
      <c r="A1311" t="s">
        <v>2832</v>
      </c>
      <c r="B1311" t="s">
        <v>2853</v>
      </c>
      <c r="C1311" t="s">
        <v>2852</v>
      </c>
      <c r="E1311" s="16">
        <v>3.7436746060848236E-2</v>
      </c>
      <c r="F1311" s="16">
        <v>0.24561403691768646</v>
      </c>
    </row>
    <row r="1312" spans="1:6" x14ac:dyDescent="0.25">
      <c r="A1312" t="s">
        <v>2832</v>
      </c>
      <c r="B1312" t="s">
        <v>2851</v>
      </c>
      <c r="C1312" t="s">
        <v>2850</v>
      </c>
      <c r="E1312" s="16">
        <v>0.17731976509094238</v>
      </c>
      <c r="F1312" s="16">
        <v>6.0235295444726944E-2</v>
      </c>
    </row>
    <row r="1313" spans="1:6" x14ac:dyDescent="0.25">
      <c r="A1313" t="s">
        <v>2832</v>
      </c>
      <c r="B1313" t="s">
        <v>653</v>
      </c>
      <c r="C1313" t="s">
        <v>2849</v>
      </c>
      <c r="E1313" s="16">
        <v>0.12796938419342041</v>
      </c>
      <c r="F1313" s="16">
        <v>0.19191919267177582</v>
      </c>
    </row>
    <row r="1314" spans="1:6" x14ac:dyDescent="0.25">
      <c r="A1314" t="s">
        <v>2832</v>
      </c>
      <c r="B1314" t="s">
        <v>1307</v>
      </c>
      <c r="C1314" t="s">
        <v>2848</v>
      </c>
      <c r="E1314" s="16">
        <v>0.17731976509094238</v>
      </c>
      <c r="F1314" s="16">
        <v>0.46084338426589966</v>
      </c>
    </row>
    <row r="1315" spans="1:6" x14ac:dyDescent="0.25">
      <c r="A1315" t="s">
        <v>2832</v>
      </c>
      <c r="B1315" t="s">
        <v>2468</v>
      </c>
      <c r="C1315" t="s">
        <v>2847</v>
      </c>
      <c r="E1315" s="16">
        <v>-2.183025935664773E-3</v>
      </c>
      <c r="F1315" s="16">
        <v>0.42021277546882629</v>
      </c>
    </row>
    <row r="1316" spans="1:6" x14ac:dyDescent="0.25">
      <c r="A1316" t="s">
        <v>2832</v>
      </c>
      <c r="B1316" t="s">
        <v>2846</v>
      </c>
      <c r="C1316" t="s">
        <v>2845</v>
      </c>
      <c r="E1316" s="16">
        <v>0.17731976509094238</v>
      </c>
      <c r="F1316" s="16">
        <v>0.55072462558746338</v>
      </c>
    </row>
    <row r="1317" spans="1:6" x14ac:dyDescent="0.25">
      <c r="A1317" t="s">
        <v>2832</v>
      </c>
      <c r="B1317" t="s">
        <v>2844</v>
      </c>
      <c r="C1317" t="s">
        <v>2843</v>
      </c>
      <c r="E1317" s="16">
        <v>-2.183025935664773E-3</v>
      </c>
      <c r="F1317" s="16">
        <v>0.14529915153980255</v>
      </c>
    </row>
    <row r="1318" spans="1:6" x14ac:dyDescent="0.25">
      <c r="A1318" t="s">
        <v>2832</v>
      </c>
      <c r="B1318" t="s">
        <v>2842</v>
      </c>
      <c r="C1318" t="s">
        <v>2841</v>
      </c>
      <c r="E1318" s="16">
        <v>0.12796938419342041</v>
      </c>
      <c r="F1318" s="16">
        <v>0.35496184229850769</v>
      </c>
    </row>
    <row r="1319" spans="1:6" x14ac:dyDescent="0.25">
      <c r="A1319" t="s">
        <v>2832</v>
      </c>
      <c r="B1319" t="s">
        <v>2840</v>
      </c>
      <c r="C1319" t="s">
        <v>2839</v>
      </c>
      <c r="E1319" s="16">
        <v>0.17731976509094238</v>
      </c>
      <c r="F1319" s="16">
        <v>0.16521738469600677</v>
      </c>
    </row>
    <row r="1320" spans="1:6" x14ac:dyDescent="0.25">
      <c r="A1320" t="s">
        <v>2832</v>
      </c>
      <c r="B1320" t="s">
        <v>2838</v>
      </c>
      <c r="C1320" t="s">
        <v>2837</v>
      </c>
      <c r="E1320" s="16">
        <v>-0.23338219523429871</v>
      </c>
      <c r="F1320" s="16">
        <v>0.17499999701976776</v>
      </c>
    </row>
    <row r="1321" spans="1:6" x14ac:dyDescent="0.25">
      <c r="A1321" t="s">
        <v>2832</v>
      </c>
      <c r="B1321" t="s">
        <v>117</v>
      </c>
      <c r="C1321" t="s">
        <v>2836</v>
      </c>
      <c r="E1321" s="16">
        <v>-2.183025935664773E-3</v>
      </c>
      <c r="F1321" s="16">
        <v>0.22750000655651093</v>
      </c>
    </row>
    <row r="1322" spans="1:6" x14ac:dyDescent="0.25">
      <c r="A1322" t="s">
        <v>2832</v>
      </c>
      <c r="B1322" t="s">
        <v>827</v>
      </c>
      <c r="C1322" t="s">
        <v>2835</v>
      </c>
      <c r="E1322" s="16">
        <v>3.7436746060848236E-2</v>
      </c>
      <c r="F1322" s="16">
        <v>0.22451791167259216</v>
      </c>
    </row>
    <row r="1323" spans="1:6" x14ac:dyDescent="0.25">
      <c r="A1323" t="s">
        <v>2832</v>
      </c>
      <c r="B1323" t="s">
        <v>825</v>
      </c>
      <c r="C1323" t="s">
        <v>2834</v>
      </c>
      <c r="E1323" s="16">
        <v>-2.183025935664773E-3</v>
      </c>
      <c r="F1323" s="16">
        <v>0.21230769157409668</v>
      </c>
    </row>
    <row r="1324" spans="1:6" x14ac:dyDescent="0.25">
      <c r="A1324" t="s">
        <v>2832</v>
      </c>
      <c r="B1324" t="s">
        <v>1250</v>
      </c>
      <c r="C1324" t="s">
        <v>2833</v>
      </c>
      <c r="E1324" s="16">
        <v>-2.183025935664773E-3</v>
      </c>
      <c r="F1324" s="16">
        <v>0.2199999988079071</v>
      </c>
    </row>
    <row r="1325" spans="1:6" x14ac:dyDescent="0.25">
      <c r="A1325" t="s">
        <v>2832</v>
      </c>
      <c r="B1325" t="s">
        <v>445</v>
      </c>
      <c r="C1325" t="s">
        <v>2831</v>
      </c>
      <c r="E1325" s="16">
        <v>-2.183025935664773E-3</v>
      </c>
      <c r="F1325" s="16">
        <v>0.23655913770198822</v>
      </c>
    </row>
    <row r="1326" spans="1:6" x14ac:dyDescent="0.25">
      <c r="A1326" t="s">
        <v>2802</v>
      </c>
      <c r="B1326" t="s">
        <v>2830</v>
      </c>
      <c r="C1326" t="s">
        <v>2829</v>
      </c>
      <c r="E1326" s="16">
        <v>0.12796938419342041</v>
      </c>
      <c r="F1326" s="16">
        <v>0.30812853574752808</v>
      </c>
    </row>
    <row r="1327" spans="1:6" x14ac:dyDescent="0.25">
      <c r="A1327" t="s">
        <v>2802</v>
      </c>
      <c r="B1327" t="s">
        <v>799</v>
      </c>
      <c r="C1327" t="s">
        <v>2828</v>
      </c>
      <c r="E1327" s="16">
        <v>1.8153965473175049E-2</v>
      </c>
      <c r="F1327" s="16">
        <v>0.20226536691188812</v>
      </c>
    </row>
    <row r="1328" spans="1:6" x14ac:dyDescent="0.25">
      <c r="A1328" t="s">
        <v>2802</v>
      </c>
      <c r="B1328" t="s">
        <v>788</v>
      </c>
      <c r="C1328" t="s">
        <v>2827</v>
      </c>
      <c r="E1328" s="16">
        <v>9.8756827414035797E-2</v>
      </c>
      <c r="F1328" s="16">
        <v>0.20025701820850372</v>
      </c>
    </row>
    <row r="1329" spans="1:6" x14ac:dyDescent="0.25">
      <c r="A1329" t="s">
        <v>2802</v>
      </c>
      <c r="B1329" t="s">
        <v>2826</v>
      </c>
      <c r="C1329" t="s">
        <v>2825</v>
      </c>
      <c r="E1329" s="16">
        <v>5.9444703161716461E-2</v>
      </c>
      <c r="F1329" s="16">
        <v>0.12402746081352234</v>
      </c>
    </row>
    <row r="1330" spans="1:6" x14ac:dyDescent="0.25">
      <c r="A1330" t="s">
        <v>2802</v>
      </c>
      <c r="B1330" t="s">
        <v>2824</v>
      </c>
      <c r="C1330" t="s">
        <v>2823</v>
      </c>
      <c r="E1330" s="16">
        <v>1.8153965473175049E-2</v>
      </c>
      <c r="F1330" s="16">
        <v>0.24680307507514954</v>
      </c>
    </row>
    <row r="1331" spans="1:6" x14ac:dyDescent="0.25">
      <c r="A1331" t="s">
        <v>2802</v>
      </c>
      <c r="B1331" t="s">
        <v>2822</v>
      </c>
      <c r="C1331" t="s">
        <v>2821</v>
      </c>
      <c r="E1331" s="16">
        <v>1.8153965473175049E-2</v>
      </c>
      <c r="F1331" s="16">
        <v>0.13333334028720856</v>
      </c>
    </row>
    <row r="1332" spans="1:6" x14ac:dyDescent="0.25">
      <c r="A1332" t="s">
        <v>2802</v>
      </c>
      <c r="B1332" t="s">
        <v>2820</v>
      </c>
      <c r="C1332" t="s">
        <v>2819</v>
      </c>
      <c r="E1332" s="16">
        <v>1.8153965473175049E-2</v>
      </c>
      <c r="F1332" s="16">
        <v>0.3888888955116272</v>
      </c>
    </row>
    <row r="1333" spans="1:6" x14ac:dyDescent="0.25">
      <c r="A1333" t="s">
        <v>2802</v>
      </c>
      <c r="B1333" t="s">
        <v>2818</v>
      </c>
      <c r="C1333" t="s">
        <v>2817</v>
      </c>
      <c r="E1333" s="16">
        <v>1.8153965473175049E-2</v>
      </c>
      <c r="F1333" s="16">
        <v>0.18320611119270325</v>
      </c>
    </row>
    <row r="1334" spans="1:6" x14ac:dyDescent="0.25">
      <c r="A1334" t="s">
        <v>2802</v>
      </c>
      <c r="B1334" t="s">
        <v>382</v>
      </c>
      <c r="C1334" t="s">
        <v>2816</v>
      </c>
      <c r="E1334" s="16">
        <v>1.8153965473175049E-2</v>
      </c>
      <c r="F1334" s="16">
        <v>0.12587413191795349</v>
      </c>
    </row>
    <row r="1335" spans="1:6" x14ac:dyDescent="0.25">
      <c r="A1335" t="s">
        <v>2802</v>
      </c>
      <c r="B1335" t="s">
        <v>2815</v>
      </c>
      <c r="C1335" t="s">
        <v>2814</v>
      </c>
      <c r="E1335" s="16">
        <v>1.8153965473175049E-2</v>
      </c>
      <c r="F1335" s="16">
        <v>0.87999999523162842</v>
      </c>
    </row>
    <row r="1336" spans="1:6" x14ac:dyDescent="0.25">
      <c r="A1336" t="s">
        <v>2802</v>
      </c>
      <c r="B1336" t="s">
        <v>864</v>
      </c>
      <c r="C1336" t="s">
        <v>2813</v>
      </c>
      <c r="E1336" s="16">
        <v>5.9444703161716461E-2</v>
      </c>
      <c r="F1336" s="16">
        <v>0.125</v>
      </c>
    </row>
    <row r="1337" spans="1:6" x14ac:dyDescent="0.25">
      <c r="A1337" t="s">
        <v>2802</v>
      </c>
      <c r="B1337" t="s">
        <v>2812</v>
      </c>
      <c r="C1337" t="s">
        <v>2811</v>
      </c>
      <c r="E1337" s="16">
        <v>1.8153965473175049E-2</v>
      </c>
      <c r="F1337" s="16">
        <v>0.47457626461982727</v>
      </c>
    </row>
    <row r="1338" spans="1:6" x14ac:dyDescent="0.25">
      <c r="A1338" t="s">
        <v>2802</v>
      </c>
      <c r="B1338" t="s">
        <v>2810</v>
      </c>
      <c r="C1338" t="s">
        <v>2809</v>
      </c>
      <c r="E1338" s="16">
        <v>9.8756827414035797E-2</v>
      </c>
      <c r="F1338" s="16">
        <v>0.27791562676429749</v>
      </c>
    </row>
    <row r="1339" spans="1:6" x14ac:dyDescent="0.25">
      <c r="A1339" t="s">
        <v>2802</v>
      </c>
      <c r="B1339" t="s">
        <v>2808</v>
      </c>
      <c r="C1339" t="s">
        <v>2807</v>
      </c>
      <c r="E1339" s="16">
        <v>1.8153965473175049E-2</v>
      </c>
      <c r="F1339" s="16">
        <v>1.7094017937779427E-2</v>
      </c>
    </row>
    <row r="1340" spans="1:6" x14ac:dyDescent="0.25">
      <c r="A1340" t="s">
        <v>2802</v>
      </c>
      <c r="B1340" t="s">
        <v>2806</v>
      </c>
      <c r="C1340" t="s">
        <v>2805</v>
      </c>
      <c r="E1340" s="16">
        <v>5.9444703161716461E-2</v>
      </c>
      <c r="F1340" s="16">
        <v>0.1147540956735611</v>
      </c>
    </row>
    <row r="1341" spans="1:6" x14ac:dyDescent="0.25">
      <c r="A1341" t="s">
        <v>2802</v>
      </c>
      <c r="B1341" t="s">
        <v>2804</v>
      </c>
      <c r="C1341" t="s">
        <v>2803</v>
      </c>
      <c r="E1341" s="16">
        <v>5.2825476974248886E-2</v>
      </c>
      <c r="F1341" s="16">
        <v>0.21038052439689636</v>
      </c>
    </row>
    <row r="1342" spans="1:6" x14ac:dyDescent="0.25">
      <c r="A1342" t="s">
        <v>2802</v>
      </c>
      <c r="B1342" t="s">
        <v>2801</v>
      </c>
      <c r="C1342" t="s">
        <v>2800</v>
      </c>
      <c r="E1342" s="16">
        <v>1.8153965473175049E-2</v>
      </c>
      <c r="F1342" s="16">
        <v>0.20253165066242218</v>
      </c>
    </row>
    <row r="1343" spans="1:6" x14ac:dyDescent="0.25">
      <c r="A1343" t="s">
        <v>2784</v>
      </c>
      <c r="B1343" t="s">
        <v>2799</v>
      </c>
      <c r="C1343" t="s">
        <v>2798</v>
      </c>
      <c r="E1343" s="16">
        <v>5.9444703161716461E-2</v>
      </c>
      <c r="F1343" s="16">
        <v>9.8113209009170532E-2</v>
      </c>
    </row>
    <row r="1344" spans="1:6" x14ac:dyDescent="0.25">
      <c r="A1344" t="s">
        <v>2784</v>
      </c>
      <c r="B1344" t="s">
        <v>1142</v>
      </c>
      <c r="C1344" t="s">
        <v>2797</v>
      </c>
      <c r="E1344" s="16">
        <v>5.7369794696569443E-2</v>
      </c>
      <c r="F1344" s="16">
        <v>2.399713546037674E-2</v>
      </c>
    </row>
    <row r="1345" spans="1:6" x14ac:dyDescent="0.25">
      <c r="A1345" t="s">
        <v>2784</v>
      </c>
      <c r="B1345" t="s">
        <v>2796</v>
      </c>
      <c r="C1345" t="s">
        <v>2795</v>
      </c>
      <c r="E1345" s="16">
        <v>5.7369794696569443E-2</v>
      </c>
      <c r="F1345" s="16">
        <v>1.613742858171463E-2</v>
      </c>
    </row>
    <row r="1346" spans="1:6" x14ac:dyDescent="0.25">
      <c r="A1346" t="s">
        <v>2784</v>
      </c>
      <c r="B1346" t="s">
        <v>2184</v>
      </c>
      <c r="C1346" t="s">
        <v>2794</v>
      </c>
      <c r="E1346" s="16">
        <v>-2.2216111421585083E-2</v>
      </c>
      <c r="F1346" s="16">
        <v>1.4598540030419827E-2</v>
      </c>
    </row>
    <row r="1347" spans="1:6" x14ac:dyDescent="0.25">
      <c r="A1347" t="s">
        <v>2784</v>
      </c>
      <c r="B1347" t="s">
        <v>2793</v>
      </c>
      <c r="C1347" t="s">
        <v>2792</v>
      </c>
      <c r="E1347" s="16">
        <v>5.7369794696569443E-2</v>
      </c>
      <c r="F1347" s="16">
        <v>1.946787815541029E-3</v>
      </c>
    </row>
    <row r="1348" spans="1:6" x14ac:dyDescent="0.25">
      <c r="A1348" t="s">
        <v>2784</v>
      </c>
      <c r="B1348" t="s">
        <v>2791</v>
      </c>
      <c r="C1348" t="s">
        <v>2790</v>
      </c>
      <c r="E1348" s="16">
        <v>5.7369794696569443E-2</v>
      </c>
      <c r="F1348" s="16">
        <v>3.6616813391447067E-2</v>
      </c>
    </row>
    <row r="1349" spans="1:6" x14ac:dyDescent="0.25">
      <c r="A1349" t="s">
        <v>2784</v>
      </c>
      <c r="B1349" t="s">
        <v>2789</v>
      </c>
      <c r="C1349" t="s">
        <v>2788</v>
      </c>
      <c r="E1349" s="16">
        <v>5.7369794696569443E-2</v>
      </c>
      <c r="F1349" s="16">
        <v>4.3818358331918716E-2</v>
      </c>
    </row>
    <row r="1350" spans="1:6" x14ac:dyDescent="0.25">
      <c r="A1350" t="s">
        <v>2784</v>
      </c>
      <c r="B1350" t="s">
        <v>1026</v>
      </c>
      <c r="C1350" t="s">
        <v>2787</v>
      </c>
      <c r="E1350" s="16">
        <v>5.7369794696569443E-2</v>
      </c>
      <c r="F1350" s="16">
        <v>5.2558232098817825E-2</v>
      </c>
    </row>
    <row r="1351" spans="1:6" x14ac:dyDescent="0.25">
      <c r="A1351" t="s">
        <v>2784</v>
      </c>
      <c r="B1351" t="s">
        <v>2786</v>
      </c>
      <c r="C1351" t="s">
        <v>2785</v>
      </c>
      <c r="E1351" s="16">
        <v>5.7369794696569443E-2</v>
      </c>
      <c r="F1351" s="16">
        <v>4.906560480594635E-2</v>
      </c>
    </row>
    <row r="1352" spans="1:6" x14ac:dyDescent="0.25">
      <c r="A1352" t="s">
        <v>2784</v>
      </c>
      <c r="B1352" t="s">
        <v>1725</v>
      </c>
      <c r="C1352" t="s">
        <v>2783</v>
      </c>
      <c r="E1352" s="16">
        <v>5.7369794696569443E-2</v>
      </c>
      <c r="F1352" s="16">
        <v>5.1560692489147186E-2</v>
      </c>
    </row>
    <row r="1353" spans="1:6" x14ac:dyDescent="0.25">
      <c r="A1353" t="s">
        <v>2755</v>
      </c>
      <c r="B1353" t="s">
        <v>2782</v>
      </c>
      <c r="C1353" t="s">
        <v>2781</v>
      </c>
      <c r="E1353" s="16">
        <v>5.7369794696569443E-2</v>
      </c>
      <c r="F1353" s="16">
        <v>9.3580819666385651E-2</v>
      </c>
    </row>
    <row r="1354" spans="1:6" x14ac:dyDescent="0.25">
      <c r="A1354" t="s">
        <v>2755</v>
      </c>
      <c r="B1354" t="s">
        <v>2780</v>
      </c>
      <c r="C1354" t="s">
        <v>2779</v>
      </c>
      <c r="E1354" s="16">
        <v>5.9992741793394089E-2</v>
      </c>
      <c r="F1354" s="16">
        <v>9.5611453056335449E-2</v>
      </c>
    </row>
    <row r="1355" spans="1:6" x14ac:dyDescent="0.25">
      <c r="A1355" t="s">
        <v>2755</v>
      </c>
      <c r="B1355" t="s">
        <v>483</v>
      </c>
      <c r="C1355" t="s">
        <v>2778</v>
      </c>
      <c r="E1355" s="16">
        <v>4.4257961213588715E-2</v>
      </c>
      <c r="F1355" s="16">
        <v>0.14396150410175323</v>
      </c>
    </row>
    <row r="1356" spans="1:6" x14ac:dyDescent="0.25">
      <c r="A1356" t="s">
        <v>2755</v>
      </c>
      <c r="B1356" t="s">
        <v>388</v>
      </c>
      <c r="C1356" t="s">
        <v>2777</v>
      </c>
      <c r="E1356" s="16">
        <v>5.9992741793394089E-2</v>
      </c>
      <c r="F1356" s="16">
        <v>8.8410481810569763E-2</v>
      </c>
    </row>
    <row r="1357" spans="1:6" x14ac:dyDescent="0.25">
      <c r="A1357" t="s">
        <v>2755</v>
      </c>
      <c r="B1357" t="s">
        <v>2776</v>
      </c>
      <c r="C1357" t="s">
        <v>2775</v>
      </c>
      <c r="E1357" s="16">
        <v>5.9992741793394089E-2</v>
      </c>
      <c r="F1357" s="16">
        <v>6.5642736852169037E-2</v>
      </c>
    </row>
    <row r="1358" spans="1:6" x14ac:dyDescent="0.25">
      <c r="A1358" t="s">
        <v>2755</v>
      </c>
      <c r="B1358" t="s">
        <v>1129</v>
      </c>
      <c r="C1358" t="s">
        <v>2774</v>
      </c>
      <c r="E1358" s="16">
        <v>2.177397720515728E-2</v>
      </c>
      <c r="F1358" s="16">
        <v>0.18989108502864838</v>
      </c>
    </row>
    <row r="1359" spans="1:6" x14ac:dyDescent="0.25">
      <c r="A1359" t="s">
        <v>2755</v>
      </c>
      <c r="B1359" t="s">
        <v>1123</v>
      </c>
      <c r="C1359" t="s">
        <v>2773</v>
      </c>
      <c r="E1359" s="16">
        <v>6.179158017039299E-2</v>
      </c>
      <c r="F1359" s="16">
        <v>0.13469827175140381</v>
      </c>
    </row>
    <row r="1360" spans="1:6" x14ac:dyDescent="0.25">
      <c r="A1360" t="s">
        <v>2755</v>
      </c>
      <c r="B1360" t="s">
        <v>1107</v>
      </c>
      <c r="C1360" t="s">
        <v>2772</v>
      </c>
      <c r="E1360" s="16">
        <v>4.4257961213588715E-2</v>
      </c>
      <c r="F1360" s="16">
        <v>7.5460009276866913E-2</v>
      </c>
    </row>
    <row r="1361" spans="1:6" x14ac:dyDescent="0.25">
      <c r="A1361" t="s">
        <v>2755</v>
      </c>
      <c r="B1361" t="s">
        <v>272</v>
      </c>
      <c r="C1361" t="s">
        <v>2771</v>
      </c>
      <c r="E1361" s="16">
        <v>5.9992741793394089E-2</v>
      </c>
      <c r="F1361" s="16">
        <v>8.1432394683361053E-2</v>
      </c>
    </row>
    <row r="1362" spans="1:6" x14ac:dyDescent="0.25">
      <c r="A1362" t="s">
        <v>2755</v>
      </c>
      <c r="B1362" t="s">
        <v>2770</v>
      </c>
      <c r="C1362" t="s">
        <v>2769</v>
      </c>
      <c r="E1362" s="16">
        <v>4.4257961213588715E-2</v>
      </c>
      <c r="F1362" s="16">
        <v>0.14644677937030792</v>
      </c>
    </row>
    <row r="1363" spans="1:6" x14ac:dyDescent="0.25">
      <c r="A1363" t="s">
        <v>2755</v>
      </c>
      <c r="B1363" t="s">
        <v>866</v>
      </c>
      <c r="C1363" t="s">
        <v>2768</v>
      </c>
      <c r="E1363" s="16">
        <v>0.17138764262199402</v>
      </c>
      <c r="F1363" s="16">
        <v>0.16085858643054962</v>
      </c>
    </row>
    <row r="1364" spans="1:6" x14ac:dyDescent="0.25">
      <c r="A1364" t="s">
        <v>2755</v>
      </c>
      <c r="B1364" t="s">
        <v>1063</v>
      </c>
      <c r="C1364" t="s">
        <v>2767</v>
      </c>
      <c r="E1364" s="16">
        <v>6.179158017039299E-2</v>
      </c>
      <c r="F1364" s="16">
        <v>0.12452919036149979</v>
      </c>
    </row>
    <row r="1365" spans="1:6" x14ac:dyDescent="0.25">
      <c r="A1365" t="s">
        <v>2755</v>
      </c>
      <c r="B1365" t="s">
        <v>2766</v>
      </c>
      <c r="C1365" t="s">
        <v>2765</v>
      </c>
      <c r="E1365" s="16">
        <v>4.4257961213588715E-2</v>
      </c>
      <c r="F1365" s="16">
        <v>0.16725102066993713</v>
      </c>
    </row>
    <row r="1366" spans="1:6" x14ac:dyDescent="0.25">
      <c r="A1366" t="s">
        <v>2755</v>
      </c>
      <c r="B1366" t="s">
        <v>1382</v>
      </c>
      <c r="C1366" t="s">
        <v>2764</v>
      </c>
      <c r="E1366" s="16">
        <v>2.7370758354663849E-2</v>
      </c>
      <c r="F1366" s="16">
        <v>0.19008128345012665</v>
      </c>
    </row>
    <row r="1367" spans="1:6" x14ac:dyDescent="0.25">
      <c r="A1367" t="s">
        <v>2755</v>
      </c>
      <c r="B1367" t="s">
        <v>2763</v>
      </c>
      <c r="C1367" t="s">
        <v>2762</v>
      </c>
      <c r="E1367" s="16">
        <v>4.4257961213588715E-2</v>
      </c>
      <c r="F1367" s="16">
        <v>0.16616202890872955</v>
      </c>
    </row>
    <row r="1368" spans="1:6" x14ac:dyDescent="0.25">
      <c r="A1368" t="s">
        <v>2755</v>
      </c>
      <c r="B1368" t="s">
        <v>2761</v>
      </c>
      <c r="C1368" t="s">
        <v>2760</v>
      </c>
      <c r="E1368" s="16">
        <v>2.7370758354663849E-2</v>
      </c>
      <c r="F1368" s="16">
        <v>0.19711260497570038</v>
      </c>
    </row>
    <row r="1369" spans="1:6" x14ac:dyDescent="0.25">
      <c r="A1369" t="s">
        <v>2755</v>
      </c>
      <c r="B1369" t="s">
        <v>431</v>
      </c>
      <c r="C1369" t="s">
        <v>2759</v>
      </c>
      <c r="E1369" s="16">
        <v>4.4257961213588715E-2</v>
      </c>
      <c r="F1369" s="16">
        <v>0.14004598557949066</v>
      </c>
    </row>
    <row r="1370" spans="1:6" x14ac:dyDescent="0.25">
      <c r="A1370" t="s">
        <v>2755</v>
      </c>
      <c r="B1370" t="s">
        <v>2053</v>
      </c>
      <c r="C1370" t="s">
        <v>2758</v>
      </c>
      <c r="E1370" s="16">
        <v>2.350795641541481E-2</v>
      </c>
      <c r="F1370" s="16">
        <v>0.13754646480083466</v>
      </c>
    </row>
    <row r="1371" spans="1:6" x14ac:dyDescent="0.25">
      <c r="A1371" t="s">
        <v>2755</v>
      </c>
      <c r="B1371" t="s">
        <v>1008</v>
      </c>
      <c r="C1371" t="s">
        <v>2757</v>
      </c>
      <c r="E1371" s="16">
        <v>6.179158017039299E-2</v>
      </c>
      <c r="F1371" s="16">
        <v>0.17362269759178162</v>
      </c>
    </row>
    <row r="1372" spans="1:6" x14ac:dyDescent="0.25">
      <c r="A1372" t="s">
        <v>2755</v>
      </c>
      <c r="B1372" t="s">
        <v>1715</v>
      </c>
      <c r="C1372" t="s">
        <v>2756</v>
      </c>
      <c r="E1372" s="16">
        <v>6.179158017039299E-2</v>
      </c>
      <c r="F1372" s="16">
        <v>0.14820663630962372</v>
      </c>
    </row>
    <row r="1373" spans="1:6" x14ac:dyDescent="0.25">
      <c r="A1373" t="s">
        <v>2755</v>
      </c>
      <c r="B1373" t="s">
        <v>1004</v>
      </c>
      <c r="C1373" t="s">
        <v>2754</v>
      </c>
      <c r="E1373" s="16">
        <v>4.4257961213588715E-2</v>
      </c>
      <c r="F1373" s="16">
        <v>8.2440286874771118E-2</v>
      </c>
    </row>
    <row r="1374" spans="1:6" x14ac:dyDescent="0.25">
      <c r="A1374" t="s">
        <v>2698</v>
      </c>
      <c r="B1374" t="s">
        <v>2753</v>
      </c>
      <c r="C1374" t="s">
        <v>2752</v>
      </c>
      <c r="E1374" s="16">
        <v>6.179158017039299E-2</v>
      </c>
      <c r="F1374" s="16">
        <v>0.13738663494586945</v>
      </c>
    </row>
    <row r="1375" spans="1:6" x14ac:dyDescent="0.25">
      <c r="A1375" t="s">
        <v>2698</v>
      </c>
      <c r="B1375" t="s">
        <v>2751</v>
      </c>
      <c r="C1375" t="s">
        <v>2750</v>
      </c>
      <c r="E1375" s="16">
        <v>8.1882663071155548E-2</v>
      </c>
      <c r="F1375" s="16">
        <v>4.656624048948288E-2</v>
      </c>
    </row>
    <row r="1376" spans="1:6" x14ac:dyDescent="0.25">
      <c r="A1376" t="s">
        <v>2698</v>
      </c>
      <c r="B1376" t="s">
        <v>2749</v>
      </c>
      <c r="C1376" t="s">
        <v>2748</v>
      </c>
      <c r="E1376" s="16">
        <v>7.7800825238227844E-2</v>
      </c>
      <c r="F1376" s="16">
        <v>-4.444444552063942E-2</v>
      </c>
    </row>
    <row r="1377" spans="1:6" x14ac:dyDescent="0.25">
      <c r="A1377" t="s">
        <v>2698</v>
      </c>
      <c r="B1377" t="s">
        <v>2747</v>
      </c>
      <c r="C1377" t="s">
        <v>2746</v>
      </c>
      <c r="E1377" s="16">
        <v>7.7800825238227844E-2</v>
      </c>
      <c r="F1377" s="16">
        <v>7.1657069027423859E-2</v>
      </c>
    </row>
    <row r="1378" spans="1:6" x14ac:dyDescent="0.25">
      <c r="A1378" t="s">
        <v>2698</v>
      </c>
      <c r="B1378" t="s">
        <v>2745</v>
      </c>
      <c r="C1378" t="s">
        <v>2744</v>
      </c>
      <c r="E1378" s="16">
        <v>7.7800825238227844E-2</v>
      </c>
      <c r="F1378" s="16">
        <v>-9.2024542391300201E-2</v>
      </c>
    </row>
    <row r="1379" spans="1:6" x14ac:dyDescent="0.25">
      <c r="A1379" t="s">
        <v>2698</v>
      </c>
      <c r="B1379" t="s">
        <v>2181</v>
      </c>
      <c r="C1379" t="s">
        <v>2743</v>
      </c>
      <c r="E1379" s="16">
        <v>7.7800825238227844E-2</v>
      </c>
      <c r="F1379" s="16">
        <v>5.700712651014328E-2</v>
      </c>
    </row>
    <row r="1380" spans="1:6" x14ac:dyDescent="0.25">
      <c r="A1380" t="s">
        <v>2698</v>
      </c>
      <c r="B1380" t="s">
        <v>2742</v>
      </c>
      <c r="C1380" t="s">
        <v>2741</v>
      </c>
      <c r="E1380" s="16">
        <v>7.7800825238227844E-2</v>
      </c>
      <c r="F1380" s="16">
        <v>-0.12173912674188614</v>
      </c>
    </row>
    <row r="1381" spans="1:6" x14ac:dyDescent="0.25">
      <c r="A1381" t="s">
        <v>2698</v>
      </c>
      <c r="B1381" t="s">
        <v>2740</v>
      </c>
      <c r="C1381" t="s">
        <v>2739</v>
      </c>
      <c r="E1381" s="16">
        <v>7.7800825238227844E-2</v>
      </c>
      <c r="F1381" s="16">
        <v>-0.26190477609634399</v>
      </c>
    </row>
    <row r="1382" spans="1:6" x14ac:dyDescent="0.25">
      <c r="A1382" t="s">
        <v>2698</v>
      </c>
      <c r="B1382" t="s">
        <v>2517</v>
      </c>
      <c r="C1382" t="s">
        <v>2738</v>
      </c>
      <c r="E1382" s="16">
        <v>7.0906601846218109E-2</v>
      </c>
      <c r="F1382" s="16">
        <v>0.13817989826202393</v>
      </c>
    </row>
    <row r="1383" spans="1:6" x14ac:dyDescent="0.25">
      <c r="A1383" t="s">
        <v>2698</v>
      </c>
      <c r="B1383" t="s">
        <v>777</v>
      </c>
      <c r="C1383" t="s">
        <v>2737</v>
      </c>
      <c r="E1383" s="16">
        <v>7.7800825238227844E-2</v>
      </c>
      <c r="F1383" s="16">
        <v>3.1734317541122437E-2</v>
      </c>
    </row>
    <row r="1384" spans="1:6" x14ac:dyDescent="0.25">
      <c r="A1384" t="s">
        <v>2698</v>
      </c>
      <c r="B1384" t="s">
        <v>1527</v>
      </c>
      <c r="C1384" t="s">
        <v>2736</v>
      </c>
      <c r="E1384" s="16">
        <v>7.7800825238227844E-2</v>
      </c>
      <c r="F1384" s="16">
        <v>-7.1801565587520599E-2</v>
      </c>
    </row>
    <row r="1385" spans="1:6" x14ac:dyDescent="0.25">
      <c r="A1385" t="s">
        <v>2698</v>
      </c>
      <c r="B1385" t="s">
        <v>1909</v>
      </c>
      <c r="C1385" t="s">
        <v>2735</v>
      </c>
      <c r="E1385" s="16">
        <v>7.7800825238227844E-2</v>
      </c>
      <c r="F1385" s="16">
        <v>0.22413793206214905</v>
      </c>
    </row>
    <row r="1386" spans="1:6" x14ac:dyDescent="0.25">
      <c r="A1386" t="s">
        <v>2698</v>
      </c>
      <c r="B1386" t="s">
        <v>1500</v>
      </c>
      <c r="C1386" t="s">
        <v>2734</v>
      </c>
      <c r="E1386" s="16">
        <v>7.7800825238227844E-2</v>
      </c>
      <c r="F1386" s="16">
        <v>0.38461539149284363</v>
      </c>
    </row>
    <row r="1387" spans="1:6" x14ac:dyDescent="0.25">
      <c r="A1387" t="s">
        <v>2698</v>
      </c>
      <c r="B1387" t="s">
        <v>2733</v>
      </c>
      <c r="C1387" t="s">
        <v>2732</v>
      </c>
      <c r="E1387" s="16">
        <v>7.7800825238227844E-2</v>
      </c>
      <c r="F1387" s="16">
        <v>-0.11818181723356247</v>
      </c>
    </row>
    <row r="1388" spans="1:6" x14ac:dyDescent="0.25">
      <c r="A1388" t="s">
        <v>2698</v>
      </c>
      <c r="B1388" t="s">
        <v>382</v>
      </c>
      <c r="C1388" t="s">
        <v>2731</v>
      </c>
      <c r="E1388" s="16">
        <v>7.7800825238227844E-2</v>
      </c>
      <c r="F1388" s="16">
        <v>0.16730621457099915</v>
      </c>
    </row>
    <row r="1389" spans="1:6" x14ac:dyDescent="0.25">
      <c r="A1389" t="s">
        <v>2698</v>
      </c>
      <c r="B1389" t="s">
        <v>2730</v>
      </c>
      <c r="C1389" t="s">
        <v>2729</v>
      </c>
      <c r="E1389" s="16">
        <v>7.7800825238227844E-2</v>
      </c>
      <c r="F1389" s="16">
        <v>0.11264079809188843</v>
      </c>
    </row>
    <row r="1390" spans="1:6" x14ac:dyDescent="0.25">
      <c r="A1390" t="s">
        <v>2698</v>
      </c>
      <c r="B1390" t="s">
        <v>2728</v>
      </c>
      <c r="C1390" t="s">
        <v>2727</v>
      </c>
      <c r="E1390" s="16">
        <v>-3.7124436348676682E-2</v>
      </c>
      <c r="F1390" s="16">
        <v>3.6666665226221085E-2</v>
      </c>
    </row>
    <row r="1391" spans="1:6" x14ac:dyDescent="0.25">
      <c r="A1391" t="s">
        <v>2698</v>
      </c>
      <c r="B1391" t="s">
        <v>2726</v>
      </c>
      <c r="C1391" t="s">
        <v>2725</v>
      </c>
      <c r="E1391" s="16">
        <v>7.7800825238227844E-2</v>
      </c>
      <c r="F1391" s="16">
        <v>9.1451294720172882E-2</v>
      </c>
    </row>
    <row r="1392" spans="1:6" x14ac:dyDescent="0.25">
      <c r="A1392" t="s">
        <v>2698</v>
      </c>
      <c r="B1392" t="s">
        <v>2724</v>
      </c>
      <c r="C1392" t="s">
        <v>2723</v>
      </c>
      <c r="E1392" s="16">
        <v>7.7800825238227844E-2</v>
      </c>
      <c r="F1392" s="16">
        <v>-5.5821370333433151E-2</v>
      </c>
    </row>
    <row r="1393" spans="1:6" x14ac:dyDescent="0.25">
      <c r="A1393" t="s">
        <v>2698</v>
      </c>
      <c r="B1393" t="s">
        <v>2722</v>
      </c>
      <c r="C1393" t="s">
        <v>2721</v>
      </c>
      <c r="E1393" s="16">
        <v>7.7800825238227844E-2</v>
      </c>
      <c r="F1393" s="16">
        <v>2.7210883796215057E-2</v>
      </c>
    </row>
    <row r="1394" spans="1:6" x14ac:dyDescent="0.25">
      <c r="A1394" t="s">
        <v>2698</v>
      </c>
      <c r="B1394" t="s">
        <v>2720</v>
      </c>
      <c r="C1394" t="s">
        <v>2719</v>
      </c>
      <c r="E1394" s="16">
        <v>7.7800825238227844E-2</v>
      </c>
      <c r="F1394" s="16">
        <v>0.17280702292919159</v>
      </c>
    </row>
    <row r="1395" spans="1:6" x14ac:dyDescent="0.25">
      <c r="A1395" t="s">
        <v>2698</v>
      </c>
      <c r="B1395" t="s">
        <v>2718</v>
      </c>
      <c r="C1395" t="s">
        <v>2717</v>
      </c>
      <c r="E1395" s="16">
        <v>7.7800825238227844E-2</v>
      </c>
      <c r="F1395" s="16">
        <v>0.24120603501796722</v>
      </c>
    </row>
    <row r="1396" spans="1:6" x14ac:dyDescent="0.25">
      <c r="A1396" t="s">
        <v>2698</v>
      </c>
      <c r="B1396" t="s">
        <v>2716</v>
      </c>
      <c r="C1396" t="s">
        <v>2715</v>
      </c>
      <c r="E1396" s="16">
        <v>-3.7124436348676682E-2</v>
      </c>
      <c r="F1396" s="16">
        <v>-3.0769230797886848E-2</v>
      </c>
    </row>
    <row r="1397" spans="1:6" x14ac:dyDescent="0.25">
      <c r="A1397" t="s">
        <v>2698</v>
      </c>
      <c r="B1397" t="s">
        <v>2714</v>
      </c>
      <c r="C1397" t="s">
        <v>2713</v>
      </c>
      <c r="E1397" s="16">
        <v>7.7800825238227844E-2</v>
      </c>
      <c r="F1397" s="16">
        <v>8.0808080732822418E-2</v>
      </c>
    </row>
    <row r="1398" spans="1:6" x14ac:dyDescent="0.25">
      <c r="A1398" t="s">
        <v>2698</v>
      </c>
      <c r="B1398" t="s">
        <v>1193</v>
      </c>
      <c r="C1398" t="s">
        <v>2712</v>
      </c>
      <c r="E1398" s="16">
        <v>8.1882663071155548E-2</v>
      </c>
      <c r="F1398" s="16">
        <v>8.5532590746879578E-2</v>
      </c>
    </row>
    <row r="1399" spans="1:6" x14ac:dyDescent="0.25">
      <c r="A1399" t="s">
        <v>2698</v>
      </c>
      <c r="B1399" t="s">
        <v>2711</v>
      </c>
      <c r="C1399" t="s">
        <v>2710</v>
      </c>
      <c r="E1399" s="16">
        <v>8.1922881305217743E-2</v>
      </c>
      <c r="F1399" s="16">
        <v>0.13396482169628143</v>
      </c>
    </row>
    <row r="1400" spans="1:6" x14ac:dyDescent="0.25">
      <c r="A1400" t="s">
        <v>2698</v>
      </c>
      <c r="B1400" t="s">
        <v>2709</v>
      </c>
      <c r="C1400" t="s">
        <v>2708</v>
      </c>
      <c r="E1400" s="16">
        <v>-3.7124436348676682E-2</v>
      </c>
      <c r="F1400" s="16">
        <v>3.2646048814058304E-2</v>
      </c>
    </row>
    <row r="1401" spans="1:6" x14ac:dyDescent="0.25">
      <c r="A1401" t="s">
        <v>2698</v>
      </c>
      <c r="B1401" t="s">
        <v>2707</v>
      </c>
      <c r="C1401" t="s">
        <v>2706</v>
      </c>
      <c r="E1401" s="16">
        <v>2.6877349242568016E-2</v>
      </c>
      <c r="F1401" s="16">
        <v>-2.4496462196111679E-2</v>
      </c>
    </row>
    <row r="1402" spans="1:6" x14ac:dyDescent="0.25">
      <c r="A1402" t="s">
        <v>2698</v>
      </c>
      <c r="B1402" t="s">
        <v>2705</v>
      </c>
      <c r="C1402" t="s">
        <v>2704</v>
      </c>
      <c r="E1402" s="16">
        <v>7.7800825238227844E-2</v>
      </c>
      <c r="F1402" s="16">
        <v>8.2644626498222351E-2</v>
      </c>
    </row>
    <row r="1403" spans="1:6" x14ac:dyDescent="0.25">
      <c r="A1403" t="s">
        <v>2698</v>
      </c>
      <c r="B1403" t="s">
        <v>2703</v>
      </c>
      <c r="C1403" t="s">
        <v>2702</v>
      </c>
      <c r="E1403" s="16">
        <v>7.7800825238227844E-2</v>
      </c>
      <c r="F1403" s="16">
        <v>-1.1331444606184959E-2</v>
      </c>
    </row>
    <row r="1404" spans="1:6" x14ac:dyDescent="0.25">
      <c r="A1404" t="s">
        <v>2698</v>
      </c>
      <c r="B1404" t="s">
        <v>2701</v>
      </c>
      <c r="C1404" t="s">
        <v>2700</v>
      </c>
      <c r="E1404" s="16">
        <v>-3.7124436348676682E-2</v>
      </c>
      <c r="F1404" s="16">
        <v>1.1925042606890202E-2</v>
      </c>
    </row>
    <row r="1405" spans="1:6" x14ac:dyDescent="0.25">
      <c r="A1405" t="s">
        <v>2698</v>
      </c>
      <c r="B1405" t="s">
        <v>1715</v>
      </c>
      <c r="C1405" t="s">
        <v>2699</v>
      </c>
      <c r="E1405" s="16">
        <v>8.1882663071155548E-2</v>
      </c>
      <c r="F1405" s="16">
        <v>2.8947368264198303E-2</v>
      </c>
    </row>
    <row r="1406" spans="1:6" x14ac:dyDescent="0.25">
      <c r="A1406" t="s">
        <v>2698</v>
      </c>
      <c r="B1406" t="s">
        <v>2697</v>
      </c>
      <c r="C1406" t="s">
        <v>2696</v>
      </c>
      <c r="E1406" s="16">
        <v>7.7800825238227844E-2</v>
      </c>
      <c r="F1406" s="16">
        <v>-0.11206896603107452</v>
      </c>
    </row>
    <row r="1407" spans="1:6" x14ac:dyDescent="0.25">
      <c r="A1407" t="s">
        <v>2542</v>
      </c>
      <c r="B1407" t="s">
        <v>2695</v>
      </c>
      <c r="C1407" t="s">
        <v>2694</v>
      </c>
      <c r="E1407" s="16">
        <v>8.1882663071155548E-2</v>
      </c>
      <c r="F1407" s="16">
        <v>3.9398279041051865E-2</v>
      </c>
    </row>
    <row r="1408" spans="1:6" x14ac:dyDescent="0.25">
      <c r="A1408" t="s">
        <v>2542</v>
      </c>
      <c r="B1408" t="s">
        <v>2693</v>
      </c>
      <c r="C1408" t="s">
        <v>2692</v>
      </c>
      <c r="E1408" s="16">
        <v>0.27980989217758179</v>
      </c>
      <c r="F1408" s="16">
        <v>0.11966527253389359</v>
      </c>
    </row>
    <row r="1409" spans="1:6" x14ac:dyDescent="0.25">
      <c r="A1409" t="s">
        <v>2542</v>
      </c>
      <c r="B1409" t="s">
        <v>1169</v>
      </c>
      <c r="C1409" t="s">
        <v>2691</v>
      </c>
      <c r="E1409" s="16">
        <v>0.19436658918857574</v>
      </c>
      <c r="F1409" s="16">
        <v>2.5229357182979584E-2</v>
      </c>
    </row>
    <row r="1410" spans="1:6" x14ac:dyDescent="0.25">
      <c r="A1410" t="s">
        <v>2542</v>
      </c>
      <c r="B1410" t="s">
        <v>2690</v>
      </c>
      <c r="C1410" t="s">
        <v>2689</v>
      </c>
      <c r="E1410" s="16">
        <v>0.15303543210029602</v>
      </c>
      <c r="F1410" s="16">
        <v>2.6143791154026985E-2</v>
      </c>
    </row>
    <row r="1411" spans="1:6" x14ac:dyDescent="0.25">
      <c r="A1411" t="s">
        <v>2542</v>
      </c>
      <c r="B1411" t="s">
        <v>2688</v>
      </c>
      <c r="C1411" t="s">
        <v>2687</v>
      </c>
      <c r="E1411" s="16">
        <v>0.25238916277885437</v>
      </c>
      <c r="F1411" s="16">
        <v>5.7995030656456947E-3</v>
      </c>
    </row>
    <row r="1412" spans="1:6" x14ac:dyDescent="0.25">
      <c r="A1412" t="s">
        <v>2542</v>
      </c>
      <c r="B1412" t="s">
        <v>2686</v>
      </c>
      <c r="C1412" t="s">
        <v>2685</v>
      </c>
      <c r="E1412" s="16">
        <v>0.15303543210029602</v>
      </c>
      <c r="F1412" s="16">
        <v>2.6140440255403519E-2</v>
      </c>
    </row>
    <row r="1413" spans="1:6" x14ac:dyDescent="0.25">
      <c r="A1413" t="s">
        <v>2542</v>
      </c>
      <c r="B1413" t="s">
        <v>2025</v>
      </c>
      <c r="C1413" t="s">
        <v>2684</v>
      </c>
      <c r="E1413" s="16">
        <v>0.16955931484699249</v>
      </c>
      <c r="F1413" s="16">
        <v>3.9408866316080093E-2</v>
      </c>
    </row>
    <row r="1414" spans="1:6" x14ac:dyDescent="0.25">
      <c r="A1414" t="s">
        <v>2542</v>
      </c>
      <c r="B1414" t="s">
        <v>2683</v>
      </c>
      <c r="C1414" t="s">
        <v>2682</v>
      </c>
      <c r="E1414" s="16">
        <v>0.2666316032409668</v>
      </c>
      <c r="F1414" s="16">
        <v>9.2512287199497223E-2</v>
      </c>
    </row>
    <row r="1415" spans="1:6" x14ac:dyDescent="0.25">
      <c r="A1415" t="s">
        <v>2542</v>
      </c>
      <c r="B1415" t="s">
        <v>2681</v>
      </c>
      <c r="C1415" t="s">
        <v>2680</v>
      </c>
      <c r="E1415" s="16">
        <v>0.2924439013004303</v>
      </c>
      <c r="F1415" s="16">
        <v>0.1875</v>
      </c>
    </row>
    <row r="1416" spans="1:6" x14ac:dyDescent="0.25">
      <c r="A1416" t="s">
        <v>2542</v>
      </c>
      <c r="B1416" t="s">
        <v>1151</v>
      </c>
      <c r="C1416" t="s">
        <v>2679</v>
      </c>
      <c r="E1416" s="16">
        <v>0.19162900745868683</v>
      </c>
      <c r="F1416" s="16">
        <v>-8.728046715259552E-2</v>
      </c>
    </row>
    <row r="1417" spans="1:6" x14ac:dyDescent="0.25">
      <c r="A1417" t="s">
        <v>2542</v>
      </c>
      <c r="B1417" t="s">
        <v>2678</v>
      </c>
      <c r="C1417" t="s">
        <v>2677</v>
      </c>
      <c r="E1417" s="16">
        <v>0.23286055028438568</v>
      </c>
      <c r="F1417" s="16">
        <v>0.11592849344015121</v>
      </c>
    </row>
    <row r="1418" spans="1:6" x14ac:dyDescent="0.25">
      <c r="A1418" t="s">
        <v>2542</v>
      </c>
      <c r="B1418" t="s">
        <v>2529</v>
      </c>
      <c r="C1418" t="s">
        <v>2676</v>
      </c>
      <c r="E1418" s="16">
        <v>0.16955931484699249</v>
      </c>
      <c r="F1418" s="16">
        <v>9.3063637614250183E-2</v>
      </c>
    </row>
    <row r="1419" spans="1:6" x14ac:dyDescent="0.25">
      <c r="A1419" t="s">
        <v>2542</v>
      </c>
      <c r="B1419" t="s">
        <v>2675</v>
      </c>
      <c r="C1419" t="s">
        <v>2674</v>
      </c>
      <c r="E1419" s="16">
        <v>0.19436658918857574</v>
      </c>
      <c r="F1419" s="16">
        <v>6.791338324546814E-2</v>
      </c>
    </row>
    <row r="1420" spans="1:6" x14ac:dyDescent="0.25">
      <c r="A1420" t="s">
        <v>2542</v>
      </c>
      <c r="B1420" t="s">
        <v>1650</v>
      </c>
      <c r="C1420" t="s">
        <v>2673</v>
      </c>
      <c r="E1420" s="16">
        <v>0.25238916277885437</v>
      </c>
      <c r="F1420" s="16">
        <v>0.20570866763591766</v>
      </c>
    </row>
    <row r="1421" spans="1:6" x14ac:dyDescent="0.25">
      <c r="A1421" t="s">
        <v>2542</v>
      </c>
      <c r="B1421" t="s">
        <v>388</v>
      </c>
      <c r="C1421" t="s">
        <v>2672</v>
      </c>
      <c r="E1421" s="16">
        <v>0.19436658918857574</v>
      </c>
      <c r="F1421" s="16">
        <v>8.4088265895843506E-2</v>
      </c>
    </row>
    <row r="1422" spans="1:6" x14ac:dyDescent="0.25">
      <c r="A1422" t="s">
        <v>2542</v>
      </c>
      <c r="B1422" t="s">
        <v>2671</v>
      </c>
      <c r="C1422" t="s">
        <v>2670</v>
      </c>
      <c r="E1422" s="16">
        <v>0.2924439013004303</v>
      </c>
      <c r="F1422" s="16">
        <v>0.1029023751616478</v>
      </c>
    </row>
    <row r="1423" spans="1:6" x14ac:dyDescent="0.25">
      <c r="A1423" t="s">
        <v>2542</v>
      </c>
      <c r="B1423" t="s">
        <v>2669</v>
      </c>
      <c r="C1423" t="s">
        <v>2668</v>
      </c>
      <c r="E1423" s="16">
        <v>0.2666316032409668</v>
      </c>
      <c r="F1423" s="16">
        <v>0.17190548777580261</v>
      </c>
    </row>
    <row r="1424" spans="1:6" x14ac:dyDescent="0.25">
      <c r="A1424" t="s">
        <v>2542</v>
      </c>
      <c r="B1424" t="s">
        <v>2667</v>
      </c>
      <c r="C1424" t="s">
        <v>2666</v>
      </c>
      <c r="E1424" s="16">
        <v>0.25746789574623108</v>
      </c>
      <c r="F1424" s="16">
        <v>1.4953271485865116E-2</v>
      </c>
    </row>
    <row r="1425" spans="1:6" x14ac:dyDescent="0.25">
      <c r="A1425" t="s">
        <v>2542</v>
      </c>
      <c r="B1425" t="s">
        <v>2665</v>
      </c>
      <c r="C1425" t="s">
        <v>2664</v>
      </c>
      <c r="E1425" s="16">
        <v>0.19436658918857574</v>
      </c>
      <c r="F1425" s="16">
        <v>4.4651459902524948E-2</v>
      </c>
    </row>
    <row r="1426" spans="1:6" x14ac:dyDescent="0.25">
      <c r="A1426" t="s">
        <v>2542</v>
      </c>
      <c r="B1426" t="s">
        <v>1633</v>
      </c>
      <c r="C1426" t="s">
        <v>2663</v>
      </c>
      <c r="E1426" s="16">
        <v>0.27980989217758179</v>
      </c>
      <c r="F1426" s="16">
        <v>0.10029498487710953</v>
      </c>
    </row>
    <row r="1427" spans="1:6" x14ac:dyDescent="0.25">
      <c r="A1427" t="s">
        <v>2542</v>
      </c>
      <c r="B1427" t="s">
        <v>2662</v>
      </c>
      <c r="C1427" t="s">
        <v>2661</v>
      </c>
      <c r="E1427" s="16">
        <v>0.16955931484699249</v>
      </c>
      <c r="F1427" s="16">
        <v>5.5974841117858887E-2</v>
      </c>
    </row>
    <row r="1428" spans="1:6" x14ac:dyDescent="0.25">
      <c r="A1428" t="s">
        <v>2542</v>
      </c>
      <c r="B1428" t="s">
        <v>902</v>
      </c>
      <c r="C1428" t="s">
        <v>2660</v>
      </c>
      <c r="E1428" s="16">
        <v>0.2924439013004303</v>
      </c>
      <c r="F1428" s="16">
        <v>0.12708018720149994</v>
      </c>
    </row>
    <row r="1429" spans="1:6" x14ac:dyDescent="0.25">
      <c r="A1429" t="s">
        <v>2542</v>
      </c>
      <c r="B1429" t="s">
        <v>419</v>
      </c>
      <c r="C1429" t="s">
        <v>2659</v>
      </c>
      <c r="E1429" s="16">
        <v>0.16955931484699249</v>
      </c>
      <c r="F1429" s="16">
        <v>0.12939521670341492</v>
      </c>
    </row>
    <row r="1430" spans="1:6" x14ac:dyDescent="0.25">
      <c r="A1430" t="s">
        <v>2542</v>
      </c>
      <c r="B1430" t="s">
        <v>288</v>
      </c>
      <c r="C1430" t="s">
        <v>2658</v>
      </c>
      <c r="E1430" s="16">
        <v>0.1914849728345871</v>
      </c>
      <c r="F1430" s="16">
        <v>5.3356282413005829E-2</v>
      </c>
    </row>
    <row r="1431" spans="1:6" x14ac:dyDescent="0.25">
      <c r="A1431" t="s">
        <v>2542</v>
      </c>
      <c r="B1431" t="s">
        <v>2657</v>
      </c>
      <c r="C1431" t="s">
        <v>2656</v>
      </c>
      <c r="E1431" s="16">
        <v>0.23286055028438568</v>
      </c>
      <c r="F1431" s="16">
        <v>2.1592441946268082E-2</v>
      </c>
    </row>
    <row r="1432" spans="1:6" x14ac:dyDescent="0.25">
      <c r="A1432" t="s">
        <v>2542</v>
      </c>
      <c r="B1432" t="s">
        <v>1129</v>
      </c>
      <c r="C1432" t="s">
        <v>2655</v>
      </c>
      <c r="E1432" s="16">
        <v>0.2666316032409668</v>
      </c>
      <c r="F1432" s="16">
        <v>0.10496014356613159</v>
      </c>
    </row>
    <row r="1433" spans="1:6" x14ac:dyDescent="0.25">
      <c r="A1433" t="s">
        <v>2542</v>
      </c>
      <c r="B1433" t="s">
        <v>2654</v>
      </c>
      <c r="C1433" t="s">
        <v>2653</v>
      </c>
      <c r="E1433" s="16">
        <v>0.19162900745868683</v>
      </c>
      <c r="F1433" s="16">
        <v>-3.2676227390766144E-2</v>
      </c>
    </row>
    <row r="1434" spans="1:6" x14ac:dyDescent="0.25">
      <c r="A1434" t="s">
        <v>2542</v>
      </c>
      <c r="B1434" t="s">
        <v>2652</v>
      </c>
      <c r="C1434" t="s">
        <v>2651</v>
      </c>
      <c r="E1434" s="16">
        <v>0.2924439013004303</v>
      </c>
      <c r="F1434" s="16">
        <v>0.13722628355026245</v>
      </c>
    </row>
    <row r="1435" spans="1:6" x14ac:dyDescent="0.25">
      <c r="A1435" t="s">
        <v>2542</v>
      </c>
      <c r="B1435" t="s">
        <v>1818</v>
      </c>
      <c r="C1435" t="s">
        <v>2650</v>
      </c>
      <c r="E1435" s="16">
        <v>0.2666316032409668</v>
      </c>
      <c r="F1435" s="16">
        <v>0.17225891351699829</v>
      </c>
    </row>
    <row r="1436" spans="1:6" x14ac:dyDescent="0.25">
      <c r="A1436" t="s">
        <v>2542</v>
      </c>
      <c r="B1436" t="s">
        <v>2649</v>
      </c>
      <c r="C1436" t="s">
        <v>2648</v>
      </c>
      <c r="E1436" s="16">
        <v>0.27989140152931213</v>
      </c>
      <c r="F1436" s="16">
        <v>0.12877002358436584</v>
      </c>
    </row>
    <row r="1437" spans="1:6" x14ac:dyDescent="0.25">
      <c r="A1437" t="s">
        <v>2542</v>
      </c>
      <c r="B1437" t="s">
        <v>2647</v>
      </c>
      <c r="C1437" t="s">
        <v>2646</v>
      </c>
      <c r="E1437" s="16">
        <v>0.27989140152931213</v>
      </c>
      <c r="F1437" s="16">
        <v>8.1781007349491119E-2</v>
      </c>
    </row>
    <row r="1438" spans="1:6" x14ac:dyDescent="0.25">
      <c r="A1438" t="s">
        <v>2542</v>
      </c>
      <c r="B1438" t="s">
        <v>406</v>
      </c>
      <c r="C1438" t="s">
        <v>2645</v>
      </c>
      <c r="E1438" s="16">
        <v>0.23286055028438568</v>
      </c>
      <c r="F1438" s="16">
        <v>5.3680982440710068E-2</v>
      </c>
    </row>
    <row r="1439" spans="1:6" x14ac:dyDescent="0.25">
      <c r="A1439" t="s">
        <v>2542</v>
      </c>
      <c r="B1439" t="s">
        <v>2644</v>
      </c>
      <c r="C1439" t="s">
        <v>2643</v>
      </c>
      <c r="E1439" s="16">
        <v>0.27980989217758179</v>
      </c>
      <c r="F1439" s="16">
        <v>0.14072310924530029</v>
      </c>
    </row>
    <row r="1440" spans="1:6" x14ac:dyDescent="0.25">
      <c r="A1440" t="s">
        <v>2542</v>
      </c>
      <c r="B1440" t="s">
        <v>2642</v>
      </c>
      <c r="C1440" t="s">
        <v>2641</v>
      </c>
      <c r="E1440" s="16">
        <v>0.37444156408309937</v>
      </c>
      <c r="F1440" s="16">
        <v>0.22413104772567749</v>
      </c>
    </row>
    <row r="1441" spans="1:6" x14ac:dyDescent="0.25">
      <c r="A1441" t="s">
        <v>2542</v>
      </c>
      <c r="B1441" t="s">
        <v>1113</v>
      </c>
      <c r="C1441" t="s">
        <v>2640</v>
      </c>
      <c r="E1441" s="16">
        <v>0.27989140152931213</v>
      </c>
      <c r="F1441" s="16">
        <v>9.1993957757949829E-2</v>
      </c>
    </row>
    <row r="1442" spans="1:6" x14ac:dyDescent="0.25">
      <c r="A1442" t="s">
        <v>2542</v>
      </c>
      <c r="B1442" t="s">
        <v>2639</v>
      </c>
      <c r="C1442" t="s">
        <v>2638</v>
      </c>
      <c r="E1442" s="16">
        <v>0.20151111483573914</v>
      </c>
      <c r="F1442" s="16">
        <v>5.7294577360153198E-2</v>
      </c>
    </row>
    <row r="1443" spans="1:6" x14ac:dyDescent="0.25">
      <c r="A1443" t="s">
        <v>2542</v>
      </c>
      <c r="B1443" t="s">
        <v>2637</v>
      </c>
      <c r="C1443" t="s">
        <v>2636</v>
      </c>
      <c r="E1443" s="16">
        <v>0.1914849728345871</v>
      </c>
      <c r="F1443" s="16">
        <v>0.13264094293117523</v>
      </c>
    </row>
    <row r="1444" spans="1:6" x14ac:dyDescent="0.25">
      <c r="A1444" t="s">
        <v>2542</v>
      </c>
      <c r="B1444" t="s">
        <v>2635</v>
      </c>
      <c r="C1444" t="s">
        <v>2634</v>
      </c>
      <c r="E1444" s="16">
        <v>0.2924439013004303</v>
      </c>
      <c r="F1444" s="16">
        <v>0.2351190447807312</v>
      </c>
    </row>
    <row r="1445" spans="1:6" x14ac:dyDescent="0.25">
      <c r="A1445" t="s">
        <v>2542</v>
      </c>
      <c r="B1445" t="s">
        <v>2633</v>
      </c>
      <c r="C1445" t="s">
        <v>2632</v>
      </c>
      <c r="E1445" s="16">
        <v>0.16955931484699249</v>
      </c>
      <c r="F1445" s="16">
        <v>-9.5338985323905945E-2</v>
      </c>
    </row>
    <row r="1446" spans="1:6" x14ac:dyDescent="0.25">
      <c r="A1446" t="s">
        <v>2542</v>
      </c>
      <c r="B1446" t="s">
        <v>1101</v>
      </c>
      <c r="C1446" t="s">
        <v>2631</v>
      </c>
      <c r="E1446" s="16">
        <v>0.21240261197090149</v>
      </c>
      <c r="F1446" s="16">
        <v>2.2550543770194054E-2</v>
      </c>
    </row>
    <row r="1447" spans="1:6" x14ac:dyDescent="0.25">
      <c r="A1447" t="s">
        <v>2542</v>
      </c>
      <c r="B1447" t="s">
        <v>2630</v>
      </c>
      <c r="C1447" t="s">
        <v>2629</v>
      </c>
      <c r="E1447" s="16">
        <v>0.19258409738540649</v>
      </c>
      <c r="F1447" s="16">
        <v>-1.2154696509242058E-2</v>
      </c>
    </row>
    <row r="1448" spans="1:6" x14ac:dyDescent="0.25">
      <c r="A1448" t="s">
        <v>2542</v>
      </c>
      <c r="B1448" t="s">
        <v>1097</v>
      </c>
      <c r="C1448" t="s">
        <v>2628</v>
      </c>
      <c r="E1448" s="16">
        <v>0.18478633463382721</v>
      </c>
      <c r="F1448" s="16">
        <v>8.1499159336090088E-2</v>
      </c>
    </row>
    <row r="1449" spans="1:6" x14ac:dyDescent="0.25">
      <c r="A1449" t="s">
        <v>2542</v>
      </c>
      <c r="B1449" t="s">
        <v>2627</v>
      </c>
      <c r="C1449" t="s">
        <v>2626</v>
      </c>
      <c r="E1449" s="16">
        <v>0.2924439013004303</v>
      </c>
      <c r="F1449" s="16">
        <v>0.12392988055944443</v>
      </c>
    </row>
    <row r="1450" spans="1:6" x14ac:dyDescent="0.25">
      <c r="A1450" t="s">
        <v>2542</v>
      </c>
      <c r="B1450" t="s">
        <v>1788</v>
      </c>
      <c r="C1450" t="s">
        <v>2625</v>
      </c>
      <c r="E1450" s="16">
        <v>0.19162900745868683</v>
      </c>
      <c r="F1450" s="16">
        <v>6.5473772585391998E-2</v>
      </c>
    </row>
    <row r="1451" spans="1:6" x14ac:dyDescent="0.25">
      <c r="A1451" t="s">
        <v>2542</v>
      </c>
      <c r="B1451" t="s">
        <v>1502</v>
      </c>
      <c r="C1451" t="s">
        <v>2624</v>
      </c>
      <c r="E1451" s="16">
        <v>0.16955931484699249</v>
      </c>
      <c r="F1451" s="16">
        <v>0.10816776752471924</v>
      </c>
    </row>
    <row r="1452" spans="1:6" x14ac:dyDescent="0.25">
      <c r="A1452" t="s">
        <v>2542</v>
      </c>
      <c r="B1452" t="s">
        <v>2623</v>
      </c>
      <c r="C1452" t="s">
        <v>2622</v>
      </c>
      <c r="E1452" s="16">
        <v>0.16955931484699249</v>
      </c>
      <c r="F1452" s="16">
        <v>0.11432570964097977</v>
      </c>
    </row>
    <row r="1453" spans="1:6" x14ac:dyDescent="0.25">
      <c r="A1453" t="s">
        <v>2542</v>
      </c>
      <c r="B1453" t="s">
        <v>2621</v>
      </c>
      <c r="C1453" t="s">
        <v>2620</v>
      </c>
      <c r="E1453" s="16">
        <v>0.2924439013004303</v>
      </c>
      <c r="F1453" s="16">
        <v>0.22327791154384613</v>
      </c>
    </row>
    <row r="1454" spans="1:6" x14ac:dyDescent="0.25">
      <c r="A1454" t="s">
        <v>2542</v>
      </c>
      <c r="B1454" t="s">
        <v>1904</v>
      </c>
      <c r="C1454" t="s">
        <v>2619</v>
      </c>
      <c r="E1454" s="16">
        <v>0.19162900745868683</v>
      </c>
      <c r="F1454" s="16">
        <v>-7.7251188457012177E-2</v>
      </c>
    </row>
    <row r="1455" spans="1:6" x14ac:dyDescent="0.25">
      <c r="A1455" t="s">
        <v>2542</v>
      </c>
      <c r="B1455" t="s">
        <v>2618</v>
      </c>
      <c r="C1455" t="s">
        <v>2617</v>
      </c>
      <c r="E1455" s="16">
        <v>0.2666316032409668</v>
      </c>
      <c r="F1455" s="16">
        <v>5.5096417665481567E-2</v>
      </c>
    </row>
    <row r="1456" spans="1:6" x14ac:dyDescent="0.25">
      <c r="A1456" t="s">
        <v>2542</v>
      </c>
      <c r="B1456" t="s">
        <v>370</v>
      </c>
      <c r="C1456" t="s">
        <v>2616</v>
      </c>
      <c r="E1456" s="16">
        <v>0.19436658918857574</v>
      </c>
      <c r="F1456" s="16">
        <v>6.1403509229421616E-2</v>
      </c>
    </row>
    <row r="1457" spans="1:6" x14ac:dyDescent="0.25">
      <c r="A1457" t="s">
        <v>2542</v>
      </c>
      <c r="B1457" t="s">
        <v>2271</v>
      </c>
      <c r="C1457" t="s">
        <v>2615</v>
      </c>
      <c r="E1457" s="16">
        <v>0.16955931484699249</v>
      </c>
      <c r="F1457" s="16">
        <v>0.1504322737455368</v>
      </c>
    </row>
    <row r="1458" spans="1:6" x14ac:dyDescent="0.25">
      <c r="A1458" t="s">
        <v>2542</v>
      </c>
      <c r="B1458" t="s">
        <v>1466</v>
      </c>
      <c r="C1458" t="s">
        <v>2614</v>
      </c>
      <c r="E1458" s="16">
        <v>0.20151111483573914</v>
      </c>
      <c r="F1458" s="16">
        <v>0.14341574907302856</v>
      </c>
    </row>
    <row r="1459" spans="1:6" x14ac:dyDescent="0.25">
      <c r="A1459" t="s">
        <v>2542</v>
      </c>
      <c r="B1459" t="s">
        <v>1076</v>
      </c>
      <c r="C1459" t="s">
        <v>2613</v>
      </c>
      <c r="E1459" s="16">
        <v>0.2666316032409668</v>
      </c>
      <c r="F1459" s="16">
        <v>0.11931817978620529</v>
      </c>
    </row>
    <row r="1460" spans="1:6" x14ac:dyDescent="0.25">
      <c r="A1460" t="s">
        <v>2542</v>
      </c>
      <c r="B1460" t="s">
        <v>2612</v>
      </c>
      <c r="C1460" t="s">
        <v>2611</v>
      </c>
      <c r="E1460" s="16">
        <v>0.25746789574623108</v>
      </c>
      <c r="F1460" s="16">
        <v>4.1561257094144821E-2</v>
      </c>
    </row>
    <row r="1461" spans="1:6" x14ac:dyDescent="0.25">
      <c r="A1461" t="s">
        <v>2542</v>
      </c>
      <c r="B1461" t="s">
        <v>382</v>
      </c>
      <c r="C1461" t="s">
        <v>2610</v>
      </c>
      <c r="E1461" s="16">
        <v>0.2666316032409668</v>
      </c>
      <c r="F1461" s="16">
        <v>0.1435726135969162</v>
      </c>
    </row>
    <row r="1462" spans="1:6" x14ac:dyDescent="0.25">
      <c r="A1462" t="s">
        <v>2542</v>
      </c>
      <c r="B1462" t="s">
        <v>874</v>
      </c>
      <c r="C1462" t="s">
        <v>2609</v>
      </c>
      <c r="E1462" s="16">
        <v>0.1914849728345871</v>
      </c>
      <c r="F1462" s="16">
        <v>0.12696874141693115</v>
      </c>
    </row>
    <row r="1463" spans="1:6" x14ac:dyDescent="0.25">
      <c r="A1463" t="s">
        <v>2542</v>
      </c>
      <c r="B1463" t="s">
        <v>289</v>
      </c>
      <c r="C1463" t="s">
        <v>2608</v>
      </c>
      <c r="E1463" s="16">
        <v>0.16955931484699249</v>
      </c>
      <c r="F1463" s="16">
        <v>4.7555554658174515E-2</v>
      </c>
    </row>
    <row r="1464" spans="1:6" x14ac:dyDescent="0.25">
      <c r="A1464" t="s">
        <v>2542</v>
      </c>
      <c r="B1464" t="s">
        <v>503</v>
      </c>
      <c r="C1464" t="s">
        <v>2607</v>
      </c>
      <c r="E1464" s="16">
        <v>0.16955931484699249</v>
      </c>
      <c r="F1464" s="16">
        <v>4.5365661382675171E-2</v>
      </c>
    </row>
    <row r="1465" spans="1:6" x14ac:dyDescent="0.25">
      <c r="A1465" t="s">
        <v>2542</v>
      </c>
      <c r="B1465" t="s">
        <v>1406</v>
      </c>
      <c r="C1465" t="s">
        <v>2606</v>
      </c>
      <c r="E1465" s="16">
        <v>0.16955931484699249</v>
      </c>
      <c r="F1465" s="16">
        <v>9.2946603894233704E-2</v>
      </c>
    </row>
    <row r="1466" spans="1:6" x14ac:dyDescent="0.25">
      <c r="A1466" t="s">
        <v>2542</v>
      </c>
      <c r="B1466" t="s">
        <v>1065</v>
      </c>
      <c r="C1466" t="s">
        <v>2605</v>
      </c>
      <c r="E1466" s="16">
        <v>0.2924439013004303</v>
      </c>
      <c r="F1466" s="16">
        <v>7.2586327791213989E-2</v>
      </c>
    </row>
    <row r="1467" spans="1:6" x14ac:dyDescent="0.25">
      <c r="A1467" t="s">
        <v>2542</v>
      </c>
      <c r="B1467" t="s">
        <v>1389</v>
      </c>
      <c r="C1467" t="s">
        <v>2604</v>
      </c>
      <c r="E1467" s="16">
        <v>0.25238916277885437</v>
      </c>
      <c r="F1467" s="16">
        <v>0.13831962645053864</v>
      </c>
    </row>
    <row r="1468" spans="1:6" x14ac:dyDescent="0.25">
      <c r="A1468" t="s">
        <v>2542</v>
      </c>
      <c r="B1468" t="s">
        <v>220</v>
      </c>
      <c r="C1468" t="s">
        <v>2603</v>
      </c>
      <c r="E1468" s="16">
        <v>0.16955931484699249</v>
      </c>
      <c r="F1468" s="16">
        <v>6.9930069148540497E-3</v>
      </c>
    </row>
    <row r="1469" spans="1:6" x14ac:dyDescent="0.25">
      <c r="A1469" t="s">
        <v>2542</v>
      </c>
      <c r="B1469" t="s">
        <v>1384</v>
      </c>
      <c r="C1469" t="s">
        <v>2602</v>
      </c>
      <c r="E1469" s="16">
        <v>0.23794955015182495</v>
      </c>
      <c r="F1469" s="16">
        <v>0.14246068894863129</v>
      </c>
    </row>
    <row r="1470" spans="1:6" x14ac:dyDescent="0.25">
      <c r="A1470" t="s">
        <v>2542</v>
      </c>
      <c r="B1470" t="s">
        <v>2601</v>
      </c>
      <c r="C1470" t="s">
        <v>2600</v>
      </c>
      <c r="E1470" s="16">
        <v>0.23794955015182495</v>
      </c>
      <c r="F1470" s="16">
        <v>7.7671796083450317E-2</v>
      </c>
    </row>
    <row r="1471" spans="1:6" x14ac:dyDescent="0.25">
      <c r="A1471" t="s">
        <v>2542</v>
      </c>
      <c r="B1471" t="s">
        <v>2599</v>
      </c>
      <c r="C1471" t="s">
        <v>2598</v>
      </c>
      <c r="E1471" s="16">
        <v>0.19258409738540649</v>
      </c>
      <c r="F1471" s="16">
        <v>1.2679628562182188E-3</v>
      </c>
    </row>
    <row r="1472" spans="1:6" x14ac:dyDescent="0.25">
      <c r="A1472" t="s">
        <v>2542</v>
      </c>
      <c r="B1472" t="s">
        <v>1056</v>
      </c>
      <c r="C1472" t="s">
        <v>2597</v>
      </c>
      <c r="E1472" s="16">
        <v>0.23286055028438568</v>
      </c>
      <c r="F1472" s="16">
        <v>0.1060340479016304</v>
      </c>
    </row>
    <row r="1473" spans="1:6" x14ac:dyDescent="0.25">
      <c r="A1473" t="s">
        <v>2542</v>
      </c>
      <c r="B1473" t="s">
        <v>2596</v>
      </c>
      <c r="C1473" t="s">
        <v>2595</v>
      </c>
      <c r="E1473" s="16">
        <v>0.2924439013004303</v>
      </c>
      <c r="F1473" s="16">
        <v>0.18438762426376343</v>
      </c>
    </row>
    <row r="1474" spans="1:6" x14ac:dyDescent="0.25">
      <c r="A1474" t="s">
        <v>2542</v>
      </c>
      <c r="B1474" t="s">
        <v>1050</v>
      </c>
      <c r="C1474" t="s">
        <v>2594</v>
      </c>
      <c r="E1474" s="16">
        <v>0.23286055028438568</v>
      </c>
      <c r="F1474" s="16">
        <v>8.4593169391155243E-2</v>
      </c>
    </row>
    <row r="1475" spans="1:6" x14ac:dyDescent="0.25">
      <c r="A1475" t="s">
        <v>2542</v>
      </c>
      <c r="B1475" t="s">
        <v>2593</v>
      </c>
      <c r="C1475" t="s">
        <v>2592</v>
      </c>
      <c r="E1475" s="16">
        <v>0.27980989217758179</v>
      </c>
      <c r="F1475" s="16">
        <v>0.13865013420581818</v>
      </c>
    </row>
    <row r="1476" spans="1:6" x14ac:dyDescent="0.25">
      <c r="A1476" t="s">
        <v>2542</v>
      </c>
      <c r="B1476" t="s">
        <v>2591</v>
      </c>
      <c r="C1476" t="s">
        <v>2590</v>
      </c>
      <c r="E1476" s="16">
        <v>0.2666316032409668</v>
      </c>
      <c r="F1476" s="16">
        <v>6.0522697865962982E-2</v>
      </c>
    </row>
    <row r="1477" spans="1:6" x14ac:dyDescent="0.25">
      <c r="A1477" t="s">
        <v>2542</v>
      </c>
      <c r="B1477" t="s">
        <v>2589</v>
      </c>
      <c r="C1477" t="s">
        <v>2588</v>
      </c>
      <c r="E1477" s="16">
        <v>0.2924439013004303</v>
      </c>
      <c r="F1477" s="16">
        <v>0.22690762579441071</v>
      </c>
    </row>
    <row r="1478" spans="1:6" x14ac:dyDescent="0.25">
      <c r="A1478" t="s">
        <v>2542</v>
      </c>
      <c r="B1478" t="s">
        <v>2587</v>
      </c>
      <c r="C1478" t="s">
        <v>2586</v>
      </c>
      <c r="E1478" s="16">
        <v>0.23286055028438568</v>
      </c>
      <c r="F1478" s="16">
        <v>9.8106712102890015E-2</v>
      </c>
    </row>
    <row r="1479" spans="1:6" x14ac:dyDescent="0.25">
      <c r="A1479" t="s">
        <v>2542</v>
      </c>
      <c r="B1479" t="s">
        <v>2585</v>
      </c>
      <c r="C1479" t="s">
        <v>2584</v>
      </c>
      <c r="E1479" s="16">
        <v>0.2924439013004303</v>
      </c>
      <c r="F1479" s="16">
        <v>0.19311663508415222</v>
      </c>
    </row>
    <row r="1480" spans="1:6" x14ac:dyDescent="0.25">
      <c r="A1480" t="s">
        <v>2542</v>
      </c>
      <c r="B1480" t="s">
        <v>2583</v>
      </c>
      <c r="C1480" t="s">
        <v>2582</v>
      </c>
      <c r="E1480" s="16">
        <v>0.27980989217758179</v>
      </c>
      <c r="F1480" s="16">
        <v>6.9847516715526581E-2</v>
      </c>
    </row>
    <row r="1481" spans="1:6" x14ac:dyDescent="0.25">
      <c r="A1481" t="s">
        <v>2542</v>
      </c>
      <c r="B1481" t="s">
        <v>731</v>
      </c>
      <c r="C1481" t="s">
        <v>2581</v>
      </c>
      <c r="E1481" s="16">
        <v>0.37444156408309937</v>
      </c>
      <c r="F1481" s="16">
        <v>0.15654487907886505</v>
      </c>
    </row>
    <row r="1482" spans="1:6" x14ac:dyDescent="0.25">
      <c r="A1482" t="s">
        <v>2542</v>
      </c>
      <c r="B1482" t="s">
        <v>841</v>
      </c>
      <c r="C1482" t="s">
        <v>2580</v>
      </c>
      <c r="E1482" s="16">
        <v>0.16955931484699249</v>
      </c>
      <c r="F1482" s="16">
        <v>0.12812499701976776</v>
      </c>
    </row>
    <row r="1483" spans="1:6" x14ac:dyDescent="0.25">
      <c r="A1483" t="s">
        <v>2542</v>
      </c>
      <c r="B1483" t="s">
        <v>489</v>
      </c>
      <c r="C1483" t="s">
        <v>2579</v>
      </c>
      <c r="E1483" s="16">
        <v>0.18478633463382721</v>
      </c>
      <c r="F1483" s="16">
        <v>6.4727835357189178E-2</v>
      </c>
    </row>
    <row r="1484" spans="1:6" x14ac:dyDescent="0.25">
      <c r="A1484" t="s">
        <v>2542</v>
      </c>
      <c r="B1484" t="s">
        <v>2578</v>
      </c>
      <c r="C1484" t="s">
        <v>2577</v>
      </c>
      <c r="E1484" s="16">
        <v>0.19162900745868683</v>
      </c>
      <c r="F1484" s="16">
        <v>-2.9708223417401314E-2</v>
      </c>
    </row>
    <row r="1485" spans="1:6" x14ac:dyDescent="0.25">
      <c r="A1485" t="s">
        <v>2542</v>
      </c>
      <c r="B1485" t="s">
        <v>1026</v>
      </c>
      <c r="C1485" t="s">
        <v>2576</v>
      </c>
      <c r="E1485" s="16">
        <v>0.19162900745868683</v>
      </c>
      <c r="F1485" s="16">
        <v>-0.19285641610622406</v>
      </c>
    </row>
    <row r="1486" spans="1:6" x14ac:dyDescent="0.25">
      <c r="A1486" t="s">
        <v>2542</v>
      </c>
      <c r="B1486" t="s">
        <v>2575</v>
      </c>
      <c r="C1486" t="s">
        <v>2574</v>
      </c>
      <c r="E1486" s="16">
        <v>0.12680894136428833</v>
      </c>
      <c r="F1486" s="16">
        <v>2.9864588752388954E-2</v>
      </c>
    </row>
    <row r="1487" spans="1:6" x14ac:dyDescent="0.25">
      <c r="A1487" t="s">
        <v>2542</v>
      </c>
      <c r="B1487" t="s">
        <v>1735</v>
      </c>
      <c r="C1487" t="s">
        <v>2573</v>
      </c>
      <c r="E1487" s="16">
        <v>0.27466067671775818</v>
      </c>
      <c r="F1487" s="16">
        <v>1.8995409831404686E-2</v>
      </c>
    </row>
    <row r="1488" spans="1:6" x14ac:dyDescent="0.25">
      <c r="A1488" t="s">
        <v>2542</v>
      </c>
      <c r="B1488" t="s">
        <v>2572</v>
      </c>
      <c r="C1488" t="s">
        <v>2571</v>
      </c>
      <c r="E1488" s="16">
        <v>0.16955931484699249</v>
      </c>
      <c r="F1488" s="16">
        <v>3.1224321573972702E-2</v>
      </c>
    </row>
    <row r="1489" spans="1:6" x14ac:dyDescent="0.25">
      <c r="A1489" t="s">
        <v>2542</v>
      </c>
      <c r="B1489" t="s">
        <v>2570</v>
      </c>
      <c r="C1489" t="s">
        <v>2569</v>
      </c>
      <c r="E1489" s="16">
        <v>0.19162900745868683</v>
      </c>
      <c r="F1489" s="16">
        <v>-1.6644473653286695E-3</v>
      </c>
    </row>
    <row r="1490" spans="1:6" x14ac:dyDescent="0.25">
      <c r="A1490" t="s">
        <v>2542</v>
      </c>
      <c r="B1490" t="s">
        <v>2568</v>
      </c>
      <c r="C1490" t="s">
        <v>2567</v>
      </c>
      <c r="E1490" s="16">
        <v>0.19162900745868683</v>
      </c>
      <c r="F1490" s="16">
        <v>-2.3017901927232742E-2</v>
      </c>
    </row>
    <row r="1491" spans="1:6" x14ac:dyDescent="0.25">
      <c r="A1491" t="s">
        <v>2542</v>
      </c>
      <c r="B1491" t="s">
        <v>2566</v>
      </c>
      <c r="C1491" t="s">
        <v>2565</v>
      </c>
      <c r="E1491" s="16">
        <v>0.25238916277885437</v>
      </c>
      <c r="F1491" s="16">
        <v>0.10888252407312393</v>
      </c>
    </row>
    <row r="1492" spans="1:6" x14ac:dyDescent="0.25">
      <c r="A1492" t="s">
        <v>2542</v>
      </c>
      <c r="B1492" t="s">
        <v>1010</v>
      </c>
      <c r="C1492" t="s">
        <v>2564</v>
      </c>
      <c r="E1492" s="16">
        <v>0.27989140152931213</v>
      </c>
      <c r="F1492" s="16">
        <v>0.12558735907077789</v>
      </c>
    </row>
    <row r="1493" spans="1:6" x14ac:dyDescent="0.25">
      <c r="A1493" t="s">
        <v>2542</v>
      </c>
      <c r="B1493" t="s">
        <v>2563</v>
      </c>
      <c r="C1493" t="s">
        <v>2562</v>
      </c>
      <c r="E1493" s="16">
        <v>0.27989140152931213</v>
      </c>
      <c r="F1493" s="16">
        <v>6.8974427878856659E-2</v>
      </c>
    </row>
    <row r="1494" spans="1:6" x14ac:dyDescent="0.25">
      <c r="A1494" t="s">
        <v>2542</v>
      </c>
      <c r="B1494" t="s">
        <v>2561</v>
      </c>
      <c r="C1494" t="s">
        <v>2560</v>
      </c>
      <c r="E1494" s="16">
        <v>0.16955931484699249</v>
      </c>
      <c r="F1494" s="16">
        <v>2.4479804560542107E-3</v>
      </c>
    </row>
    <row r="1495" spans="1:6" x14ac:dyDescent="0.25">
      <c r="A1495" t="s">
        <v>2542</v>
      </c>
      <c r="B1495" t="s">
        <v>2559</v>
      </c>
      <c r="C1495" t="s">
        <v>2558</v>
      </c>
      <c r="E1495" s="16">
        <v>0.16955931484699249</v>
      </c>
      <c r="F1495" s="16">
        <v>0.11749788373708725</v>
      </c>
    </row>
    <row r="1496" spans="1:6" x14ac:dyDescent="0.25">
      <c r="A1496" t="s">
        <v>2542</v>
      </c>
      <c r="B1496" t="s">
        <v>1715</v>
      </c>
      <c r="C1496" t="s">
        <v>2557</v>
      </c>
      <c r="E1496" s="16">
        <v>0.2666316032409668</v>
      </c>
      <c r="F1496" s="16">
        <v>0.20353981852531433</v>
      </c>
    </row>
    <row r="1497" spans="1:6" x14ac:dyDescent="0.25">
      <c r="A1497" t="s">
        <v>2542</v>
      </c>
      <c r="B1497" t="s">
        <v>2556</v>
      </c>
      <c r="C1497" t="s">
        <v>2555</v>
      </c>
      <c r="E1497" s="16">
        <v>0.25238916277885437</v>
      </c>
      <c r="F1497" s="16">
        <v>0.17909237742424011</v>
      </c>
    </row>
    <row r="1498" spans="1:6" x14ac:dyDescent="0.25">
      <c r="A1498" t="s">
        <v>2542</v>
      </c>
      <c r="B1498" t="s">
        <v>2554</v>
      </c>
      <c r="C1498" t="s">
        <v>2553</v>
      </c>
      <c r="E1498" s="16">
        <v>0.21240261197090149</v>
      </c>
      <c r="F1498" s="16">
        <v>-1.1430990882217884E-2</v>
      </c>
    </row>
    <row r="1499" spans="1:6" x14ac:dyDescent="0.25">
      <c r="A1499" t="s">
        <v>2542</v>
      </c>
      <c r="B1499" t="s">
        <v>1004</v>
      </c>
      <c r="C1499" t="s">
        <v>2552</v>
      </c>
      <c r="E1499" s="16">
        <v>0.23288878798484802</v>
      </c>
      <c r="F1499" s="16">
        <v>0.1360517293214798</v>
      </c>
    </row>
    <row r="1500" spans="1:6" x14ac:dyDescent="0.25">
      <c r="A1500" t="s">
        <v>2542</v>
      </c>
      <c r="B1500" t="s">
        <v>117</v>
      </c>
      <c r="C1500" t="s">
        <v>2551</v>
      </c>
      <c r="E1500" s="16">
        <v>9.9285833537578583E-2</v>
      </c>
      <c r="F1500" s="16">
        <v>-5.5493894964456558E-2</v>
      </c>
    </row>
    <row r="1501" spans="1:6" x14ac:dyDescent="0.25">
      <c r="A1501" t="s">
        <v>2542</v>
      </c>
      <c r="B1501" t="s">
        <v>2550</v>
      </c>
      <c r="C1501" t="s">
        <v>2549</v>
      </c>
      <c r="E1501" s="16">
        <v>0.2666316032409668</v>
      </c>
      <c r="F1501" s="16">
        <v>1.2870013015344739E-3</v>
      </c>
    </row>
    <row r="1502" spans="1:6" x14ac:dyDescent="0.25">
      <c r="A1502" t="s">
        <v>2542</v>
      </c>
      <c r="B1502" t="s">
        <v>827</v>
      </c>
      <c r="C1502" t="s">
        <v>2548</v>
      </c>
      <c r="E1502" s="16">
        <v>0.15303543210029602</v>
      </c>
      <c r="F1502" s="16">
        <v>8.7892375886440277E-2</v>
      </c>
    </row>
    <row r="1503" spans="1:6" x14ac:dyDescent="0.25">
      <c r="A1503" t="s">
        <v>2542</v>
      </c>
      <c r="B1503" t="s">
        <v>2547</v>
      </c>
      <c r="C1503" t="s">
        <v>2546</v>
      </c>
      <c r="E1503" s="16">
        <v>0.19258409738540649</v>
      </c>
      <c r="F1503" s="16">
        <v>3.0282014980912209E-2</v>
      </c>
    </row>
    <row r="1504" spans="1:6" x14ac:dyDescent="0.25">
      <c r="A1504" t="s">
        <v>2542</v>
      </c>
      <c r="B1504" t="s">
        <v>1241</v>
      </c>
      <c r="C1504" t="s">
        <v>2545</v>
      </c>
      <c r="E1504" s="16">
        <v>0.15303543210029602</v>
      </c>
      <c r="F1504" s="16">
        <v>3.647642582654953E-2</v>
      </c>
    </row>
    <row r="1505" spans="1:6" x14ac:dyDescent="0.25">
      <c r="A1505" t="s">
        <v>2542</v>
      </c>
      <c r="B1505" t="s">
        <v>2544</v>
      </c>
      <c r="C1505" t="s">
        <v>2543</v>
      </c>
      <c r="E1505" s="16">
        <v>0.19258409738540649</v>
      </c>
      <c r="F1505" s="16">
        <v>1.6593459993600845E-2</v>
      </c>
    </row>
    <row r="1506" spans="1:6" x14ac:dyDescent="0.25">
      <c r="A1506" t="s">
        <v>2542</v>
      </c>
      <c r="B1506" t="s">
        <v>2541</v>
      </c>
      <c r="C1506" t="s">
        <v>2540</v>
      </c>
      <c r="E1506" s="16">
        <v>0.27989140152931213</v>
      </c>
      <c r="F1506" s="16">
        <v>7.9074770212173462E-2</v>
      </c>
    </row>
    <row r="1507" spans="1:6" x14ac:dyDescent="0.25">
      <c r="A1507" t="s">
        <v>2450</v>
      </c>
      <c r="B1507" t="s">
        <v>816</v>
      </c>
      <c r="C1507" t="s">
        <v>2539</v>
      </c>
      <c r="E1507" s="16">
        <v>0.16955931484699249</v>
      </c>
      <c r="F1507" s="16">
        <v>2.4213075637817383E-2</v>
      </c>
    </row>
    <row r="1508" spans="1:6" x14ac:dyDescent="0.25">
      <c r="A1508" t="s">
        <v>2450</v>
      </c>
      <c r="B1508" t="s">
        <v>2538</v>
      </c>
      <c r="C1508" t="s">
        <v>2537</v>
      </c>
      <c r="E1508" s="16">
        <v>9.3689441680908203E-2</v>
      </c>
      <c r="F1508" s="16">
        <v>8.1300809979438782E-3</v>
      </c>
    </row>
    <row r="1509" spans="1:6" x14ac:dyDescent="0.25">
      <c r="A1509" t="s">
        <v>2450</v>
      </c>
      <c r="B1509" t="s">
        <v>2536</v>
      </c>
      <c r="C1509" t="s">
        <v>2535</v>
      </c>
      <c r="E1509" s="16">
        <v>9.3689441680908203E-2</v>
      </c>
      <c r="F1509" s="16">
        <v>1.1019283905625343E-2</v>
      </c>
    </row>
    <row r="1510" spans="1:6" x14ac:dyDescent="0.25">
      <c r="A1510" t="s">
        <v>2450</v>
      </c>
      <c r="B1510" t="s">
        <v>379</v>
      </c>
      <c r="C1510" t="s">
        <v>2534</v>
      </c>
      <c r="E1510" s="16">
        <v>5.9766639024019241E-2</v>
      </c>
      <c r="F1510" s="16">
        <v>0.35454544425010681</v>
      </c>
    </row>
    <row r="1511" spans="1:6" x14ac:dyDescent="0.25">
      <c r="A1511" t="s">
        <v>2450</v>
      </c>
      <c r="B1511" t="s">
        <v>2533</v>
      </c>
      <c r="C1511" t="s">
        <v>2532</v>
      </c>
      <c r="E1511" s="16">
        <v>9.3689441680908203E-2</v>
      </c>
      <c r="F1511" s="16">
        <v>0.3333333432674408</v>
      </c>
    </row>
    <row r="1512" spans="1:6" x14ac:dyDescent="0.25">
      <c r="A1512" t="s">
        <v>2450</v>
      </c>
      <c r="B1512" t="s">
        <v>2531</v>
      </c>
      <c r="C1512" t="s">
        <v>2530</v>
      </c>
      <c r="E1512" s="16">
        <v>5.031069740653038E-2</v>
      </c>
      <c r="F1512" s="16">
        <v>0.37058824300765991</v>
      </c>
    </row>
    <row r="1513" spans="1:6" x14ac:dyDescent="0.25">
      <c r="A1513" t="s">
        <v>2450</v>
      </c>
      <c r="B1513" t="s">
        <v>2529</v>
      </c>
      <c r="C1513" t="s">
        <v>2528</v>
      </c>
      <c r="E1513" s="16">
        <v>9.3689441680908203E-2</v>
      </c>
      <c r="F1513" s="16">
        <v>0.35433071851730347</v>
      </c>
    </row>
    <row r="1514" spans="1:6" x14ac:dyDescent="0.25">
      <c r="A1514" t="s">
        <v>2450</v>
      </c>
      <c r="B1514" t="s">
        <v>2527</v>
      </c>
      <c r="C1514" t="s">
        <v>2526</v>
      </c>
      <c r="E1514" s="16">
        <v>6.2581628561019897E-2</v>
      </c>
      <c r="F1514" s="16">
        <v>-0.11290322244167328</v>
      </c>
    </row>
    <row r="1515" spans="1:6" x14ac:dyDescent="0.25">
      <c r="A1515" t="s">
        <v>2450</v>
      </c>
      <c r="B1515" t="s">
        <v>1639</v>
      </c>
      <c r="C1515" t="s">
        <v>2525</v>
      </c>
      <c r="E1515" s="16">
        <v>8.8156647980213165E-2</v>
      </c>
      <c r="F1515" s="16">
        <v>0.23997709155082703</v>
      </c>
    </row>
    <row r="1516" spans="1:6" x14ac:dyDescent="0.25">
      <c r="A1516" t="s">
        <v>2450</v>
      </c>
      <c r="B1516" t="s">
        <v>2524</v>
      </c>
      <c r="C1516" t="s">
        <v>2523</v>
      </c>
      <c r="E1516" s="16">
        <v>0.11487400531768799</v>
      </c>
      <c r="F1516" s="16">
        <v>0.19828777015209198</v>
      </c>
    </row>
    <row r="1517" spans="1:6" x14ac:dyDescent="0.25">
      <c r="A1517" t="s">
        <v>2450</v>
      </c>
      <c r="B1517" t="s">
        <v>2522</v>
      </c>
      <c r="C1517" t="s">
        <v>2521</v>
      </c>
      <c r="E1517" s="16">
        <v>9.3689441680908203E-2</v>
      </c>
      <c r="F1517" s="16">
        <v>0.4109589159488678</v>
      </c>
    </row>
    <row r="1518" spans="1:6" x14ac:dyDescent="0.25">
      <c r="A1518" t="s">
        <v>2450</v>
      </c>
      <c r="B1518" t="s">
        <v>2520</v>
      </c>
      <c r="C1518" t="s">
        <v>2519</v>
      </c>
      <c r="E1518" s="16">
        <v>9.3689441680908203E-2</v>
      </c>
      <c r="F1518" s="16">
        <v>0.60301506519317627</v>
      </c>
    </row>
    <row r="1519" spans="1:6" x14ac:dyDescent="0.25">
      <c r="A1519" t="s">
        <v>2450</v>
      </c>
      <c r="B1519" t="s">
        <v>786</v>
      </c>
      <c r="C1519" t="s">
        <v>2518</v>
      </c>
      <c r="E1519" s="16">
        <v>6.2581628561019897E-2</v>
      </c>
      <c r="F1519" s="16">
        <v>3.7500001490116119E-2</v>
      </c>
    </row>
    <row r="1520" spans="1:6" x14ac:dyDescent="0.25">
      <c r="A1520" t="s">
        <v>2450</v>
      </c>
      <c r="B1520" t="s">
        <v>2517</v>
      </c>
      <c r="C1520" t="s">
        <v>2516</v>
      </c>
      <c r="E1520" s="16">
        <v>5.031069740653038E-2</v>
      </c>
      <c r="F1520" s="16">
        <v>0.1666666716337204</v>
      </c>
    </row>
    <row r="1521" spans="1:6" x14ac:dyDescent="0.25">
      <c r="A1521" t="s">
        <v>2450</v>
      </c>
      <c r="B1521" t="s">
        <v>2515</v>
      </c>
      <c r="C1521" t="s">
        <v>2514</v>
      </c>
      <c r="E1521" s="16">
        <v>5.9766639024019241E-2</v>
      </c>
      <c r="F1521" s="16">
        <v>-1.123595517128706E-2</v>
      </c>
    </row>
    <row r="1522" spans="1:6" x14ac:dyDescent="0.25">
      <c r="A1522" t="s">
        <v>2450</v>
      </c>
      <c r="B1522" t="s">
        <v>2513</v>
      </c>
      <c r="C1522" t="s">
        <v>2512</v>
      </c>
      <c r="E1522" s="16">
        <v>9.3689441680908203E-2</v>
      </c>
      <c r="F1522" s="16">
        <v>0.18385650217533112</v>
      </c>
    </row>
    <row r="1523" spans="1:6" x14ac:dyDescent="0.25">
      <c r="A1523" t="s">
        <v>2450</v>
      </c>
      <c r="B1523" t="s">
        <v>2511</v>
      </c>
      <c r="C1523" t="s">
        <v>2510</v>
      </c>
      <c r="E1523" s="16">
        <v>9.3689441680908203E-2</v>
      </c>
      <c r="F1523" s="16">
        <v>0.16030533611774445</v>
      </c>
    </row>
    <row r="1524" spans="1:6" x14ac:dyDescent="0.25">
      <c r="A1524" t="s">
        <v>2450</v>
      </c>
      <c r="B1524" t="s">
        <v>414</v>
      </c>
      <c r="C1524" t="s">
        <v>2509</v>
      </c>
      <c r="E1524" s="16">
        <v>5.031069740653038E-2</v>
      </c>
      <c r="F1524" s="16">
        <v>-5.3763441741466522E-2</v>
      </c>
    </row>
    <row r="1525" spans="1:6" x14ac:dyDescent="0.25">
      <c r="A1525" t="s">
        <v>2450</v>
      </c>
      <c r="B1525" t="s">
        <v>777</v>
      </c>
      <c r="C1525" t="s">
        <v>2508</v>
      </c>
      <c r="E1525" s="16">
        <v>5.9766639024019241E-2</v>
      </c>
      <c r="F1525" s="16">
        <v>0.17469446361064911</v>
      </c>
    </row>
    <row r="1526" spans="1:6" x14ac:dyDescent="0.25">
      <c r="A1526" t="s">
        <v>2450</v>
      </c>
      <c r="B1526" t="s">
        <v>2507</v>
      </c>
      <c r="C1526" t="s">
        <v>2506</v>
      </c>
      <c r="E1526" s="16">
        <v>9.3689441680908203E-2</v>
      </c>
      <c r="F1526" s="16">
        <v>0.38461539149284363</v>
      </c>
    </row>
    <row r="1527" spans="1:6" x14ac:dyDescent="0.25">
      <c r="A1527" t="s">
        <v>2450</v>
      </c>
      <c r="B1527" t="s">
        <v>2505</v>
      </c>
      <c r="C1527" t="s">
        <v>2504</v>
      </c>
      <c r="E1527" s="16">
        <v>5.9766639024019241E-2</v>
      </c>
      <c r="F1527" s="16">
        <v>0.3372093141078949</v>
      </c>
    </row>
    <row r="1528" spans="1:6" x14ac:dyDescent="0.25">
      <c r="A1528" t="s">
        <v>2450</v>
      </c>
      <c r="B1528" t="s">
        <v>2503</v>
      </c>
      <c r="C1528" t="s">
        <v>2502</v>
      </c>
      <c r="E1528" s="16">
        <v>9.3689441680908203E-2</v>
      </c>
      <c r="F1528" s="16">
        <v>0.15789473056793213</v>
      </c>
    </row>
    <row r="1529" spans="1:6" x14ac:dyDescent="0.25">
      <c r="A1529" t="s">
        <v>2450</v>
      </c>
      <c r="B1529" t="s">
        <v>2501</v>
      </c>
      <c r="C1529" t="s">
        <v>2500</v>
      </c>
      <c r="E1529" s="16">
        <v>9.3689441680908203E-2</v>
      </c>
      <c r="F1529" s="16">
        <v>0.16292135417461395</v>
      </c>
    </row>
    <row r="1530" spans="1:6" x14ac:dyDescent="0.25">
      <c r="A1530" t="s">
        <v>2450</v>
      </c>
      <c r="B1530" t="s">
        <v>876</v>
      </c>
      <c r="C1530" t="s">
        <v>2499</v>
      </c>
      <c r="E1530" s="16">
        <v>9.3689441680908203E-2</v>
      </c>
      <c r="F1530" s="16">
        <v>0.40490797162055969</v>
      </c>
    </row>
    <row r="1531" spans="1:6" x14ac:dyDescent="0.25">
      <c r="A1531" t="s">
        <v>2450</v>
      </c>
      <c r="B1531" t="s">
        <v>2498</v>
      </c>
      <c r="C1531" t="s">
        <v>2497</v>
      </c>
      <c r="E1531" s="16">
        <v>9.3689441680908203E-2</v>
      </c>
      <c r="F1531" s="16">
        <v>0.28758171200752258</v>
      </c>
    </row>
    <row r="1532" spans="1:6" x14ac:dyDescent="0.25">
      <c r="A1532" t="s">
        <v>2450</v>
      </c>
      <c r="B1532" t="s">
        <v>2251</v>
      </c>
      <c r="C1532" t="s">
        <v>2496</v>
      </c>
      <c r="E1532" s="16">
        <v>9.3689441680908203E-2</v>
      </c>
      <c r="F1532" s="16">
        <v>0.16981132328510284</v>
      </c>
    </row>
    <row r="1533" spans="1:6" x14ac:dyDescent="0.25">
      <c r="A1533" t="s">
        <v>2450</v>
      </c>
      <c r="B1533" t="s">
        <v>2495</v>
      </c>
      <c r="C1533" t="s">
        <v>2494</v>
      </c>
      <c r="E1533" s="16">
        <v>9.3689441680908203E-2</v>
      </c>
      <c r="F1533" s="16">
        <v>0.18367347121238708</v>
      </c>
    </row>
    <row r="1534" spans="1:6" x14ac:dyDescent="0.25">
      <c r="A1534" t="s">
        <v>2450</v>
      </c>
      <c r="B1534" t="s">
        <v>2493</v>
      </c>
      <c r="C1534" t="s">
        <v>2492</v>
      </c>
      <c r="E1534" s="16">
        <v>6.2581628561019897E-2</v>
      </c>
      <c r="F1534" s="16">
        <v>0.29729729890823364</v>
      </c>
    </row>
    <row r="1535" spans="1:6" x14ac:dyDescent="0.25">
      <c r="A1535" t="s">
        <v>2450</v>
      </c>
      <c r="B1535" t="s">
        <v>866</v>
      </c>
      <c r="C1535" t="s">
        <v>2491</v>
      </c>
      <c r="E1535" s="16">
        <v>9.3689441680908203E-2</v>
      </c>
      <c r="F1535" s="16">
        <v>0.14946618676185608</v>
      </c>
    </row>
    <row r="1536" spans="1:6" x14ac:dyDescent="0.25">
      <c r="A1536" t="s">
        <v>2450</v>
      </c>
      <c r="B1536" t="s">
        <v>2490</v>
      </c>
      <c r="C1536" t="s">
        <v>2489</v>
      </c>
      <c r="E1536" s="16">
        <v>9.3689441680908203E-2</v>
      </c>
      <c r="F1536" s="16">
        <v>0.26633167266845703</v>
      </c>
    </row>
    <row r="1537" spans="1:6" x14ac:dyDescent="0.25">
      <c r="A1537" t="s">
        <v>2450</v>
      </c>
      <c r="B1537" t="s">
        <v>2488</v>
      </c>
      <c r="C1537" t="s">
        <v>2487</v>
      </c>
      <c r="E1537" s="16">
        <v>8.8156647980213165E-2</v>
      </c>
      <c r="F1537" s="16">
        <v>0.15319149196147919</v>
      </c>
    </row>
    <row r="1538" spans="1:6" x14ac:dyDescent="0.25">
      <c r="A1538" t="s">
        <v>2450</v>
      </c>
      <c r="B1538" t="s">
        <v>1060</v>
      </c>
      <c r="C1538" t="s">
        <v>2486</v>
      </c>
      <c r="E1538" s="16">
        <v>6.2581628561019897E-2</v>
      </c>
      <c r="F1538" s="16">
        <v>2.7173912152647972E-2</v>
      </c>
    </row>
    <row r="1539" spans="1:6" x14ac:dyDescent="0.25">
      <c r="A1539" t="s">
        <v>2450</v>
      </c>
      <c r="B1539" t="s">
        <v>2485</v>
      </c>
      <c r="C1539" t="s">
        <v>2484</v>
      </c>
      <c r="E1539" s="16">
        <v>5.9766639024019241E-2</v>
      </c>
      <c r="F1539" s="16">
        <v>0.4471544623374939</v>
      </c>
    </row>
    <row r="1540" spans="1:6" x14ac:dyDescent="0.25">
      <c r="A1540" t="s">
        <v>2450</v>
      </c>
      <c r="B1540" t="s">
        <v>2483</v>
      </c>
      <c r="C1540" t="s">
        <v>2482</v>
      </c>
      <c r="E1540" s="16">
        <v>8.8156647980213165E-2</v>
      </c>
      <c r="F1540" s="16">
        <v>0.32499998807907104</v>
      </c>
    </row>
    <row r="1541" spans="1:6" x14ac:dyDescent="0.25">
      <c r="A1541" t="s">
        <v>2450</v>
      </c>
      <c r="B1541" t="s">
        <v>733</v>
      </c>
      <c r="C1541" t="s">
        <v>2481</v>
      </c>
      <c r="E1541" s="16">
        <v>9.3689441680908203E-2</v>
      </c>
      <c r="F1541" s="16">
        <v>0.13725490868091583</v>
      </c>
    </row>
    <row r="1542" spans="1:6" x14ac:dyDescent="0.25">
      <c r="A1542" t="s">
        <v>2450</v>
      </c>
      <c r="B1542" t="s">
        <v>2480</v>
      </c>
      <c r="C1542" t="s">
        <v>2479</v>
      </c>
      <c r="E1542" s="16">
        <v>9.3689441680908203E-2</v>
      </c>
      <c r="F1542" s="16">
        <v>0.49707603454589844</v>
      </c>
    </row>
    <row r="1543" spans="1:6" x14ac:dyDescent="0.25">
      <c r="A1543" t="s">
        <v>2450</v>
      </c>
      <c r="B1543" t="s">
        <v>2478</v>
      </c>
      <c r="C1543" t="s">
        <v>2477</v>
      </c>
      <c r="E1543" s="16">
        <v>5.9766639024019241E-2</v>
      </c>
      <c r="F1543" s="16">
        <v>0.31277534365653992</v>
      </c>
    </row>
    <row r="1544" spans="1:6" x14ac:dyDescent="0.25">
      <c r="A1544" t="s">
        <v>2450</v>
      </c>
      <c r="B1544" t="s">
        <v>2476</v>
      </c>
      <c r="C1544" t="s">
        <v>2475</v>
      </c>
      <c r="E1544" s="16">
        <v>9.3689441680908203E-2</v>
      </c>
      <c r="F1544" s="16">
        <v>0.44615384936332703</v>
      </c>
    </row>
    <row r="1545" spans="1:6" x14ac:dyDescent="0.25">
      <c r="A1545" t="s">
        <v>2450</v>
      </c>
      <c r="B1545" t="s">
        <v>723</v>
      </c>
      <c r="C1545" t="s">
        <v>2474</v>
      </c>
      <c r="E1545" s="16">
        <v>5.031069740653038E-2</v>
      </c>
      <c r="F1545" s="16">
        <v>0.74000000953674316</v>
      </c>
    </row>
    <row r="1546" spans="1:6" x14ac:dyDescent="0.25">
      <c r="A1546" t="s">
        <v>2450</v>
      </c>
      <c r="B1546" t="s">
        <v>2473</v>
      </c>
      <c r="C1546" t="s">
        <v>2472</v>
      </c>
      <c r="E1546" s="16">
        <v>9.3689441680908203E-2</v>
      </c>
      <c r="F1546" s="16">
        <v>0.24468085169792175</v>
      </c>
    </row>
    <row r="1547" spans="1:6" x14ac:dyDescent="0.25">
      <c r="A1547" t="s">
        <v>2450</v>
      </c>
      <c r="B1547" t="s">
        <v>2471</v>
      </c>
      <c r="C1547" t="s">
        <v>2470</v>
      </c>
      <c r="E1547" s="16">
        <v>9.3689441680908203E-2</v>
      </c>
      <c r="F1547" s="16">
        <v>-0.12768130004405975</v>
      </c>
    </row>
    <row r="1548" spans="1:6" x14ac:dyDescent="0.25">
      <c r="A1548" t="s">
        <v>2450</v>
      </c>
      <c r="B1548" t="s">
        <v>653</v>
      </c>
      <c r="C1548" t="s">
        <v>2469</v>
      </c>
      <c r="E1548" s="16">
        <v>9.3689441680908203E-2</v>
      </c>
      <c r="F1548" s="16">
        <v>0.31851851940155029</v>
      </c>
    </row>
    <row r="1549" spans="1:6" x14ac:dyDescent="0.25">
      <c r="A1549" t="s">
        <v>2450</v>
      </c>
      <c r="B1549" t="s">
        <v>2468</v>
      </c>
      <c r="C1549" t="s">
        <v>2467</v>
      </c>
      <c r="E1549" s="16">
        <v>9.3689441680908203E-2</v>
      </c>
      <c r="F1549" s="16">
        <v>0.15000000596046448</v>
      </c>
    </row>
    <row r="1550" spans="1:6" x14ac:dyDescent="0.25">
      <c r="A1550" t="s">
        <v>2450</v>
      </c>
      <c r="B1550" t="s">
        <v>2466</v>
      </c>
      <c r="C1550" t="s">
        <v>2465</v>
      </c>
      <c r="E1550" s="16">
        <v>9.3689441680908203E-2</v>
      </c>
      <c r="F1550" s="16">
        <v>0.61538463830947876</v>
      </c>
    </row>
    <row r="1551" spans="1:6" x14ac:dyDescent="0.25">
      <c r="A1551" t="s">
        <v>2450</v>
      </c>
      <c r="B1551" t="s">
        <v>2343</v>
      </c>
      <c r="C1551" t="s">
        <v>2464</v>
      </c>
      <c r="E1551" s="16">
        <v>9.3689441680908203E-2</v>
      </c>
      <c r="F1551" s="16">
        <v>7.8431375324726105E-2</v>
      </c>
    </row>
    <row r="1552" spans="1:6" x14ac:dyDescent="0.25">
      <c r="A1552" t="s">
        <v>2450</v>
      </c>
      <c r="B1552" t="s">
        <v>2463</v>
      </c>
      <c r="C1552" t="s">
        <v>2462</v>
      </c>
      <c r="E1552" s="16">
        <v>9.3689441680908203E-2</v>
      </c>
      <c r="F1552" s="16">
        <v>0.10239361971616745</v>
      </c>
    </row>
    <row r="1553" spans="1:6" x14ac:dyDescent="0.25">
      <c r="A1553" t="s">
        <v>2450</v>
      </c>
      <c r="B1553" t="s">
        <v>2461</v>
      </c>
      <c r="C1553" t="s">
        <v>2460</v>
      </c>
      <c r="E1553" s="16">
        <v>5.9766639024019241E-2</v>
      </c>
      <c r="F1553" s="16">
        <v>0.40789473056793213</v>
      </c>
    </row>
    <row r="1554" spans="1:6" x14ac:dyDescent="0.25">
      <c r="A1554" t="s">
        <v>2450</v>
      </c>
      <c r="B1554" t="s">
        <v>2459</v>
      </c>
      <c r="C1554" t="s">
        <v>2458</v>
      </c>
      <c r="E1554" s="16">
        <v>9.3689441680908203E-2</v>
      </c>
      <c r="F1554" s="16">
        <v>0.2398373931646347</v>
      </c>
    </row>
    <row r="1555" spans="1:6" x14ac:dyDescent="0.25">
      <c r="A1555" t="s">
        <v>2450</v>
      </c>
      <c r="B1555" t="s">
        <v>2457</v>
      </c>
      <c r="C1555" t="s">
        <v>2456</v>
      </c>
      <c r="E1555" s="16">
        <v>9.3689441680908203E-2</v>
      </c>
      <c r="F1555" s="16">
        <v>8.2278482615947723E-2</v>
      </c>
    </row>
    <row r="1556" spans="1:6" x14ac:dyDescent="0.25">
      <c r="A1556" t="s">
        <v>2450</v>
      </c>
      <c r="B1556" t="s">
        <v>2455</v>
      </c>
      <c r="C1556" t="s">
        <v>2454</v>
      </c>
      <c r="E1556" s="16">
        <v>8.8156647980213165E-2</v>
      </c>
      <c r="F1556" s="16">
        <v>5.5319149047136307E-2</v>
      </c>
    </row>
    <row r="1557" spans="1:6" x14ac:dyDescent="0.25">
      <c r="A1557" t="s">
        <v>2450</v>
      </c>
      <c r="B1557" t="s">
        <v>1257</v>
      </c>
      <c r="C1557" t="s">
        <v>2453</v>
      </c>
      <c r="E1557" s="16">
        <v>5.9766639024019241E-2</v>
      </c>
      <c r="F1557" s="16">
        <v>0.20074349641799927</v>
      </c>
    </row>
    <row r="1558" spans="1:6" x14ac:dyDescent="0.25">
      <c r="A1558" t="s">
        <v>2450</v>
      </c>
      <c r="B1558" t="s">
        <v>2452</v>
      </c>
      <c r="C1558" t="s">
        <v>2451</v>
      </c>
      <c r="E1558" s="16">
        <v>9.3689441680908203E-2</v>
      </c>
      <c r="F1558" s="16">
        <v>9.8807498812675476E-2</v>
      </c>
    </row>
    <row r="1559" spans="1:6" x14ac:dyDescent="0.25">
      <c r="A1559" t="s">
        <v>2450</v>
      </c>
      <c r="B1559" t="s">
        <v>2328</v>
      </c>
      <c r="C1559" t="s">
        <v>2449</v>
      </c>
      <c r="E1559" s="16">
        <v>9.3689441680908203E-2</v>
      </c>
      <c r="F1559" s="16">
        <v>0.44186046719551086</v>
      </c>
    </row>
    <row r="1560" spans="1:6" x14ac:dyDescent="0.25">
      <c r="A1560" t="s">
        <v>2325</v>
      </c>
      <c r="B1560" t="s">
        <v>816</v>
      </c>
      <c r="C1560" t="s">
        <v>2448</v>
      </c>
      <c r="E1560" s="16">
        <v>5.031069740653038E-2</v>
      </c>
      <c r="F1560" s="16">
        <v>0.30465948581695557</v>
      </c>
    </row>
    <row r="1561" spans="1:6" x14ac:dyDescent="0.25">
      <c r="A1561" t="s">
        <v>2325</v>
      </c>
      <c r="B1561" t="s">
        <v>2447</v>
      </c>
      <c r="C1561" t="s">
        <v>2446</v>
      </c>
      <c r="E1561" s="16">
        <v>6.1130341142416E-2</v>
      </c>
      <c r="F1561" s="16">
        <v>2.5594150647521019E-2</v>
      </c>
    </row>
    <row r="1562" spans="1:6" x14ac:dyDescent="0.25">
      <c r="A1562" t="s">
        <v>2325</v>
      </c>
      <c r="B1562" t="s">
        <v>814</v>
      </c>
      <c r="C1562" t="s">
        <v>2445</v>
      </c>
      <c r="E1562" s="16">
        <v>-6.1328627169132233E-2</v>
      </c>
      <c r="F1562" s="16">
        <v>-0.11673872917890549</v>
      </c>
    </row>
    <row r="1563" spans="1:6" x14ac:dyDescent="0.25">
      <c r="A1563" t="s">
        <v>2325</v>
      </c>
      <c r="B1563" t="s">
        <v>2444</v>
      </c>
      <c r="C1563" t="s">
        <v>2443</v>
      </c>
      <c r="E1563" s="16">
        <v>-0.16467234492301941</v>
      </c>
      <c r="F1563" s="16">
        <v>-6.2724016606807709E-3</v>
      </c>
    </row>
    <row r="1564" spans="1:6" x14ac:dyDescent="0.25">
      <c r="A1564" t="s">
        <v>2325</v>
      </c>
      <c r="B1564" t="s">
        <v>2442</v>
      </c>
      <c r="C1564" t="s">
        <v>2441</v>
      </c>
      <c r="E1564" s="16">
        <v>-1.0835827328264713E-2</v>
      </c>
      <c r="F1564" s="16">
        <v>-3.0927835032343864E-2</v>
      </c>
    </row>
    <row r="1565" spans="1:6" x14ac:dyDescent="0.25">
      <c r="A1565" t="s">
        <v>2325</v>
      </c>
      <c r="B1565" t="s">
        <v>2440</v>
      </c>
      <c r="C1565" t="s">
        <v>2439</v>
      </c>
      <c r="E1565" s="16">
        <v>8.8594295084476471E-2</v>
      </c>
      <c r="F1565" s="16">
        <v>7.1556349284946918E-3</v>
      </c>
    </row>
    <row r="1566" spans="1:6" x14ac:dyDescent="0.25">
      <c r="A1566" t="s">
        <v>2325</v>
      </c>
      <c r="B1566" t="s">
        <v>2438</v>
      </c>
      <c r="C1566" t="s">
        <v>2437</v>
      </c>
      <c r="E1566" s="16">
        <v>0.2994711697101593</v>
      </c>
      <c r="F1566" s="16">
        <v>0.10532994568347931</v>
      </c>
    </row>
    <row r="1567" spans="1:6" x14ac:dyDescent="0.25">
      <c r="A1567" t="s">
        <v>2325</v>
      </c>
      <c r="B1567" t="s">
        <v>808</v>
      </c>
      <c r="C1567" t="s">
        <v>2436</v>
      </c>
      <c r="E1567" s="16">
        <v>-4.7960728406906128E-3</v>
      </c>
      <c r="F1567" s="16">
        <v>1.0196078568696976E-2</v>
      </c>
    </row>
    <row r="1568" spans="1:6" x14ac:dyDescent="0.25">
      <c r="A1568" t="s">
        <v>2325</v>
      </c>
      <c r="B1568" t="s">
        <v>2120</v>
      </c>
      <c r="C1568" t="s">
        <v>2435</v>
      </c>
      <c r="E1568" s="16">
        <v>6.1130341142416E-2</v>
      </c>
      <c r="F1568" s="16">
        <v>-5.714285746216774E-2</v>
      </c>
    </row>
    <row r="1569" spans="1:6" x14ac:dyDescent="0.25">
      <c r="A1569" t="s">
        <v>2325</v>
      </c>
      <c r="B1569" t="s">
        <v>1142</v>
      </c>
      <c r="C1569" t="s">
        <v>2434</v>
      </c>
      <c r="E1569" s="16">
        <v>3.5846155136823654E-2</v>
      </c>
      <c r="F1569" s="16">
        <v>3.5104110836982727E-2</v>
      </c>
    </row>
    <row r="1570" spans="1:6" x14ac:dyDescent="0.25">
      <c r="A1570" t="s">
        <v>2325</v>
      </c>
      <c r="B1570" t="s">
        <v>2433</v>
      </c>
      <c r="C1570" t="s">
        <v>2432</v>
      </c>
      <c r="E1570" s="16">
        <v>-7.839655876159668E-2</v>
      </c>
      <c r="F1570" s="16">
        <v>5.029013380408287E-2</v>
      </c>
    </row>
    <row r="1571" spans="1:6" x14ac:dyDescent="0.25">
      <c r="A1571" t="s">
        <v>2325</v>
      </c>
      <c r="B1571" t="s">
        <v>799</v>
      </c>
      <c r="C1571" t="s">
        <v>2431</v>
      </c>
      <c r="E1571" s="16">
        <v>2.0822789520025253E-2</v>
      </c>
      <c r="F1571" s="16">
        <v>0.19696970283985138</v>
      </c>
    </row>
    <row r="1572" spans="1:6" x14ac:dyDescent="0.25">
      <c r="A1572" t="s">
        <v>2325</v>
      </c>
      <c r="B1572" t="s">
        <v>2430</v>
      </c>
      <c r="C1572" t="s">
        <v>2429</v>
      </c>
      <c r="E1572" s="16">
        <v>-4.0985651314258575E-2</v>
      </c>
      <c r="F1572" s="16">
        <v>0.12691357731819153</v>
      </c>
    </row>
    <row r="1573" spans="1:6" x14ac:dyDescent="0.25">
      <c r="A1573" t="s">
        <v>2325</v>
      </c>
      <c r="B1573" t="s">
        <v>2107</v>
      </c>
      <c r="C1573" t="s">
        <v>2428</v>
      </c>
      <c r="E1573" s="16">
        <v>6.0235492885112762E-2</v>
      </c>
      <c r="F1573" s="16">
        <v>0.12109939754009247</v>
      </c>
    </row>
    <row r="1574" spans="1:6" x14ac:dyDescent="0.25">
      <c r="A1574" t="s">
        <v>2325</v>
      </c>
      <c r="B1574" t="s">
        <v>2427</v>
      </c>
      <c r="C1574" t="s">
        <v>2426</v>
      </c>
      <c r="E1574" s="16">
        <v>6.1130341142416E-2</v>
      </c>
      <c r="F1574" s="16">
        <v>4.6318288892507553E-2</v>
      </c>
    </row>
    <row r="1575" spans="1:6" x14ac:dyDescent="0.25">
      <c r="A1575" t="s">
        <v>2325</v>
      </c>
      <c r="B1575" t="s">
        <v>2425</v>
      </c>
      <c r="C1575" t="s">
        <v>2424</v>
      </c>
      <c r="E1575" s="16">
        <v>-0.1648433655500412</v>
      </c>
      <c r="F1575" s="16">
        <v>2.1739130839705467E-2</v>
      </c>
    </row>
    <row r="1576" spans="1:6" x14ac:dyDescent="0.25">
      <c r="A1576" t="s">
        <v>2325</v>
      </c>
      <c r="B1576" t="s">
        <v>796</v>
      </c>
      <c r="C1576" t="s">
        <v>2423</v>
      </c>
      <c r="E1576" s="16">
        <v>7.6142057776451111E-2</v>
      </c>
      <c r="F1576" s="16">
        <v>0.11749347299337387</v>
      </c>
    </row>
    <row r="1577" spans="1:6" x14ac:dyDescent="0.25">
      <c r="A1577" t="s">
        <v>2325</v>
      </c>
      <c r="B1577" t="s">
        <v>2422</v>
      </c>
      <c r="C1577" t="s">
        <v>2421</v>
      </c>
      <c r="E1577" s="16">
        <v>0.10799064487218857</v>
      </c>
      <c r="F1577" s="16">
        <v>0.11926605552434921</v>
      </c>
    </row>
    <row r="1578" spans="1:6" x14ac:dyDescent="0.25">
      <c r="A1578" t="s">
        <v>2325</v>
      </c>
      <c r="B1578" t="s">
        <v>2420</v>
      </c>
      <c r="C1578" t="s">
        <v>2419</v>
      </c>
      <c r="E1578" s="16">
        <v>-4.6731665730476379E-2</v>
      </c>
      <c r="F1578" s="16">
        <v>-4.0223743766546249E-2</v>
      </c>
    </row>
    <row r="1579" spans="1:6" x14ac:dyDescent="0.25">
      <c r="A1579" t="s">
        <v>2325</v>
      </c>
      <c r="B1579" t="s">
        <v>2418</v>
      </c>
      <c r="C1579" t="s">
        <v>2417</v>
      </c>
      <c r="E1579" s="16">
        <v>-8.4905266761779785E-2</v>
      </c>
      <c r="F1579" s="16">
        <v>0.15237134695053101</v>
      </c>
    </row>
    <row r="1580" spans="1:6" x14ac:dyDescent="0.25">
      <c r="A1580" t="s">
        <v>2325</v>
      </c>
      <c r="B1580" t="s">
        <v>77</v>
      </c>
      <c r="C1580" t="s">
        <v>2416</v>
      </c>
      <c r="E1580" s="16">
        <v>-3.5303083714097738E-3</v>
      </c>
      <c r="F1580" s="16">
        <v>8.8768117129802704E-2</v>
      </c>
    </row>
    <row r="1581" spans="1:6" x14ac:dyDescent="0.25">
      <c r="A1581" t="s">
        <v>2325</v>
      </c>
      <c r="B1581" t="s">
        <v>435</v>
      </c>
      <c r="C1581" t="s">
        <v>2415</v>
      </c>
      <c r="E1581" s="16">
        <v>9.6571974456310272E-2</v>
      </c>
      <c r="F1581" s="16">
        <v>0.25400525331497192</v>
      </c>
    </row>
    <row r="1582" spans="1:6" x14ac:dyDescent="0.25">
      <c r="A1582" t="s">
        <v>2325</v>
      </c>
      <c r="B1582" t="s">
        <v>2005</v>
      </c>
      <c r="C1582" t="s">
        <v>2414</v>
      </c>
      <c r="E1582" s="16">
        <v>9.7155913710594177E-2</v>
      </c>
      <c r="F1582" s="16">
        <v>9.0969018638134003E-2</v>
      </c>
    </row>
    <row r="1583" spans="1:6" x14ac:dyDescent="0.25">
      <c r="A1583" t="s">
        <v>2325</v>
      </c>
      <c r="B1583" t="s">
        <v>898</v>
      </c>
      <c r="C1583" t="s">
        <v>2413</v>
      </c>
      <c r="E1583" s="16">
        <v>9.6571974456310272E-2</v>
      </c>
      <c r="F1583" s="16">
        <v>0.17519685626029968</v>
      </c>
    </row>
    <row r="1584" spans="1:6" x14ac:dyDescent="0.25">
      <c r="A1584" t="s">
        <v>2325</v>
      </c>
      <c r="B1584" t="s">
        <v>1113</v>
      </c>
      <c r="C1584" t="s">
        <v>2412</v>
      </c>
      <c r="E1584" s="16">
        <v>9.6571974456310272E-2</v>
      </c>
      <c r="F1584" s="16">
        <v>0.12761020660400391</v>
      </c>
    </row>
    <row r="1585" spans="1:6" x14ac:dyDescent="0.25">
      <c r="A1585" t="s">
        <v>2325</v>
      </c>
      <c r="B1585" t="s">
        <v>2093</v>
      </c>
      <c r="C1585" t="s">
        <v>2411</v>
      </c>
      <c r="E1585" s="16">
        <v>9.6571974456310272E-2</v>
      </c>
      <c r="F1585" s="16">
        <v>1.2438385747373104E-2</v>
      </c>
    </row>
    <row r="1586" spans="1:6" x14ac:dyDescent="0.25">
      <c r="A1586" t="s">
        <v>2325</v>
      </c>
      <c r="B1586" t="s">
        <v>2410</v>
      </c>
      <c r="C1586" t="s">
        <v>2409</v>
      </c>
      <c r="E1586" s="16">
        <v>-3.5303083714097738E-3</v>
      </c>
      <c r="F1586" s="16">
        <v>0.14536340534687042</v>
      </c>
    </row>
    <row r="1587" spans="1:6" x14ac:dyDescent="0.25">
      <c r="A1587" t="s">
        <v>2325</v>
      </c>
      <c r="B1587" t="s">
        <v>2408</v>
      </c>
      <c r="C1587" t="s">
        <v>2407</v>
      </c>
      <c r="E1587" s="16">
        <v>9.0966127812862396E-2</v>
      </c>
      <c r="F1587" s="16">
        <v>4.8899754881858826E-2</v>
      </c>
    </row>
    <row r="1588" spans="1:6" x14ac:dyDescent="0.25">
      <c r="A1588" t="s">
        <v>2325</v>
      </c>
      <c r="B1588" t="s">
        <v>1101</v>
      </c>
      <c r="C1588" t="s">
        <v>2406</v>
      </c>
      <c r="E1588" s="16">
        <v>-1.0835827328264713E-2</v>
      </c>
      <c r="F1588" s="16">
        <v>7.468123733997345E-2</v>
      </c>
    </row>
    <row r="1589" spans="1:6" x14ac:dyDescent="0.25">
      <c r="A1589" t="s">
        <v>2325</v>
      </c>
      <c r="B1589" t="s">
        <v>2405</v>
      </c>
      <c r="C1589" t="s">
        <v>2404</v>
      </c>
      <c r="E1589" s="16">
        <v>-4.0985651314258575E-2</v>
      </c>
      <c r="F1589" s="16">
        <v>0.19136522710323334</v>
      </c>
    </row>
    <row r="1590" spans="1:6" x14ac:dyDescent="0.25">
      <c r="A1590" t="s">
        <v>2325</v>
      </c>
      <c r="B1590" t="s">
        <v>1521</v>
      </c>
      <c r="C1590" t="s">
        <v>2403</v>
      </c>
      <c r="E1590" s="16">
        <v>7.6142057776451111E-2</v>
      </c>
      <c r="F1590" s="16">
        <v>0.11676646769046783</v>
      </c>
    </row>
    <row r="1591" spans="1:6" x14ac:dyDescent="0.25">
      <c r="A1591" t="s">
        <v>2325</v>
      </c>
      <c r="B1591" t="s">
        <v>889</v>
      </c>
      <c r="C1591" t="s">
        <v>2402</v>
      </c>
      <c r="E1591" s="16">
        <v>3.2062217593193054E-2</v>
      </c>
      <c r="F1591" s="16">
        <v>3.8113333284854889E-2</v>
      </c>
    </row>
    <row r="1592" spans="1:6" x14ac:dyDescent="0.25">
      <c r="A1592" t="s">
        <v>2325</v>
      </c>
      <c r="B1592" t="s">
        <v>1515</v>
      </c>
      <c r="C1592" t="s">
        <v>2401</v>
      </c>
      <c r="E1592" s="16">
        <v>0.17019025981426239</v>
      </c>
      <c r="F1592" s="16">
        <v>4.1434261947870255E-2</v>
      </c>
    </row>
    <row r="1593" spans="1:6" x14ac:dyDescent="0.25">
      <c r="A1593" t="s">
        <v>2325</v>
      </c>
      <c r="B1593" t="s">
        <v>885</v>
      </c>
      <c r="C1593" t="s">
        <v>2400</v>
      </c>
      <c r="E1593" s="16">
        <v>9.7183853387832642E-2</v>
      </c>
      <c r="F1593" s="16">
        <v>-2.320185536518693E-3</v>
      </c>
    </row>
    <row r="1594" spans="1:6" x14ac:dyDescent="0.25">
      <c r="A1594" t="s">
        <v>2325</v>
      </c>
      <c r="B1594" t="s">
        <v>1091</v>
      </c>
      <c r="C1594" t="s">
        <v>2399</v>
      </c>
      <c r="E1594" s="16">
        <v>0.12713722884654999</v>
      </c>
      <c r="F1594" s="16">
        <v>0.14079421758651733</v>
      </c>
    </row>
    <row r="1595" spans="1:6" x14ac:dyDescent="0.25">
      <c r="A1595" t="s">
        <v>2325</v>
      </c>
      <c r="B1595" t="s">
        <v>1089</v>
      </c>
      <c r="C1595" t="s">
        <v>2398</v>
      </c>
      <c r="E1595" s="16">
        <v>-3.5303083714097738E-3</v>
      </c>
      <c r="F1595" s="16">
        <v>9.4032548367977142E-2</v>
      </c>
    </row>
    <row r="1596" spans="1:6" x14ac:dyDescent="0.25">
      <c r="A1596" t="s">
        <v>2325</v>
      </c>
      <c r="B1596" t="s">
        <v>2397</v>
      </c>
      <c r="C1596" t="s">
        <v>2396</v>
      </c>
      <c r="E1596" s="16">
        <v>6.1130341142416E-2</v>
      </c>
      <c r="F1596" s="16">
        <v>1.3836477883160114E-2</v>
      </c>
    </row>
    <row r="1597" spans="1:6" x14ac:dyDescent="0.25">
      <c r="A1597" t="s">
        <v>2325</v>
      </c>
      <c r="B1597" t="s">
        <v>2395</v>
      </c>
      <c r="C1597" t="s">
        <v>2394</v>
      </c>
      <c r="E1597" s="16">
        <v>5.4217074066400528E-2</v>
      </c>
      <c r="F1597" s="16">
        <v>0.1069609522819519</v>
      </c>
    </row>
    <row r="1598" spans="1:6" x14ac:dyDescent="0.25">
      <c r="A1598" t="s">
        <v>2325</v>
      </c>
      <c r="B1598" t="s">
        <v>2393</v>
      </c>
      <c r="C1598" t="s">
        <v>2392</v>
      </c>
      <c r="E1598" s="16">
        <v>4.05072420835495E-2</v>
      </c>
      <c r="F1598" s="16">
        <v>0.24031007289886475</v>
      </c>
    </row>
    <row r="1599" spans="1:6" x14ac:dyDescent="0.25">
      <c r="A1599" t="s">
        <v>2325</v>
      </c>
      <c r="B1599" t="s">
        <v>370</v>
      </c>
      <c r="C1599" t="s">
        <v>2391</v>
      </c>
      <c r="E1599" s="16">
        <v>0.2541922926902771</v>
      </c>
      <c r="F1599" s="16">
        <v>9.8867148160934448E-2</v>
      </c>
    </row>
    <row r="1600" spans="1:6" x14ac:dyDescent="0.25">
      <c r="A1600" t="s">
        <v>2325</v>
      </c>
      <c r="B1600" t="s">
        <v>767</v>
      </c>
      <c r="C1600" t="s">
        <v>2390</v>
      </c>
      <c r="E1600" s="16">
        <v>0.14456596970558167</v>
      </c>
      <c r="F1600" s="16">
        <v>4.8936169594526291E-2</v>
      </c>
    </row>
    <row r="1601" spans="1:6" x14ac:dyDescent="0.25">
      <c r="A1601" t="s">
        <v>2325</v>
      </c>
      <c r="B1601" t="s">
        <v>1444</v>
      </c>
      <c r="C1601" t="s">
        <v>2389</v>
      </c>
      <c r="E1601" s="16">
        <v>-4.7960728406906128E-3</v>
      </c>
      <c r="F1601" s="16">
        <v>-5.8147396892309189E-2</v>
      </c>
    </row>
    <row r="1602" spans="1:6" x14ac:dyDescent="0.25">
      <c r="A1602" t="s">
        <v>2325</v>
      </c>
      <c r="B1602" t="s">
        <v>1775</v>
      </c>
      <c r="C1602" t="s">
        <v>2388</v>
      </c>
      <c r="E1602" s="16">
        <v>7.6881133019924164E-2</v>
      </c>
      <c r="F1602" s="16">
        <v>8.8737204670906067E-2</v>
      </c>
    </row>
    <row r="1603" spans="1:6" x14ac:dyDescent="0.25">
      <c r="A1603" t="s">
        <v>2325</v>
      </c>
      <c r="B1603" t="s">
        <v>1771</v>
      </c>
      <c r="C1603" t="s">
        <v>2387</v>
      </c>
      <c r="E1603" s="16">
        <v>-8.687940239906311E-2</v>
      </c>
      <c r="F1603" s="16">
        <v>1.535605825483799E-2</v>
      </c>
    </row>
    <row r="1604" spans="1:6" x14ac:dyDescent="0.25">
      <c r="A1604" t="s">
        <v>2325</v>
      </c>
      <c r="B1604" t="s">
        <v>2386</v>
      </c>
      <c r="C1604" t="s">
        <v>2385</v>
      </c>
      <c r="E1604" s="16">
        <v>0.14456596970558167</v>
      </c>
      <c r="F1604" s="16">
        <v>4.8780485987663269E-2</v>
      </c>
    </row>
    <row r="1605" spans="1:6" x14ac:dyDescent="0.25">
      <c r="A1605" t="s">
        <v>2325</v>
      </c>
      <c r="B1605" t="s">
        <v>876</v>
      </c>
      <c r="C1605" t="s">
        <v>2384</v>
      </c>
      <c r="E1605" s="16">
        <v>9.6571974456310272E-2</v>
      </c>
      <c r="F1605" s="16">
        <v>7.7612966299057007E-2</v>
      </c>
    </row>
    <row r="1606" spans="1:6" x14ac:dyDescent="0.25">
      <c r="A1606" t="s">
        <v>2325</v>
      </c>
      <c r="B1606" t="s">
        <v>2383</v>
      </c>
      <c r="C1606" t="s">
        <v>2382</v>
      </c>
      <c r="E1606" s="16">
        <v>-4.529879242181778E-2</v>
      </c>
      <c r="F1606" s="16">
        <v>6.4425773918628693E-2</v>
      </c>
    </row>
    <row r="1607" spans="1:6" x14ac:dyDescent="0.25">
      <c r="A1607" t="s">
        <v>2325</v>
      </c>
      <c r="B1607" t="s">
        <v>2381</v>
      </c>
      <c r="C1607" t="s">
        <v>2380</v>
      </c>
      <c r="E1607" s="16">
        <v>-8.687940239906311E-2</v>
      </c>
      <c r="F1607" s="16">
        <v>2.9320735484361649E-2</v>
      </c>
    </row>
    <row r="1608" spans="1:6" x14ac:dyDescent="0.25">
      <c r="A1608" t="s">
        <v>2325</v>
      </c>
      <c r="B1608" t="s">
        <v>503</v>
      </c>
      <c r="C1608" t="s">
        <v>2379</v>
      </c>
      <c r="E1608" s="16">
        <v>-7.6112090609967709E-3</v>
      </c>
      <c r="F1608" s="16">
        <v>2.6949241757392883E-2</v>
      </c>
    </row>
    <row r="1609" spans="1:6" x14ac:dyDescent="0.25">
      <c r="A1609" t="s">
        <v>2325</v>
      </c>
      <c r="B1609" t="s">
        <v>2378</v>
      </c>
      <c r="C1609" t="s">
        <v>2377</v>
      </c>
      <c r="E1609" s="16">
        <v>9.6571974456310272E-2</v>
      </c>
      <c r="F1609" s="16">
        <v>8.6477987468242645E-2</v>
      </c>
    </row>
    <row r="1610" spans="1:6" x14ac:dyDescent="0.25">
      <c r="A1610" t="s">
        <v>2325</v>
      </c>
      <c r="B1610" t="s">
        <v>872</v>
      </c>
      <c r="C1610" t="s">
        <v>2376</v>
      </c>
      <c r="E1610" s="16">
        <v>-0.15506389737129211</v>
      </c>
      <c r="F1610" s="16">
        <v>-6.1795774847269058E-2</v>
      </c>
    </row>
    <row r="1611" spans="1:6" x14ac:dyDescent="0.25">
      <c r="A1611" t="s">
        <v>2325</v>
      </c>
      <c r="B1611" t="s">
        <v>1399</v>
      </c>
      <c r="C1611" t="s">
        <v>2375</v>
      </c>
      <c r="E1611" s="16">
        <v>9.7141526639461517E-2</v>
      </c>
      <c r="F1611" s="16">
        <v>0</v>
      </c>
    </row>
    <row r="1612" spans="1:6" x14ac:dyDescent="0.25">
      <c r="A1612" t="s">
        <v>2325</v>
      </c>
      <c r="B1612" t="s">
        <v>1755</v>
      </c>
      <c r="C1612" t="s">
        <v>2374</v>
      </c>
      <c r="E1612" s="16">
        <v>-1.0451257228851318E-2</v>
      </c>
      <c r="F1612" s="16">
        <v>9.0735889971256256E-2</v>
      </c>
    </row>
    <row r="1613" spans="1:6" x14ac:dyDescent="0.25">
      <c r="A1613" t="s">
        <v>2325</v>
      </c>
      <c r="B1613" t="s">
        <v>866</v>
      </c>
      <c r="C1613" t="s">
        <v>2373</v>
      </c>
      <c r="E1613" s="16">
        <v>-0.11047956347465515</v>
      </c>
      <c r="F1613" s="16">
        <v>-0.11848340928554535</v>
      </c>
    </row>
    <row r="1614" spans="1:6" x14ac:dyDescent="0.25">
      <c r="A1614" t="s">
        <v>2325</v>
      </c>
      <c r="B1614" t="s">
        <v>275</v>
      </c>
      <c r="C1614" t="s">
        <v>2372</v>
      </c>
      <c r="E1614" s="16">
        <v>0.2994711697101593</v>
      </c>
      <c r="F1614" s="16">
        <v>0.17852522432804108</v>
      </c>
    </row>
    <row r="1615" spans="1:6" x14ac:dyDescent="0.25">
      <c r="A1615" t="s">
        <v>2325</v>
      </c>
      <c r="B1615" t="s">
        <v>337</v>
      </c>
      <c r="C1615" t="s">
        <v>2371</v>
      </c>
      <c r="E1615" s="16">
        <v>-4.0985651314258575E-2</v>
      </c>
      <c r="F1615" s="16">
        <v>0.21801891922950745</v>
      </c>
    </row>
    <row r="1616" spans="1:6" x14ac:dyDescent="0.25">
      <c r="A1616" t="s">
        <v>2325</v>
      </c>
      <c r="B1616" t="s">
        <v>220</v>
      </c>
      <c r="C1616" t="s">
        <v>2370</v>
      </c>
      <c r="E1616" s="16">
        <v>-4.7960728406906128E-3</v>
      </c>
      <c r="F1616" s="16">
        <v>-6.9486401975154877E-2</v>
      </c>
    </row>
    <row r="1617" spans="1:6" x14ac:dyDescent="0.25">
      <c r="A1617" t="s">
        <v>2325</v>
      </c>
      <c r="B1617" t="s">
        <v>857</v>
      </c>
      <c r="C1617" t="s">
        <v>2369</v>
      </c>
      <c r="E1617" s="16">
        <v>-4.0985651314258575E-2</v>
      </c>
      <c r="F1617" s="16">
        <v>0.12134517729282379</v>
      </c>
    </row>
    <row r="1618" spans="1:6" x14ac:dyDescent="0.25">
      <c r="A1618" t="s">
        <v>2325</v>
      </c>
      <c r="B1618" t="s">
        <v>2154</v>
      </c>
      <c r="C1618" t="s">
        <v>2368</v>
      </c>
      <c r="E1618" s="16">
        <v>0.12713722884654999</v>
      </c>
      <c r="F1618" s="16">
        <v>2.8985507786273956E-2</v>
      </c>
    </row>
    <row r="1619" spans="1:6" x14ac:dyDescent="0.25">
      <c r="A1619" t="s">
        <v>2325</v>
      </c>
      <c r="B1619" t="s">
        <v>2367</v>
      </c>
      <c r="C1619" t="s">
        <v>2366</v>
      </c>
      <c r="E1619" s="16">
        <v>9.6571974456310272E-2</v>
      </c>
      <c r="F1619" s="16">
        <v>6.0358889400959015E-2</v>
      </c>
    </row>
    <row r="1620" spans="1:6" x14ac:dyDescent="0.25">
      <c r="A1620" t="s">
        <v>2325</v>
      </c>
      <c r="B1620" t="s">
        <v>2240</v>
      </c>
      <c r="C1620" t="s">
        <v>2365</v>
      </c>
      <c r="E1620" s="16">
        <v>7.6142057776451111E-2</v>
      </c>
      <c r="F1620" s="16">
        <v>9.7846150398254395E-2</v>
      </c>
    </row>
    <row r="1621" spans="1:6" x14ac:dyDescent="0.25">
      <c r="A1621" t="s">
        <v>2325</v>
      </c>
      <c r="B1621" t="s">
        <v>2229</v>
      </c>
      <c r="C1621" t="s">
        <v>2364</v>
      </c>
      <c r="E1621" s="16">
        <v>0.12713722884654999</v>
      </c>
      <c r="F1621" s="16">
        <v>0.13991770148277283</v>
      </c>
    </row>
    <row r="1622" spans="1:6" x14ac:dyDescent="0.25">
      <c r="A1622" t="s">
        <v>2325</v>
      </c>
      <c r="B1622" t="s">
        <v>2363</v>
      </c>
      <c r="C1622" t="s">
        <v>2362</v>
      </c>
      <c r="E1622" s="16">
        <v>0.2541922926902771</v>
      </c>
      <c r="F1622" s="16">
        <v>0.18032786250114441</v>
      </c>
    </row>
    <row r="1623" spans="1:6" x14ac:dyDescent="0.25">
      <c r="A1623" t="s">
        <v>2325</v>
      </c>
      <c r="B1623" t="s">
        <v>1745</v>
      </c>
      <c r="C1623" t="s">
        <v>2361</v>
      </c>
      <c r="E1623" s="16">
        <v>9.7183853387832642E-2</v>
      </c>
      <c r="F1623" s="16">
        <v>6.1452515423297882E-2</v>
      </c>
    </row>
    <row r="1624" spans="1:6" x14ac:dyDescent="0.25">
      <c r="A1624" t="s">
        <v>2325</v>
      </c>
      <c r="B1624" t="s">
        <v>2360</v>
      </c>
      <c r="C1624" t="s">
        <v>2359</v>
      </c>
      <c r="E1624" s="16">
        <v>7.6142057776451111E-2</v>
      </c>
      <c r="F1624" s="16">
        <v>6.3311688601970673E-2</v>
      </c>
    </row>
    <row r="1625" spans="1:6" x14ac:dyDescent="0.25">
      <c r="A1625" t="s">
        <v>2325</v>
      </c>
      <c r="B1625" t="s">
        <v>2060</v>
      </c>
      <c r="C1625" t="s">
        <v>2358</v>
      </c>
      <c r="E1625" s="16">
        <v>9.6571974456310272E-2</v>
      </c>
      <c r="F1625" s="16">
        <v>0.14724712073802948</v>
      </c>
    </row>
    <row r="1626" spans="1:6" x14ac:dyDescent="0.25">
      <c r="A1626" t="s">
        <v>2325</v>
      </c>
      <c r="B1626" t="s">
        <v>729</v>
      </c>
      <c r="C1626" t="s">
        <v>2357</v>
      </c>
      <c r="E1626" s="16">
        <v>-3.2963328063488007E-2</v>
      </c>
      <c r="F1626" s="16">
        <v>0.12894736230373383</v>
      </c>
    </row>
    <row r="1627" spans="1:6" x14ac:dyDescent="0.25">
      <c r="A1627" t="s">
        <v>2325</v>
      </c>
      <c r="B1627" t="s">
        <v>2356</v>
      </c>
      <c r="C1627" t="s">
        <v>2355</v>
      </c>
      <c r="E1627" s="16">
        <v>-0.16467234492301941</v>
      </c>
      <c r="F1627" s="16">
        <v>2.5475841015577316E-2</v>
      </c>
    </row>
    <row r="1628" spans="1:6" x14ac:dyDescent="0.25">
      <c r="A1628" t="s">
        <v>2325</v>
      </c>
      <c r="B1628" t="s">
        <v>844</v>
      </c>
      <c r="C1628" t="s">
        <v>2354</v>
      </c>
      <c r="E1628" s="16">
        <v>-4.0985651314258575E-2</v>
      </c>
      <c r="F1628" s="16">
        <v>0.15746971964836121</v>
      </c>
    </row>
    <row r="1629" spans="1:6" x14ac:dyDescent="0.25">
      <c r="A1629" t="s">
        <v>2325</v>
      </c>
      <c r="B1629" t="s">
        <v>723</v>
      </c>
      <c r="C1629" t="s">
        <v>2353</v>
      </c>
      <c r="E1629" s="16">
        <v>0.17019025981426239</v>
      </c>
      <c r="F1629" s="16">
        <v>0.2531915009021759</v>
      </c>
    </row>
    <row r="1630" spans="1:6" x14ac:dyDescent="0.25">
      <c r="A1630" t="s">
        <v>2325</v>
      </c>
      <c r="B1630" t="s">
        <v>2352</v>
      </c>
      <c r="C1630" t="s">
        <v>2351</v>
      </c>
      <c r="E1630" s="16">
        <v>0.10799064487218857</v>
      </c>
      <c r="F1630" s="16">
        <v>0.12038835138082504</v>
      </c>
    </row>
    <row r="1631" spans="1:6" x14ac:dyDescent="0.25">
      <c r="A1631" t="s">
        <v>2325</v>
      </c>
      <c r="B1631" t="s">
        <v>2350</v>
      </c>
      <c r="C1631" t="s">
        <v>2349</v>
      </c>
      <c r="E1631" s="16">
        <v>-3.3071227371692657E-2</v>
      </c>
      <c r="F1631" s="16">
        <v>4.3754972517490387E-2</v>
      </c>
    </row>
    <row r="1632" spans="1:6" x14ac:dyDescent="0.25">
      <c r="A1632" t="s">
        <v>2325</v>
      </c>
      <c r="B1632" t="s">
        <v>2348</v>
      </c>
      <c r="C1632" t="s">
        <v>2347</v>
      </c>
      <c r="E1632" s="16">
        <v>-2.1235452964901924E-2</v>
      </c>
      <c r="F1632" s="16">
        <v>2.3880597203969955E-2</v>
      </c>
    </row>
    <row r="1633" spans="1:6" x14ac:dyDescent="0.25">
      <c r="A1633" t="s">
        <v>2325</v>
      </c>
      <c r="B1633" t="s">
        <v>2346</v>
      </c>
      <c r="C1633" t="s">
        <v>2345</v>
      </c>
      <c r="E1633" s="16">
        <v>9.5422692596912384E-2</v>
      </c>
      <c r="F1633" s="16">
        <v>0.22037036716938019</v>
      </c>
    </row>
    <row r="1634" spans="1:6" x14ac:dyDescent="0.25">
      <c r="A1634" t="s">
        <v>2325</v>
      </c>
      <c r="B1634" t="s">
        <v>1309</v>
      </c>
      <c r="C1634" t="s">
        <v>2344</v>
      </c>
      <c r="E1634" s="16">
        <v>0.2541922926902771</v>
      </c>
      <c r="F1634" s="16">
        <v>0.17666302621364594</v>
      </c>
    </row>
    <row r="1635" spans="1:6" x14ac:dyDescent="0.25">
      <c r="A1635" t="s">
        <v>2325</v>
      </c>
      <c r="B1635" t="s">
        <v>2343</v>
      </c>
      <c r="C1635" t="s">
        <v>2342</v>
      </c>
      <c r="E1635" s="16">
        <v>-8.4905266761779785E-2</v>
      </c>
      <c r="F1635" s="16">
        <v>7.2258062660694122E-2</v>
      </c>
    </row>
    <row r="1636" spans="1:6" x14ac:dyDescent="0.25">
      <c r="A1636" t="s">
        <v>2325</v>
      </c>
      <c r="B1636" t="s">
        <v>1187</v>
      </c>
      <c r="C1636" t="s">
        <v>2341</v>
      </c>
      <c r="E1636" s="16">
        <v>-0.15456666052341461</v>
      </c>
      <c r="F1636" s="16">
        <v>3.1815264374017715E-2</v>
      </c>
    </row>
    <row r="1637" spans="1:6" x14ac:dyDescent="0.25">
      <c r="A1637" t="s">
        <v>2325</v>
      </c>
      <c r="B1637" t="s">
        <v>2340</v>
      </c>
      <c r="C1637" t="s">
        <v>2339</v>
      </c>
      <c r="E1637" s="16">
        <v>-0.16265557706356049</v>
      </c>
      <c r="F1637" s="16">
        <v>-5.33173568546772E-2</v>
      </c>
    </row>
    <row r="1638" spans="1:6" x14ac:dyDescent="0.25">
      <c r="A1638" t="s">
        <v>2325</v>
      </c>
      <c r="B1638" t="s">
        <v>2338</v>
      </c>
      <c r="C1638" t="s">
        <v>2337</v>
      </c>
      <c r="E1638" s="16">
        <v>-0.15506389737129211</v>
      </c>
      <c r="F1638" s="16">
        <v>-4.8597771674394608E-2</v>
      </c>
    </row>
    <row r="1639" spans="1:6" x14ac:dyDescent="0.25">
      <c r="A1639" t="s">
        <v>2325</v>
      </c>
      <c r="B1639" t="s">
        <v>1715</v>
      </c>
      <c r="C1639" t="s">
        <v>2336</v>
      </c>
      <c r="E1639" s="16">
        <v>-3.9763830602169037E-2</v>
      </c>
      <c r="F1639" s="16">
        <v>0.20470896363258362</v>
      </c>
    </row>
    <row r="1640" spans="1:6" x14ac:dyDescent="0.25">
      <c r="A1640" t="s">
        <v>2325</v>
      </c>
      <c r="B1640" t="s">
        <v>2335</v>
      </c>
      <c r="C1640" t="s">
        <v>2334</v>
      </c>
      <c r="E1640" s="16">
        <v>9.6571974456310272E-2</v>
      </c>
      <c r="F1640" s="16">
        <v>9.9740929901599884E-2</v>
      </c>
    </row>
    <row r="1641" spans="1:6" x14ac:dyDescent="0.25">
      <c r="A1641" t="s">
        <v>2325</v>
      </c>
      <c r="B1641" t="s">
        <v>2333</v>
      </c>
      <c r="C1641" t="s">
        <v>2332</v>
      </c>
      <c r="E1641" s="16">
        <v>0.37979522347450256</v>
      </c>
      <c r="F1641" s="16">
        <v>-3.6363636609166861E-3</v>
      </c>
    </row>
    <row r="1642" spans="1:6" x14ac:dyDescent="0.25">
      <c r="A1642" t="s">
        <v>2325</v>
      </c>
      <c r="B1642" t="s">
        <v>1004</v>
      </c>
      <c r="C1642" t="s">
        <v>2331</v>
      </c>
      <c r="E1642" s="16">
        <v>0.14456596970558167</v>
      </c>
      <c r="F1642" s="16">
        <v>5.4644807241857052E-3</v>
      </c>
    </row>
    <row r="1643" spans="1:6" x14ac:dyDescent="0.25">
      <c r="A1643" t="s">
        <v>2325</v>
      </c>
      <c r="B1643" t="s">
        <v>117</v>
      </c>
      <c r="C1643" t="s">
        <v>2330</v>
      </c>
      <c r="E1643" s="16">
        <v>3.5846155136823654E-2</v>
      </c>
      <c r="F1643" s="16">
        <v>0.14398127794265747</v>
      </c>
    </row>
    <row r="1644" spans="1:6" x14ac:dyDescent="0.25">
      <c r="A1644" t="s">
        <v>2325</v>
      </c>
      <c r="B1644" t="s">
        <v>827</v>
      </c>
      <c r="C1644" t="s">
        <v>2329</v>
      </c>
      <c r="E1644" s="16">
        <v>-0.11047956347465515</v>
      </c>
      <c r="F1644" s="16">
        <v>-7.591623067855835E-2</v>
      </c>
    </row>
    <row r="1645" spans="1:6" x14ac:dyDescent="0.25">
      <c r="A1645" t="s">
        <v>2325</v>
      </c>
      <c r="B1645" t="s">
        <v>2328</v>
      </c>
      <c r="C1645" t="s">
        <v>2327</v>
      </c>
      <c r="E1645" s="16">
        <v>-0.16467234492301941</v>
      </c>
      <c r="F1645" s="16">
        <v>8.6206896230578423E-3</v>
      </c>
    </row>
    <row r="1646" spans="1:6" x14ac:dyDescent="0.25">
      <c r="A1646" t="s">
        <v>2325</v>
      </c>
      <c r="B1646" t="s">
        <v>685</v>
      </c>
      <c r="C1646" t="s">
        <v>2326</v>
      </c>
      <c r="E1646" s="16">
        <v>9.7202382981777191E-2</v>
      </c>
      <c r="F1646" s="16">
        <v>0.13527397811412811</v>
      </c>
    </row>
    <row r="1647" spans="1:6" x14ac:dyDescent="0.25">
      <c r="A1647" t="s">
        <v>2325</v>
      </c>
      <c r="B1647" t="s">
        <v>2324</v>
      </c>
      <c r="C1647" t="s">
        <v>2323</v>
      </c>
      <c r="E1647" s="16">
        <v>-3.5303083714097738E-3</v>
      </c>
      <c r="F1647" s="16">
        <v>0.15804736316204071</v>
      </c>
    </row>
    <row r="1648" spans="1:6" x14ac:dyDescent="0.25">
      <c r="A1648" t="s">
        <v>2195</v>
      </c>
      <c r="B1648" t="s">
        <v>2322</v>
      </c>
      <c r="C1648" t="s">
        <v>2321</v>
      </c>
      <c r="E1648" s="16">
        <v>9.7155913710594177E-2</v>
      </c>
      <c r="F1648" s="16">
        <v>0.29319372773170471</v>
      </c>
    </row>
    <row r="1649" spans="1:6" x14ac:dyDescent="0.25">
      <c r="A1649" t="s">
        <v>2195</v>
      </c>
      <c r="B1649" t="s">
        <v>2320</v>
      </c>
      <c r="C1649" t="s">
        <v>2319</v>
      </c>
      <c r="E1649" s="16">
        <v>0.35779657959938049</v>
      </c>
      <c r="F1649" s="16">
        <v>0.28414097428321838</v>
      </c>
    </row>
    <row r="1650" spans="1:6" x14ac:dyDescent="0.25">
      <c r="A1650" t="s">
        <v>2195</v>
      </c>
      <c r="B1650" t="s">
        <v>2318</v>
      </c>
      <c r="C1650" t="s">
        <v>2317</v>
      </c>
      <c r="E1650" s="16">
        <v>0.37810602784156799</v>
      </c>
      <c r="F1650" s="16">
        <v>0.37195122241973877</v>
      </c>
    </row>
    <row r="1651" spans="1:6" x14ac:dyDescent="0.25">
      <c r="A1651" t="s">
        <v>2195</v>
      </c>
      <c r="B1651" t="s">
        <v>1226</v>
      </c>
      <c r="C1651" t="s">
        <v>2316</v>
      </c>
      <c r="E1651" s="16">
        <v>0.35779657959938049</v>
      </c>
      <c r="F1651" s="16">
        <v>0.28176796436309814</v>
      </c>
    </row>
    <row r="1652" spans="1:6" x14ac:dyDescent="0.25">
      <c r="A1652" t="s">
        <v>2195</v>
      </c>
      <c r="B1652" t="s">
        <v>2315</v>
      </c>
      <c r="C1652" t="s">
        <v>2314</v>
      </c>
      <c r="E1652" s="16">
        <v>0.27857133746147156</v>
      </c>
      <c r="F1652" s="16">
        <v>0.45454546809196472</v>
      </c>
    </row>
    <row r="1653" spans="1:6" x14ac:dyDescent="0.25">
      <c r="A1653" t="s">
        <v>2195</v>
      </c>
      <c r="B1653" t="s">
        <v>2313</v>
      </c>
      <c r="C1653" t="s">
        <v>2312</v>
      </c>
      <c r="E1653" s="16">
        <v>0.35779657959938049</v>
      </c>
      <c r="F1653" s="16">
        <v>0.30792683362960815</v>
      </c>
    </row>
    <row r="1654" spans="1:6" x14ac:dyDescent="0.25">
      <c r="A1654" t="s">
        <v>2195</v>
      </c>
      <c r="B1654" t="s">
        <v>462</v>
      </c>
      <c r="C1654" t="s">
        <v>2311</v>
      </c>
      <c r="E1654" s="16">
        <v>0.35779657959938049</v>
      </c>
      <c r="F1654" s="16">
        <v>0.21942445635795593</v>
      </c>
    </row>
    <row r="1655" spans="1:6" x14ac:dyDescent="0.25">
      <c r="A1655" t="s">
        <v>2195</v>
      </c>
      <c r="B1655" t="s">
        <v>2310</v>
      </c>
      <c r="C1655" t="s">
        <v>2309</v>
      </c>
      <c r="E1655" s="16">
        <v>0.37095624208450317</v>
      </c>
      <c r="F1655" s="16">
        <v>0.2239234447479248</v>
      </c>
    </row>
    <row r="1656" spans="1:6" x14ac:dyDescent="0.25">
      <c r="A1656" t="s">
        <v>2195</v>
      </c>
      <c r="B1656" t="s">
        <v>2308</v>
      </c>
      <c r="C1656" t="s">
        <v>2307</v>
      </c>
      <c r="E1656" s="16">
        <v>0.37810602784156799</v>
      </c>
      <c r="F1656" s="16">
        <v>0.17543859779834747</v>
      </c>
    </row>
    <row r="1657" spans="1:6" x14ac:dyDescent="0.25">
      <c r="A1657" t="s">
        <v>2195</v>
      </c>
      <c r="B1657" t="s">
        <v>1833</v>
      </c>
      <c r="C1657" t="s">
        <v>2306</v>
      </c>
      <c r="E1657" s="16">
        <v>0.34788203239440918</v>
      </c>
      <c r="F1657" s="16">
        <v>0.21261097490787506</v>
      </c>
    </row>
    <row r="1658" spans="1:6" x14ac:dyDescent="0.25">
      <c r="A1658" t="s">
        <v>2195</v>
      </c>
      <c r="B1658" t="s">
        <v>1633</v>
      </c>
      <c r="C1658" t="s">
        <v>2305</v>
      </c>
      <c r="E1658" s="16">
        <v>0.35779657959938049</v>
      </c>
      <c r="F1658" s="16">
        <v>0.15566422045230865</v>
      </c>
    </row>
    <row r="1659" spans="1:6" x14ac:dyDescent="0.25">
      <c r="A1659" t="s">
        <v>2195</v>
      </c>
      <c r="B1659" t="s">
        <v>2304</v>
      </c>
      <c r="C1659" t="s">
        <v>2303</v>
      </c>
      <c r="E1659" s="16">
        <v>0.37810602784156799</v>
      </c>
      <c r="F1659" s="16">
        <v>6.7348681390285492E-2</v>
      </c>
    </row>
    <row r="1660" spans="1:6" x14ac:dyDescent="0.25">
      <c r="A1660" t="s">
        <v>2195</v>
      </c>
      <c r="B1660" t="s">
        <v>2302</v>
      </c>
      <c r="C1660" t="s">
        <v>2301</v>
      </c>
      <c r="E1660" s="16">
        <v>0.35779657959938049</v>
      </c>
      <c r="F1660" s="16">
        <v>0.32708331942558289</v>
      </c>
    </row>
    <row r="1661" spans="1:6" x14ac:dyDescent="0.25">
      <c r="A1661" t="s">
        <v>2195</v>
      </c>
      <c r="B1661" t="s">
        <v>419</v>
      </c>
      <c r="C1661" t="s">
        <v>2300</v>
      </c>
      <c r="E1661" s="16">
        <v>0.27857133746147156</v>
      </c>
      <c r="F1661" s="16">
        <v>0.65432101488113403</v>
      </c>
    </row>
    <row r="1662" spans="1:6" x14ac:dyDescent="0.25">
      <c r="A1662" t="s">
        <v>2195</v>
      </c>
      <c r="B1662" t="s">
        <v>2299</v>
      </c>
      <c r="C1662" t="s">
        <v>2298</v>
      </c>
      <c r="E1662" s="16">
        <v>0.34788203239440918</v>
      </c>
      <c r="F1662" s="16">
        <v>0.12797927856445313</v>
      </c>
    </row>
    <row r="1663" spans="1:6" x14ac:dyDescent="0.25">
      <c r="A1663" t="s">
        <v>2195</v>
      </c>
      <c r="B1663" t="s">
        <v>1615</v>
      </c>
      <c r="C1663" t="s">
        <v>2297</v>
      </c>
      <c r="E1663" s="16">
        <v>0.35779657959938049</v>
      </c>
      <c r="F1663" s="16">
        <v>0.40566039085388184</v>
      </c>
    </row>
    <row r="1664" spans="1:6" x14ac:dyDescent="0.25">
      <c r="A1664" t="s">
        <v>2195</v>
      </c>
      <c r="B1664" t="s">
        <v>2296</v>
      </c>
      <c r="C1664" t="s">
        <v>2295</v>
      </c>
      <c r="E1664" s="16">
        <v>0.45231467485427856</v>
      </c>
      <c r="F1664" s="16">
        <v>0.10499662160873413</v>
      </c>
    </row>
    <row r="1665" spans="1:6" x14ac:dyDescent="0.25">
      <c r="A1665" t="s">
        <v>2195</v>
      </c>
      <c r="B1665" t="s">
        <v>1133</v>
      </c>
      <c r="C1665" t="s">
        <v>2294</v>
      </c>
      <c r="E1665" s="16">
        <v>0.37810602784156799</v>
      </c>
      <c r="F1665" s="16">
        <v>0.4296296238899231</v>
      </c>
    </row>
    <row r="1666" spans="1:6" x14ac:dyDescent="0.25">
      <c r="A1666" t="s">
        <v>2195</v>
      </c>
      <c r="B1666" t="s">
        <v>2293</v>
      </c>
      <c r="C1666" t="s">
        <v>2292</v>
      </c>
      <c r="E1666" s="16">
        <v>0.35779657959938049</v>
      </c>
      <c r="F1666" s="16">
        <v>0.12959380447864532</v>
      </c>
    </row>
    <row r="1667" spans="1:6" x14ac:dyDescent="0.25">
      <c r="A1667" t="s">
        <v>2195</v>
      </c>
      <c r="B1667" t="s">
        <v>1937</v>
      </c>
      <c r="C1667" t="s">
        <v>2291</v>
      </c>
      <c r="E1667" s="16">
        <v>0.353059321641922</v>
      </c>
      <c r="F1667" s="16">
        <v>0.16829381883144379</v>
      </c>
    </row>
    <row r="1668" spans="1:6" x14ac:dyDescent="0.25">
      <c r="A1668" t="s">
        <v>2195</v>
      </c>
      <c r="B1668" t="s">
        <v>77</v>
      </c>
      <c r="C1668" t="s">
        <v>2290</v>
      </c>
      <c r="E1668" s="16">
        <v>0.35779657959938049</v>
      </c>
      <c r="F1668" s="16">
        <v>0.14946618676185608</v>
      </c>
    </row>
    <row r="1669" spans="1:6" x14ac:dyDescent="0.25">
      <c r="A1669" t="s">
        <v>2195</v>
      </c>
      <c r="B1669" t="s">
        <v>1929</v>
      </c>
      <c r="C1669" t="s">
        <v>2289</v>
      </c>
      <c r="E1669" s="16">
        <v>0.37810602784156799</v>
      </c>
      <c r="F1669" s="16">
        <v>8.4781095385551453E-2</v>
      </c>
    </row>
    <row r="1670" spans="1:6" x14ac:dyDescent="0.25">
      <c r="A1670" t="s">
        <v>2195</v>
      </c>
      <c r="B1670" t="s">
        <v>1570</v>
      </c>
      <c r="C1670" t="s">
        <v>2288</v>
      </c>
      <c r="E1670" s="16">
        <v>0.35779657959938049</v>
      </c>
      <c r="F1670" s="16">
        <v>0.42758619785308838</v>
      </c>
    </row>
    <row r="1671" spans="1:6" x14ac:dyDescent="0.25">
      <c r="A1671" t="s">
        <v>2195</v>
      </c>
      <c r="B1671" t="s">
        <v>1211</v>
      </c>
      <c r="C1671" t="s">
        <v>2287</v>
      </c>
      <c r="E1671" s="16">
        <v>0.27857133746147156</v>
      </c>
      <c r="F1671" s="16">
        <v>0.3095238208770752</v>
      </c>
    </row>
    <row r="1672" spans="1:6" x14ac:dyDescent="0.25">
      <c r="A1672" t="s">
        <v>2195</v>
      </c>
      <c r="B1672" t="s">
        <v>2286</v>
      </c>
      <c r="C1672" t="s">
        <v>2285</v>
      </c>
      <c r="E1672" s="16">
        <v>0.37810602784156799</v>
      </c>
      <c r="F1672" s="16">
        <v>8.1466391682624817E-2</v>
      </c>
    </row>
    <row r="1673" spans="1:6" x14ac:dyDescent="0.25">
      <c r="A1673" t="s">
        <v>2195</v>
      </c>
      <c r="B1673" t="s">
        <v>2284</v>
      </c>
      <c r="C1673" t="s">
        <v>2283</v>
      </c>
      <c r="E1673" s="16">
        <v>0.37810602784156799</v>
      </c>
      <c r="F1673" s="16">
        <v>0.11270491778850555</v>
      </c>
    </row>
    <row r="1674" spans="1:6" x14ac:dyDescent="0.25">
      <c r="A1674" t="s">
        <v>2195</v>
      </c>
      <c r="B1674" t="s">
        <v>777</v>
      </c>
      <c r="C1674" t="s">
        <v>2282</v>
      </c>
      <c r="E1674" s="16">
        <v>0.34788203239440918</v>
      </c>
      <c r="F1674" s="16">
        <v>0.25056055188179016</v>
      </c>
    </row>
    <row r="1675" spans="1:6" x14ac:dyDescent="0.25">
      <c r="A1675" t="s">
        <v>2195</v>
      </c>
      <c r="B1675" t="s">
        <v>2281</v>
      </c>
      <c r="C1675" t="s">
        <v>2280</v>
      </c>
      <c r="E1675" s="16">
        <v>0.37810602784156799</v>
      </c>
      <c r="F1675" s="16">
        <v>0.14444445073604584</v>
      </c>
    </row>
    <row r="1676" spans="1:6" x14ac:dyDescent="0.25">
      <c r="A1676" t="s">
        <v>2195</v>
      </c>
      <c r="B1676" t="s">
        <v>2279</v>
      </c>
      <c r="C1676" t="s">
        <v>2278</v>
      </c>
      <c r="E1676" s="16">
        <v>0.35779657959938049</v>
      </c>
      <c r="F1676" s="16">
        <v>0.20253165066242218</v>
      </c>
    </row>
    <row r="1677" spans="1:6" x14ac:dyDescent="0.25">
      <c r="A1677" t="s">
        <v>2195</v>
      </c>
      <c r="B1677" t="s">
        <v>2277</v>
      </c>
      <c r="C1677" t="s">
        <v>2276</v>
      </c>
      <c r="E1677" s="16">
        <v>0.37095624208450317</v>
      </c>
      <c r="F1677" s="16">
        <v>7.6923079788684845E-2</v>
      </c>
    </row>
    <row r="1678" spans="1:6" x14ac:dyDescent="0.25">
      <c r="A1678" t="s">
        <v>2195</v>
      </c>
      <c r="B1678" t="s">
        <v>1508</v>
      </c>
      <c r="C1678" t="s">
        <v>2275</v>
      </c>
      <c r="E1678" s="16">
        <v>0.27857133746147156</v>
      </c>
      <c r="F1678" s="16">
        <v>6.3492067158222198E-2</v>
      </c>
    </row>
    <row r="1679" spans="1:6" x14ac:dyDescent="0.25">
      <c r="A1679" t="s">
        <v>2195</v>
      </c>
      <c r="B1679" t="s">
        <v>1907</v>
      </c>
      <c r="C1679" t="s">
        <v>2274</v>
      </c>
      <c r="E1679" s="16">
        <v>0.35779657959938049</v>
      </c>
      <c r="F1679" s="16">
        <v>0.18532818555831909</v>
      </c>
    </row>
    <row r="1680" spans="1:6" x14ac:dyDescent="0.25">
      <c r="A1680" t="s">
        <v>2195</v>
      </c>
      <c r="B1680" t="s">
        <v>370</v>
      </c>
      <c r="C1680" t="s">
        <v>2273</v>
      </c>
      <c r="E1680" s="16">
        <v>0.35779657959938049</v>
      </c>
      <c r="F1680" s="16">
        <v>0.21038961410522461</v>
      </c>
    </row>
    <row r="1681" spans="1:6" x14ac:dyDescent="0.25">
      <c r="A1681" t="s">
        <v>2195</v>
      </c>
      <c r="B1681" t="s">
        <v>767</v>
      </c>
      <c r="C1681" t="s">
        <v>2272</v>
      </c>
      <c r="E1681" s="16">
        <v>0.37095624208450317</v>
      </c>
      <c r="F1681" s="16">
        <v>0.1389891654253006</v>
      </c>
    </row>
    <row r="1682" spans="1:6" x14ac:dyDescent="0.25">
      <c r="A1682" t="s">
        <v>2195</v>
      </c>
      <c r="B1682" t="s">
        <v>2271</v>
      </c>
      <c r="C1682" t="s">
        <v>2270</v>
      </c>
      <c r="E1682" s="16">
        <v>0.35779657959938049</v>
      </c>
      <c r="F1682" s="16">
        <v>0.18181818723678589</v>
      </c>
    </row>
    <row r="1683" spans="1:6" x14ac:dyDescent="0.25">
      <c r="A1683" t="s">
        <v>2195</v>
      </c>
      <c r="B1683" t="s">
        <v>2269</v>
      </c>
      <c r="C1683" t="s">
        <v>2268</v>
      </c>
      <c r="E1683" s="16">
        <v>0.35779657959938049</v>
      </c>
      <c r="F1683" s="16">
        <v>0.26335877180099487</v>
      </c>
    </row>
    <row r="1684" spans="1:6" x14ac:dyDescent="0.25">
      <c r="A1684" t="s">
        <v>2195</v>
      </c>
      <c r="B1684" t="s">
        <v>2267</v>
      </c>
      <c r="C1684" t="s">
        <v>2266</v>
      </c>
      <c r="E1684" s="16">
        <v>0.37095624208450317</v>
      </c>
      <c r="F1684" s="16">
        <v>0.14879852533340454</v>
      </c>
    </row>
    <row r="1685" spans="1:6" x14ac:dyDescent="0.25">
      <c r="A1685" t="s">
        <v>2195</v>
      </c>
      <c r="B1685" t="s">
        <v>2265</v>
      </c>
      <c r="C1685" t="s">
        <v>2264</v>
      </c>
      <c r="E1685" s="16">
        <v>0.35779657959938049</v>
      </c>
      <c r="F1685" s="16">
        <v>0.2517361044883728</v>
      </c>
    </row>
    <row r="1686" spans="1:6" x14ac:dyDescent="0.25">
      <c r="A1686" t="s">
        <v>2195</v>
      </c>
      <c r="B1686" t="s">
        <v>2263</v>
      </c>
      <c r="C1686" t="s">
        <v>2262</v>
      </c>
      <c r="E1686" s="16">
        <v>0.35779657959938049</v>
      </c>
      <c r="F1686" s="16">
        <v>0.19658119976520538</v>
      </c>
    </row>
    <row r="1687" spans="1:6" x14ac:dyDescent="0.25">
      <c r="A1687" t="s">
        <v>2195</v>
      </c>
      <c r="B1687" t="s">
        <v>2261</v>
      </c>
      <c r="C1687" t="s">
        <v>2260</v>
      </c>
      <c r="E1687" s="16">
        <v>0.35779657959938049</v>
      </c>
      <c r="F1687" s="16">
        <v>0.21159420907497406</v>
      </c>
    </row>
    <row r="1688" spans="1:6" x14ac:dyDescent="0.25">
      <c r="A1688" t="s">
        <v>2195</v>
      </c>
      <c r="B1688" t="s">
        <v>382</v>
      </c>
      <c r="C1688" t="s">
        <v>2259</v>
      </c>
      <c r="E1688" s="16">
        <v>0.39225417375564575</v>
      </c>
      <c r="F1688" s="16">
        <v>0.22965116798877716</v>
      </c>
    </row>
    <row r="1689" spans="1:6" x14ac:dyDescent="0.25">
      <c r="A1689" t="s">
        <v>2195</v>
      </c>
      <c r="B1689" t="s">
        <v>876</v>
      </c>
      <c r="C1689" t="s">
        <v>2258</v>
      </c>
      <c r="E1689" s="16">
        <v>0.34788203239440918</v>
      </c>
      <c r="F1689" s="16">
        <v>0.13270547986030579</v>
      </c>
    </row>
    <row r="1690" spans="1:6" x14ac:dyDescent="0.25">
      <c r="A1690" t="s">
        <v>2195</v>
      </c>
      <c r="B1690" t="s">
        <v>2257</v>
      </c>
      <c r="C1690" t="s">
        <v>2256</v>
      </c>
      <c r="E1690" s="16">
        <v>0.34788203239440918</v>
      </c>
      <c r="F1690" s="16">
        <v>0.18348115682601929</v>
      </c>
    </row>
    <row r="1691" spans="1:6" x14ac:dyDescent="0.25">
      <c r="A1691" t="s">
        <v>2195</v>
      </c>
      <c r="B1691" t="s">
        <v>2255</v>
      </c>
      <c r="C1691" t="s">
        <v>2254</v>
      </c>
      <c r="E1691" s="16">
        <v>0.35779657959938049</v>
      </c>
      <c r="F1691" s="16">
        <v>0.15510204434394836</v>
      </c>
    </row>
    <row r="1692" spans="1:6" x14ac:dyDescent="0.25">
      <c r="A1692" t="s">
        <v>2195</v>
      </c>
      <c r="B1692" t="s">
        <v>2253</v>
      </c>
      <c r="C1692" t="s">
        <v>2252</v>
      </c>
      <c r="E1692" s="16">
        <v>0.34788203239440918</v>
      </c>
      <c r="F1692" s="16">
        <v>0.19535927474498749</v>
      </c>
    </row>
    <row r="1693" spans="1:6" x14ac:dyDescent="0.25">
      <c r="A1693" t="s">
        <v>2195</v>
      </c>
      <c r="B1693" t="s">
        <v>2251</v>
      </c>
      <c r="C1693" t="s">
        <v>2250</v>
      </c>
      <c r="E1693" s="16">
        <v>0.35779657959938049</v>
      </c>
      <c r="F1693" s="16">
        <v>0.26541849970817566</v>
      </c>
    </row>
    <row r="1694" spans="1:6" x14ac:dyDescent="0.25">
      <c r="A1694" t="s">
        <v>2195</v>
      </c>
      <c r="B1694" t="s">
        <v>2249</v>
      </c>
      <c r="C1694" t="s">
        <v>2248</v>
      </c>
      <c r="E1694" s="16">
        <v>0.37810602784156799</v>
      </c>
      <c r="F1694" s="16">
        <v>1.5625E-2</v>
      </c>
    </row>
    <row r="1695" spans="1:6" x14ac:dyDescent="0.25">
      <c r="A1695" t="s">
        <v>2195</v>
      </c>
      <c r="B1695" t="s">
        <v>870</v>
      </c>
      <c r="C1695" t="s">
        <v>2247</v>
      </c>
      <c r="E1695" s="16">
        <v>0.35779657959938049</v>
      </c>
      <c r="F1695" s="16">
        <v>0.43881857395172119</v>
      </c>
    </row>
    <row r="1696" spans="1:6" x14ac:dyDescent="0.25">
      <c r="A1696" t="s">
        <v>2195</v>
      </c>
      <c r="B1696" t="s">
        <v>2246</v>
      </c>
      <c r="C1696" t="s">
        <v>2245</v>
      </c>
      <c r="E1696" s="16">
        <v>0.37095624208450317</v>
      </c>
      <c r="F1696" s="16">
        <v>0.23964497447013855</v>
      </c>
    </row>
    <row r="1697" spans="1:6" x14ac:dyDescent="0.25">
      <c r="A1697" t="s">
        <v>2195</v>
      </c>
      <c r="B1697" t="s">
        <v>2244</v>
      </c>
      <c r="C1697" t="s">
        <v>2243</v>
      </c>
      <c r="E1697" s="16">
        <v>0.37810602784156799</v>
      </c>
      <c r="F1697" s="16">
        <v>0.18850141763687134</v>
      </c>
    </row>
    <row r="1698" spans="1:6" x14ac:dyDescent="0.25">
      <c r="A1698" t="s">
        <v>2195</v>
      </c>
      <c r="B1698" t="s">
        <v>2242</v>
      </c>
      <c r="C1698" t="s">
        <v>2241</v>
      </c>
      <c r="E1698" s="16">
        <v>0.35779657959938049</v>
      </c>
      <c r="F1698" s="16">
        <v>0.25806450843811035</v>
      </c>
    </row>
    <row r="1699" spans="1:6" x14ac:dyDescent="0.25">
      <c r="A1699" t="s">
        <v>2195</v>
      </c>
      <c r="B1699" t="s">
        <v>2240</v>
      </c>
      <c r="C1699" t="s">
        <v>2239</v>
      </c>
      <c r="E1699" s="16">
        <v>0.35779657959938049</v>
      </c>
      <c r="F1699" s="16">
        <v>0.10225485265254974</v>
      </c>
    </row>
    <row r="1700" spans="1:6" x14ac:dyDescent="0.25">
      <c r="A1700" t="s">
        <v>2195</v>
      </c>
      <c r="B1700" t="s">
        <v>2238</v>
      </c>
      <c r="C1700" t="s">
        <v>2237</v>
      </c>
      <c r="E1700" s="16">
        <v>0.35779657959938049</v>
      </c>
      <c r="F1700" s="16">
        <v>6.3157893717288971E-2</v>
      </c>
    </row>
    <row r="1701" spans="1:6" x14ac:dyDescent="0.25">
      <c r="A1701" t="s">
        <v>2195</v>
      </c>
      <c r="B1701" t="s">
        <v>2236</v>
      </c>
      <c r="C1701" t="s">
        <v>2235</v>
      </c>
      <c r="E1701" s="16">
        <v>0.37810602784156799</v>
      </c>
      <c r="F1701" s="16">
        <v>0.1919504702091217</v>
      </c>
    </row>
    <row r="1702" spans="1:6" x14ac:dyDescent="0.25">
      <c r="A1702" t="s">
        <v>2195</v>
      </c>
      <c r="B1702" t="s">
        <v>106</v>
      </c>
      <c r="C1702" t="s">
        <v>2234</v>
      </c>
      <c r="E1702" s="16">
        <v>0.37810602784156799</v>
      </c>
      <c r="F1702" s="16">
        <v>0.10576923191547394</v>
      </c>
    </row>
    <row r="1703" spans="1:6" x14ac:dyDescent="0.25">
      <c r="A1703" t="s">
        <v>2195</v>
      </c>
      <c r="B1703" t="s">
        <v>2233</v>
      </c>
      <c r="C1703" t="s">
        <v>2232</v>
      </c>
      <c r="E1703" s="16">
        <v>0.34788203239440918</v>
      </c>
      <c r="F1703" s="16">
        <v>0.11922582238912582</v>
      </c>
    </row>
    <row r="1704" spans="1:6" x14ac:dyDescent="0.25">
      <c r="A1704" t="s">
        <v>2195</v>
      </c>
      <c r="B1704" t="s">
        <v>2231</v>
      </c>
      <c r="C1704" t="s">
        <v>2230</v>
      </c>
      <c r="E1704" s="16">
        <v>0.353059321641922</v>
      </c>
      <c r="F1704" s="16">
        <v>8.3091787993907928E-2</v>
      </c>
    </row>
    <row r="1705" spans="1:6" x14ac:dyDescent="0.25">
      <c r="A1705" t="s">
        <v>2195</v>
      </c>
      <c r="B1705" t="s">
        <v>2229</v>
      </c>
      <c r="C1705" t="s">
        <v>2228</v>
      </c>
      <c r="E1705" s="16">
        <v>0.353059321641922</v>
      </c>
      <c r="F1705" s="16">
        <v>0.15132048726081848</v>
      </c>
    </row>
    <row r="1706" spans="1:6" x14ac:dyDescent="0.25">
      <c r="A1706" t="s">
        <v>2195</v>
      </c>
      <c r="B1706" t="s">
        <v>2227</v>
      </c>
      <c r="C1706" t="s">
        <v>2226</v>
      </c>
      <c r="E1706" s="16">
        <v>0.37810602784156799</v>
      </c>
      <c r="F1706" s="16">
        <v>0.24074074625968933</v>
      </c>
    </row>
    <row r="1707" spans="1:6" x14ac:dyDescent="0.25">
      <c r="A1707" t="s">
        <v>2195</v>
      </c>
      <c r="B1707" t="s">
        <v>2225</v>
      </c>
      <c r="C1707" t="s">
        <v>2224</v>
      </c>
      <c r="E1707" s="16">
        <v>0.353059321641922</v>
      </c>
      <c r="F1707" s="16">
        <v>0.10251045972108841</v>
      </c>
    </row>
    <row r="1708" spans="1:6" x14ac:dyDescent="0.25">
      <c r="A1708" t="s">
        <v>2195</v>
      </c>
      <c r="B1708" t="s">
        <v>2223</v>
      </c>
      <c r="C1708" t="s">
        <v>2222</v>
      </c>
      <c r="E1708" s="16">
        <v>0.35779657959938049</v>
      </c>
      <c r="F1708" s="16">
        <v>0.12608695030212402</v>
      </c>
    </row>
    <row r="1709" spans="1:6" x14ac:dyDescent="0.25">
      <c r="A1709" t="s">
        <v>2195</v>
      </c>
      <c r="B1709" t="s">
        <v>2221</v>
      </c>
      <c r="C1709" t="s">
        <v>2220</v>
      </c>
      <c r="E1709" s="16">
        <v>0.37810602784156799</v>
      </c>
      <c r="F1709" s="16">
        <v>9.2924125492572784E-2</v>
      </c>
    </row>
    <row r="1710" spans="1:6" x14ac:dyDescent="0.25">
      <c r="A1710" t="s">
        <v>2195</v>
      </c>
      <c r="B1710" t="s">
        <v>2219</v>
      </c>
      <c r="C1710" t="s">
        <v>2218</v>
      </c>
      <c r="E1710" s="16">
        <v>0.35779657959938049</v>
      </c>
      <c r="F1710" s="16">
        <v>0.11246200650930405</v>
      </c>
    </row>
    <row r="1711" spans="1:6" x14ac:dyDescent="0.25">
      <c r="A1711" t="s">
        <v>2195</v>
      </c>
      <c r="B1711" t="s">
        <v>2217</v>
      </c>
      <c r="C1711" t="s">
        <v>2216</v>
      </c>
      <c r="E1711" s="16">
        <v>0.35779657959938049</v>
      </c>
      <c r="F1711" s="16">
        <v>0.15384615957736969</v>
      </c>
    </row>
    <row r="1712" spans="1:6" x14ac:dyDescent="0.25">
      <c r="A1712" t="s">
        <v>2195</v>
      </c>
      <c r="B1712" t="s">
        <v>2215</v>
      </c>
      <c r="C1712" t="s">
        <v>2214</v>
      </c>
      <c r="E1712" s="16">
        <v>0.35779657959938049</v>
      </c>
      <c r="F1712" s="16">
        <v>0.15938302874565125</v>
      </c>
    </row>
    <row r="1713" spans="1:6" x14ac:dyDescent="0.25">
      <c r="A1713" t="s">
        <v>2195</v>
      </c>
      <c r="B1713" t="s">
        <v>2213</v>
      </c>
      <c r="C1713" t="s">
        <v>2212</v>
      </c>
      <c r="E1713" s="16">
        <v>0.35779657959938049</v>
      </c>
      <c r="F1713" s="16">
        <v>0.34343433380126953</v>
      </c>
    </row>
    <row r="1714" spans="1:6" x14ac:dyDescent="0.25">
      <c r="A1714" t="s">
        <v>2195</v>
      </c>
      <c r="B1714" t="s">
        <v>2211</v>
      </c>
      <c r="C1714" t="s">
        <v>2210</v>
      </c>
      <c r="E1714" s="16">
        <v>0.353059321641922</v>
      </c>
      <c r="F1714" s="16">
        <v>0.26344719529151917</v>
      </c>
    </row>
    <row r="1715" spans="1:6" x14ac:dyDescent="0.25">
      <c r="A1715" t="s">
        <v>2195</v>
      </c>
      <c r="B1715" t="s">
        <v>2209</v>
      </c>
      <c r="C1715" t="s">
        <v>2208</v>
      </c>
      <c r="E1715" s="16">
        <v>0.37810602784156799</v>
      </c>
      <c r="F1715" s="16">
        <v>-2.7662517968565226E-3</v>
      </c>
    </row>
    <row r="1716" spans="1:6" x14ac:dyDescent="0.25">
      <c r="A1716" t="s">
        <v>2195</v>
      </c>
      <c r="B1716" t="s">
        <v>1299</v>
      </c>
      <c r="C1716" t="s">
        <v>2207</v>
      </c>
      <c r="E1716" s="16">
        <v>0.4074835479259491</v>
      </c>
      <c r="F1716" s="16">
        <v>0.2598499059677124</v>
      </c>
    </row>
    <row r="1717" spans="1:6" x14ac:dyDescent="0.25">
      <c r="A1717" t="s">
        <v>2195</v>
      </c>
      <c r="B1717" t="s">
        <v>113</v>
      </c>
      <c r="C1717" t="s">
        <v>2206</v>
      </c>
      <c r="E1717" s="16">
        <v>0.37095624208450317</v>
      </c>
      <c r="F1717" s="16">
        <v>0.18181818723678589</v>
      </c>
    </row>
    <row r="1718" spans="1:6" x14ac:dyDescent="0.25">
      <c r="A1718" t="s">
        <v>2195</v>
      </c>
      <c r="B1718" t="s">
        <v>2205</v>
      </c>
      <c r="C1718" t="s">
        <v>2204</v>
      </c>
      <c r="E1718" s="16">
        <v>0.27857133746147156</v>
      </c>
      <c r="F1718" s="16">
        <v>0.31991952657699585</v>
      </c>
    </row>
    <row r="1719" spans="1:6" x14ac:dyDescent="0.25">
      <c r="A1719" t="s">
        <v>2195</v>
      </c>
      <c r="B1719" t="s">
        <v>427</v>
      </c>
      <c r="C1719" t="s">
        <v>2203</v>
      </c>
      <c r="E1719" s="16">
        <v>0.35779657959938049</v>
      </c>
      <c r="F1719" s="16">
        <v>0.21827411651611328</v>
      </c>
    </row>
    <row r="1720" spans="1:6" x14ac:dyDescent="0.25">
      <c r="A1720" t="s">
        <v>2195</v>
      </c>
      <c r="B1720" t="s">
        <v>2202</v>
      </c>
      <c r="C1720" t="s">
        <v>2201</v>
      </c>
      <c r="E1720" s="16">
        <v>0.353059321641922</v>
      </c>
      <c r="F1720" s="16">
        <v>0.14768533408641815</v>
      </c>
    </row>
    <row r="1721" spans="1:6" x14ac:dyDescent="0.25">
      <c r="A1721" t="s">
        <v>2195</v>
      </c>
      <c r="B1721" t="s">
        <v>117</v>
      </c>
      <c r="C1721" t="s">
        <v>2200</v>
      </c>
      <c r="E1721" s="16">
        <v>0.353059321641922</v>
      </c>
      <c r="F1721" s="16">
        <v>0.170392245054245</v>
      </c>
    </row>
    <row r="1722" spans="1:6" x14ac:dyDescent="0.25">
      <c r="A1722" t="s">
        <v>2195</v>
      </c>
      <c r="B1722" t="s">
        <v>2199</v>
      </c>
      <c r="C1722" t="s">
        <v>2198</v>
      </c>
      <c r="E1722" s="16">
        <v>0.37095624208450317</v>
      </c>
      <c r="F1722" s="16">
        <v>0.11658570170402527</v>
      </c>
    </row>
    <row r="1723" spans="1:6" x14ac:dyDescent="0.25">
      <c r="A1723" t="s">
        <v>2195</v>
      </c>
      <c r="B1723" t="s">
        <v>2197</v>
      </c>
      <c r="C1723" t="s">
        <v>2196</v>
      </c>
      <c r="E1723" s="16">
        <v>0.37095624208450317</v>
      </c>
      <c r="F1723" s="16">
        <v>0.25626739859580994</v>
      </c>
    </row>
    <row r="1724" spans="1:6" x14ac:dyDescent="0.25">
      <c r="A1724" t="s">
        <v>2195</v>
      </c>
      <c r="B1724" t="s">
        <v>2194</v>
      </c>
      <c r="C1724" t="s">
        <v>2193</v>
      </c>
      <c r="E1724" s="16">
        <v>0.33880692720413208</v>
      </c>
      <c r="F1724" s="16">
        <v>0.12820513546466827</v>
      </c>
    </row>
    <row r="1725" spans="1:6" x14ac:dyDescent="0.25">
      <c r="A1725" t="s">
        <v>2137</v>
      </c>
      <c r="B1725" t="s">
        <v>2192</v>
      </c>
      <c r="C1725" t="s">
        <v>2191</v>
      </c>
      <c r="E1725" s="16">
        <v>0.27857133746147156</v>
      </c>
      <c r="F1725" s="16">
        <v>0.29801324009895325</v>
      </c>
    </row>
    <row r="1726" spans="1:6" x14ac:dyDescent="0.25">
      <c r="A1726" t="s">
        <v>2137</v>
      </c>
      <c r="B1726" t="s">
        <v>1845</v>
      </c>
      <c r="C1726" t="s">
        <v>2190</v>
      </c>
      <c r="E1726" s="16">
        <v>0.32000929117202759</v>
      </c>
      <c r="F1726" s="16">
        <v>0.48564592003822327</v>
      </c>
    </row>
    <row r="1727" spans="1:6" x14ac:dyDescent="0.25">
      <c r="A1727" t="s">
        <v>2137</v>
      </c>
      <c r="B1727" t="s">
        <v>2189</v>
      </c>
      <c r="C1727" t="s">
        <v>2188</v>
      </c>
      <c r="E1727" s="16">
        <v>0.16835427284240723</v>
      </c>
      <c r="F1727" s="16">
        <v>0.29532164335250854</v>
      </c>
    </row>
    <row r="1728" spans="1:6" x14ac:dyDescent="0.25">
      <c r="A1728" t="s">
        <v>2137</v>
      </c>
      <c r="B1728" t="s">
        <v>2187</v>
      </c>
      <c r="C1728" t="s">
        <v>2186</v>
      </c>
      <c r="E1728" s="16">
        <v>0.2214072197675705</v>
      </c>
      <c r="F1728" s="16">
        <v>0.38473904132843018</v>
      </c>
    </row>
    <row r="1729" spans="1:6" x14ac:dyDescent="0.25">
      <c r="A1729" t="s">
        <v>2137</v>
      </c>
      <c r="B1729" t="s">
        <v>375</v>
      </c>
      <c r="C1729" t="s">
        <v>2185</v>
      </c>
      <c r="E1729" s="16">
        <v>0.32000929117202759</v>
      </c>
      <c r="F1729" s="16">
        <v>0.35938641428947449</v>
      </c>
    </row>
    <row r="1730" spans="1:6" x14ac:dyDescent="0.25">
      <c r="A1730" t="s">
        <v>2137</v>
      </c>
      <c r="B1730" t="s">
        <v>2184</v>
      </c>
      <c r="C1730" t="s">
        <v>2183</v>
      </c>
      <c r="E1730" s="16">
        <v>0.16835427284240723</v>
      </c>
      <c r="F1730" s="16">
        <v>0.20200182497501373</v>
      </c>
    </row>
    <row r="1731" spans="1:6" x14ac:dyDescent="0.25">
      <c r="A1731" t="s">
        <v>2137</v>
      </c>
      <c r="B1731" t="s">
        <v>674</v>
      </c>
      <c r="C1731" t="s">
        <v>2182</v>
      </c>
      <c r="E1731" s="16">
        <v>0.32000929117202759</v>
      </c>
      <c r="F1731" s="16">
        <v>0.22248244285583496</v>
      </c>
    </row>
    <row r="1732" spans="1:6" x14ac:dyDescent="0.25">
      <c r="A1732" t="s">
        <v>2137</v>
      </c>
      <c r="B1732" t="s">
        <v>2181</v>
      </c>
      <c r="C1732" t="s">
        <v>2180</v>
      </c>
      <c r="E1732" s="16">
        <v>0.32000929117202759</v>
      </c>
      <c r="F1732" s="16">
        <v>0.4149443507194519</v>
      </c>
    </row>
    <row r="1733" spans="1:6" x14ac:dyDescent="0.25">
      <c r="A1733" t="s">
        <v>2137</v>
      </c>
      <c r="B1733" t="s">
        <v>2179</v>
      </c>
      <c r="C1733" t="s">
        <v>2178</v>
      </c>
      <c r="E1733" s="16">
        <v>0.32000929117202759</v>
      </c>
      <c r="F1733" s="16">
        <v>0.38787877559661865</v>
      </c>
    </row>
    <row r="1734" spans="1:6" x14ac:dyDescent="0.25">
      <c r="A1734" t="s">
        <v>2137</v>
      </c>
      <c r="B1734" t="s">
        <v>788</v>
      </c>
      <c r="C1734" t="s">
        <v>2177</v>
      </c>
      <c r="E1734" s="16">
        <v>0.28497377038002014</v>
      </c>
      <c r="F1734" s="16">
        <v>0.34143015742301941</v>
      </c>
    </row>
    <row r="1735" spans="1:6" x14ac:dyDescent="0.25">
      <c r="A1735" t="s">
        <v>2137</v>
      </c>
      <c r="B1735" t="s">
        <v>2176</v>
      </c>
      <c r="C1735" t="s">
        <v>2175</v>
      </c>
      <c r="E1735" s="16">
        <v>0.19913958013057709</v>
      </c>
      <c r="F1735" s="16">
        <v>0.27005347609519958</v>
      </c>
    </row>
    <row r="1736" spans="1:6" x14ac:dyDescent="0.25">
      <c r="A1736" t="s">
        <v>2137</v>
      </c>
      <c r="B1736" t="s">
        <v>777</v>
      </c>
      <c r="C1736" t="s">
        <v>2174</v>
      </c>
      <c r="E1736" s="16">
        <v>0.3253212571144104</v>
      </c>
      <c r="F1736" s="16">
        <v>0.84090906381607056</v>
      </c>
    </row>
    <row r="1737" spans="1:6" x14ac:dyDescent="0.25">
      <c r="A1737" t="s">
        <v>2137</v>
      </c>
      <c r="B1737" t="s">
        <v>2173</v>
      </c>
      <c r="C1737" t="s">
        <v>2172</v>
      </c>
      <c r="E1737" s="16">
        <v>0.3253212571144104</v>
      </c>
      <c r="F1737" s="16">
        <v>0.55974841117858887</v>
      </c>
    </row>
    <row r="1738" spans="1:6" x14ac:dyDescent="0.25">
      <c r="A1738" t="s">
        <v>2137</v>
      </c>
      <c r="B1738" t="s">
        <v>2171</v>
      </c>
      <c r="C1738" t="s">
        <v>2170</v>
      </c>
      <c r="E1738" s="16">
        <v>0.3253212571144104</v>
      </c>
      <c r="F1738" s="16">
        <v>0.27350428700447083</v>
      </c>
    </row>
    <row r="1739" spans="1:6" x14ac:dyDescent="0.25">
      <c r="A1739" t="s">
        <v>2137</v>
      </c>
      <c r="B1739" t="s">
        <v>370</v>
      </c>
      <c r="C1739" t="s">
        <v>2169</v>
      </c>
      <c r="E1739" s="16">
        <v>0.16835427284240723</v>
      </c>
      <c r="F1739" s="16">
        <v>0.36151856184005737</v>
      </c>
    </row>
    <row r="1740" spans="1:6" x14ac:dyDescent="0.25">
      <c r="A1740" t="s">
        <v>2137</v>
      </c>
      <c r="B1740" t="s">
        <v>767</v>
      </c>
      <c r="C1740" t="s">
        <v>2168</v>
      </c>
      <c r="E1740" s="16">
        <v>0.20624592900276184</v>
      </c>
      <c r="F1740" s="16">
        <v>0.24582338333129883</v>
      </c>
    </row>
    <row r="1741" spans="1:6" x14ac:dyDescent="0.25">
      <c r="A1741" t="s">
        <v>2137</v>
      </c>
      <c r="B1741" t="s">
        <v>2167</v>
      </c>
      <c r="C1741" t="s">
        <v>2166</v>
      </c>
      <c r="E1741" s="16">
        <v>0.3253212571144104</v>
      </c>
      <c r="F1741" s="16">
        <v>0.25760647654533386</v>
      </c>
    </row>
    <row r="1742" spans="1:6" x14ac:dyDescent="0.25">
      <c r="A1742" t="s">
        <v>2137</v>
      </c>
      <c r="B1742" t="s">
        <v>2165</v>
      </c>
      <c r="C1742" t="s">
        <v>2164</v>
      </c>
      <c r="E1742" s="16">
        <v>0.19913958013057709</v>
      </c>
      <c r="F1742" s="16">
        <v>0.19195275008678436</v>
      </c>
    </row>
    <row r="1743" spans="1:6" x14ac:dyDescent="0.25">
      <c r="A1743" t="s">
        <v>2137</v>
      </c>
      <c r="B1743" t="s">
        <v>1775</v>
      </c>
      <c r="C1743" t="s">
        <v>2163</v>
      </c>
      <c r="E1743" s="16">
        <v>0.2070077508687973</v>
      </c>
      <c r="F1743" s="16">
        <v>0.29800853133201599</v>
      </c>
    </row>
    <row r="1744" spans="1:6" x14ac:dyDescent="0.25">
      <c r="A1744" t="s">
        <v>2137</v>
      </c>
      <c r="B1744" t="s">
        <v>2162</v>
      </c>
      <c r="C1744" t="s">
        <v>2161</v>
      </c>
      <c r="E1744" s="16">
        <v>0.31966203451156616</v>
      </c>
      <c r="F1744" s="16">
        <v>0.41871920228004456</v>
      </c>
    </row>
    <row r="1745" spans="1:6" x14ac:dyDescent="0.25">
      <c r="A1745" t="s">
        <v>2137</v>
      </c>
      <c r="B1745" t="s">
        <v>382</v>
      </c>
      <c r="C1745" t="s">
        <v>2160</v>
      </c>
      <c r="E1745" s="16">
        <v>0.20624592900276184</v>
      </c>
      <c r="F1745" s="16">
        <v>0.24624890089035034</v>
      </c>
    </row>
    <row r="1746" spans="1:6" x14ac:dyDescent="0.25">
      <c r="A1746" t="s">
        <v>2137</v>
      </c>
      <c r="B1746" t="s">
        <v>2159</v>
      </c>
      <c r="C1746" t="s">
        <v>2158</v>
      </c>
      <c r="E1746" s="16">
        <v>0.32000929117202759</v>
      </c>
      <c r="F1746" s="16">
        <v>0.24473534524440765</v>
      </c>
    </row>
    <row r="1747" spans="1:6" x14ac:dyDescent="0.25">
      <c r="A1747" t="s">
        <v>2137</v>
      </c>
      <c r="B1747" t="s">
        <v>2157</v>
      </c>
      <c r="C1747" t="s">
        <v>2156</v>
      </c>
      <c r="E1747" s="16">
        <v>0.16835427284240723</v>
      </c>
      <c r="F1747" s="16">
        <v>0.22959573566913605</v>
      </c>
    </row>
    <row r="1748" spans="1:6" x14ac:dyDescent="0.25">
      <c r="A1748" t="s">
        <v>2137</v>
      </c>
      <c r="B1748" t="s">
        <v>872</v>
      </c>
      <c r="C1748" t="s">
        <v>2155</v>
      </c>
      <c r="E1748" s="16">
        <v>0.32000929117202759</v>
      </c>
      <c r="F1748" s="16">
        <v>0.44816586375236511</v>
      </c>
    </row>
    <row r="1749" spans="1:6" x14ac:dyDescent="0.25">
      <c r="A1749" t="s">
        <v>2137</v>
      </c>
      <c r="B1749" t="s">
        <v>2154</v>
      </c>
      <c r="C1749" t="s">
        <v>2153</v>
      </c>
      <c r="E1749" s="16">
        <v>0.19485007226467133</v>
      </c>
      <c r="F1749" s="16">
        <v>0.27146521210670471</v>
      </c>
    </row>
    <row r="1750" spans="1:6" x14ac:dyDescent="0.25">
      <c r="A1750" t="s">
        <v>2137</v>
      </c>
      <c r="B1750" t="s">
        <v>2152</v>
      </c>
      <c r="C1750" t="s">
        <v>2151</v>
      </c>
      <c r="E1750" s="16">
        <v>0.3253212571144104</v>
      </c>
      <c r="F1750" s="16">
        <v>0.22068965435028076</v>
      </c>
    </row>
    <row r="1751" spans="1:6" x14ac:dyDescent="0.25">
      <c r="A1751" t="s">
        <v>2137</v>
      </c>
      <c r="B1751" t="s">
        <v>731</v>
      </c>
      <c r="C1751" t="s">
        <v>2150</v>
      </c>
      <c r="E1751" s="16">
        <v>0.2214072197675705</v>
      </c>
      <c r="F1751" s="16">
        <v>0.34348341822624207</v>
      </c>
    </row>
    <row r="1752" spans="1:6" x14ac:dyDescent="0.25">
      <c r="A1752" t="s">
        <v>2137</v>
      </c>
      <c r="B1752" t="s">
        <v>1307</v>
      </c>
      <c r="C1752" t="s">
        <v>2149</v>
      </c>
      <c r="E1752" s="16">
        <v>0.19485007226467133</v>
      </c>
      <c r="F1752" s="16">
        <v>0.27556642889976501</v>
      </c>
    </row>
    <row r="1753" spans="1:6" x14ac:dyDescent="0.25">
      <c r="A1753" t="s">
        <v>2137</v>
      </c>
      <c r="B1753" t="s">
        <v>2148</v>
      </c>
      <c r="C1753" t="s">
        <v>2147</v>
      </c>
      <c r="E1753" s="16">
        <v>0.3253212571144104</v>
      </c>
      <c r="F1753" s="16">
        <v>0.69767439365386963</v>
      </c>
    </row>
    <row r="1754" spans="1:6" x14ac:dyDescent="0.25">
      <c r="A1754" t="s">
        <v>2137</v>
      </c>
      <c r="B1754" t="s">
        <v>2146</v>
      </c>
      <c r="C1754" t="s">
        <v>2145</v>
      </c>
      <c r="E1754" s="16">
        <v>0.32399323582649231</v>
      </c>
      <c r="F1754" s="16">
        <v>0.42586001753807068</v>
      </c>
    </row>
    <row r="1755" spans="1:6" x14ac:dyDescent="0.25">
      <c r="A1755" t="s">
        <v>2137</v>
      </c>
      <c r="B1755" t="s">
        <v>1715</v>
      </c>
      <c r="C1755" t="s">
        <v>2144</v>
      </c>
      <c r="E1755" s="16">
        <v>0.32000929117202759</v>
      </c>
      <c r="F1755" s="16">
        <v>0.29221278429031372</v>
      </c>
    </row>
    <row r="1756" spans="1:6" x14ac:dyDescent="0.25">
      <c r="A1756" t="s">
        <v>2137</v>
      </c>
      <c r="B1756" t="s">
        <v>2143</v>
      </c>
      <c r="C1756" t="s">
        <v>2142</v>
      </c>
      <c r="E1756" s="16">
        <v>0.32000929117202759</v>
      </c>
      <c r="F1756" s="16">
        <v>0.23954372107982635</v>
      </c>
    </row>
    <row r="1757" spans="1:6" x14ac:dyDescent="0.25">
      <c r="A1757" t="s">
        <v>2137</v>
      </c>
      <c r="B1757" t="s">
        <v>2141</v>
      </c>
      <c r="C1757" t="s">
        <v>2140</v>
      </c>
      <c r="E1757" s="16">
        <v>0.32000929117202759</v>
      </c>
      <c r="F1757" s="16">
        <v>0.30663615465164185</v>
      </c>
    </row>
    <row r="1758" spans="1:6" x14ac:dyDescent="0.25">
      <c r="A1758" t="s">
        <v>2137</v>
      </c>
      <c r="B1758" t="s">
        <v>117</v>
      </c>
      <c r="C1758" t="s">
        <v>2139</v>
      </c>
      <c r="E1758" s="16">
        <v>0.3253212571144104</v>
      </c>
      <c r="F1758" s="16">
        <v>0.18623481690883636</v>
      </c>
    </row>
    <row r="1759" spans="1:6" x14ac:dyDescent="0.25">
      <c r="A1759" t="s">
        <v>2137</v>
      </c>
      <c r="B1759" t="s">
        <v>1250</v>
      </c>
      <c r="C1759" t="s">
        <v>2138</v>
      </c>
      <c r="E1759" s="16">
        <v>0.2214072197675705</v>
      </c>
      <c r="F1759" s="16">
        <v>0.33920896053314209</v>
      </c>
    </row>
    <row r="1760" spans="1:6" x14ac:dyDescent="0.25">
      <c r="A1760" t="s">
        <v>2137</v>
      </c>
      <c r="B1760" t="s">
        <v>2136</v>
      </c>
      <c r="C1760" t="s">
        <v>2135</v>
      </c>
      <c r="E1760" s="16">
        <v>0.3253212571144104</v>
      </c>
      <c r="F1760" s="16">
        <v>1.1612902879714966</v>
      </c>
    </row>
    <row r="1761" spans="1:6" x14ac:dyDescent="0.25">
      <c r="A1761" t="s">
        <v>2038</v>
      </c>
      <c r="B1761" t="s">
        <v>816</v>
      </c>
      <c r="C1761" t="s">
        <v>2134</v>
      </c>
      <c r="E1761" s="16">
        <v>0.22117333114147186</v>
      </c>
      <c r="F1761" s="16">
        <v>0.33495360612869263</v>
      </c>
    </row>
    <row r="1762" spans="1:6" x14ac:dyDescent="0.25">
      <c r="A1762" t="s">
        <v>2038</v>
      </c>
      <c r="B1762" t="s">
        <v>2133</v>
      </c>
      <c r="C1762" t="s">
        <v>2132</v>
      </c>
      <c r="E1762" s="16">
        <v>0.37598502635955811</v>
      </c>
      <c r="F1762" s="16">
        <v>2.19589713960886E-2</v>
      </c>
    </row>
    <row r="1763" spans="1:6" x14ac:dyDescent="0.25">
      <c r="A1763" t="s">
        <v>2038</v>
      </c>
      <c r="B1763" t="s">
        <v>1692</v>
      </c>
      <c r="C1763" t="s">
        <v>2131</v>
      </c>
      <c r="E1763" s="16">
        <v>0.1034238189458847</v>
      </c>
      <c r="F1763" s="16">
        <v>-7.3742523789405823E-2</v>
      </c>
    </row>
    <row r="1764" spans="1:6" x14ac:dyDescent="0.25">
      <c r="A1764" t="s">
        <v>2038</v>
      </c>
      <c r="B1764" t="s">
        <v>1226</v>
      </c>
      <c r="C1764" t="s">
        <v>2130</v>
      </c>
      <c r="E1764" s="16">
        <v>0.15223291516304016</v>
      </c>
      <c r="F1764" s="16">
        <v>-8.7807327508926392E-2</v>
      </c>
    </row>
    <row r="1765" spans="1:6" x14ac:dyDescent="0.25">
      <c r="A1765" t="s">
        <v>2038</v>
      </c>
      <c r="B1765" t="s">
        <v>1157</v>
      </c>
      <c r="C1765" t="s">
        <v>2129</v>
      </c>
      <c r="E1765" s="16">
        <v>0.10974868386983871</v>
      </c>
      <c r="F1765" s="16">
        <v>-5.0075873732566833E-2</v>
      </c>
    </row>
    <row r="1766" spans="1:6" x14ac:dyDescent="0.25">
      <c r="A1766" t="s">
        <v>2038</v>
      </c>
      <c r="B1766" t="s">
        <v>2128</v>
      </c>
      <c r="C1766" t="s">
        <v>2127</v>
      </c>
      <c r="E1766" s="16">
        <v>2.0630995277315378E-3</v>
      </c>
      <c r="F1766" s="16">
        <v>-8.13618004322052E-2</v>
      </c>
    </row>
    <row r="1767" spans="1:6" x14ac:dyDescent="0.25">
      <c r="A1767" t="s">
        <v>2038</v>
      </c>
      <c r="B1767" t="s">
        <v>2126</v>
      </c>
      <c r="C1767" t="s">
        <v>2125</v>
      </c>
      <c r="E1767" s="16">
        <v>9.0003646910190582E-2</v>
      </c>
      <c r="F1767" s="16">
        <v>-1.8199704587459564E-2</v>
      </c>
    </row>
    <row r="1768" spans="1:6" x14ac:dyDescent="0.25">
      <c r="A1768" t="s">
        <v>2038</v>
      </c>
      <c r="B1768" t="s">
        <v>2124</v>
      </c>
      <c r="C1768" t="s">
        <v>2123</v>
      </c>
      <c r="E1768" s="16">
        <v>2.0630995277315378E-3</v>
      </c>
      <c r="F1768" s="16">
        <v>-0.10574571788311005</v>
      </c>
    </row>
    <row r="1769" spans="1:6" x14ac:dyDescent="0.25">
      <c r="A1769" t="s">
        <v>2038</v>
      </c>
      <c r="B1769" t="s">
        <v>2122</v>
      </c>
      <c r="C1769" t="s">
        <v>2121</v>
      </c>
      <c r="E1769" s="16">
        <v>0.25976791977882385</v>
      </c>
      <c r="F1769" s="16">
        <v>0.19354838132858276</v>
      </c>
    </row>
    <row r="1770" spans="1:6" x14ac:dyDescent="0.25">
      <c r="A1770" t="s">
        <v>2038</v>
      </c>
      <c r="B1770" t="s">
        <v>2120</v>
      </c>
      <c r="C1770" t="s">
        <v>2119</v>
      </c>
      <c r="E1770" s="16">
        <v>3.3738419413566589E-2</v>
      </c>
      <c r="F1770" s="16">
        <v>-5.4980963468551636E-2</v>
      </c>
    </row>
    <row r="1771" spans="1:6" x14ac:dyDescent="0.25">
      <c r="A1771" t="s">
        <v>2038</v>
      </c>
      <c r="B1771" t="s">
        <v>2118</v>
      </c>
      <c r="C1771" t="s">
        <v>2117</v>
      </c>
      <c r="E1771" s="16">
        <v>0.10974868386983871</v>
      </c>
      <c r="F1771" s="16">
        <v>-3.4482758492231369E-2</v>
      </c>
    </row>
    <row r="1772" spans="1:6" x14ac:dyDescent="0.25">
      <c r="A1772" t="s">
        <v>2038</v>
      </c>
      <c r="B1772" t="s">
        <v>1645</v>
      </c>
      <c r="C1772" t="s">
        <v>2116</v>
      </c>
      <c r="E1772" s="16">
        <v>5.418674647808075E-2</v>
      </c>
      <c r="F1772" s="16">
        <v>-0.17254133522510529</v>
      </c>
    </row>
    <row r="1773" spans="1:6" x14ac:dyDescent="0.25">
      <c r="A1773" t="s">
        <v>2038</v>
      </c>
      <c r="B1773" t="s">
        <v>678</v>
      </c>
      <c r="C1773" t="s">
        <v>2115</v>
      </c>
      <c r="E1773" s="16">
        <v>0.14961059391498566</v>
      </c>
      <c r="F1773" s="16">
        <v>-8.4507040679454803E-2</v>
      </c>
    </row>
    <row r="1774" spans="1:6" x14ac:dyDescent="0.25">
      <c r="A1774" t="s">
        <v>2038</v>
      </c>
      <c r="B1774" t="s">
        <v>2114</v>
      </c>
      <c r="C1774" t="s">
        <v>2113</v>
      </c>
      <c r="E1774" s="16">
        <v>0.25976791977882385</v>
      </c>
      <c r="F1774" s="16">
        <v>3.7904597818851471E-2</v>
      </c>
    </row>
    <row r="1775" spans="1:6" x14ac:dyDescent="0.25">
      <c r="A1775" t="s">
        <v>2038</v>
      </c>
      <c r="B1775" t="s">
        <v>1829</v>
      </c>
      <c r="C1775" t="s">
        <v>2112</v>
      </c>
      <c r="E1775" s="16">
        <v>0.23023590445518494</v>
      </c>
      <c r="F1775" s="16">
        <v>4.1818182915449142E-2</v>
      </c>
    </row>
    <row r="1776" spans="1:6" x14ac:dyDescent="0.25">
      <c r="A1776" t="s">
        <v>2038</v>
      </c>
      <c r="B1776" t="s">
        <v>2111</v>
      </c>
      <c r="C1776" t="s">
        <v>2110</v>
      </c>
      <c r="E1776" s="16">
        <v>3.3738419413566589E-2</v>
      </c>
      <c r="F1776" s="16">
        <v>-2.5084327906370163E-2</v>
      </c>
    </row>
    <row r="1777" spans="1:6" x14ac:dyDescent="0.25">
      <c r="A1777" t="s">
        <v>2038</v>
      </c>
      <c r="B1777" t="s">
        <v>2109</v>
      </c>
      <c r="C1777" t="s">
        <v>2108</v>
      </c>
      <c r="E1777" s="16">
        <v>0.11083616316318512</v>
      </c>
      <c r="F1777" s="16">
        <v>-6.7873306572437286E-2</v>
      </c>
    </row>
    <row r="1778" spans="1:6" x14ac:dyDescent="0.25">
      <c r="A1778" t="s">
        <v>2038</v>
      </c>
      <c r="B1778" t="s">
        <v>2107</v>
      </c>
      <c r="C1778" t="s">
        <v>2106</v>
      </c>
      <c r="E1778" s="16">
        <v>0.14961059391498566</v>
      </c>
      <c r="F1778" s="16">
        <v>-0.12799674272537231</v>
      </c>
    </row>
    <row r="1779" spans="1:6" x14ac:dyDescent="0.25">
      <c r="A1779" t="s">
        <v>2038</v>
      </c>
      <c r="B1779" t="s">
        <v>375</v>
      </c>
      <c r="C1779" t="s">
        <v>2105</v>
      </c>
      <c r="E1779" s="16">
        <v>0.22861760854721069</v>
      </c>
      <c r="F1779" s="16">
        <v>8.7011352181434631E-2</v>
      </c>
    </row>
    <row r="1780" spans="1:6" x14ac:dyDescent="0.25">
      <c r="A1780" t="s">
        <v>2038</v>
      </c>
      <c r="B1780" t="s">
        <v>796</v>
      </c>
      <c r="C1780" t="s">
        <v>2104</v>
      </c>
      <c r="E1780" s="16">
        <v>0.39143511652946472</v>
      </c>
      <c r="F1780" s="16">
        <v>6.3867531716823578E-2</v>
      </c>
    </row>
    <row r="1781" spans="1:6" x14ac:dyDescent="0.25">
      <c r="A1781" t="s">
        <v>2038</v>
      </c>
      <c r="B1781" t="s">
        <v>1129</v>
      </c>
      <c r="C1781" t="s">
        <v>2103</v>
      </c>
      <c r="E1781" s="16">
        <v>0.22876520454883575</v>
      </c>
      <c r="F1781" s="16">
        <v>-0.10266159474849701</v>
      </c>
    </row>
    <row r="1782" spans="1:6" x14ac:dyDescent="0.25">
      <c r="A1782" t="s">
        <v>2038</v>
      </c>
      <c r="B1782" t="s">
        <v>2102</v>
      </c>
      <c r="C1782" t="s">
        <v>2101</v>
      </c>
      <c r="E1782" s="16">
        <v>0.12787982821464539</v>
      </c>
      <c r="F1782" s="16">
        <v>0.10554089397192001</v>
      </c>
    </row>
    <row r="1783" spans="1:6" x14ac:dyDescent="0.25">
      <c r="A1783" t="s">
        <v>2038</v>
      </c>
      <c r="B1783" t="s">
        <v>77</v>
      </c>
      <c r="C1783" t="s">
        <v>2100</v>
      </c>
      <c r="E1783" s="16">
        <v>0.12787982821464539</v>
      </c>
      <c r="F1783" s="16">
        <v>-6.740289181470871E-2</v>
      </c>
    </row>
    <row r="1784" spans="1:6" x14ac:dyDescent="0.25">
      <c r="A1784" t="s">
        <v>2038</v>
      </c>
      <c r="B1784" t="s">
        <v>2099</v>
      </c>
      <c r="C1784" t="s">
        <v>2098</v>
      </c>
      <c r="E1784" s="16">
        <v>3.3738419413566589E-2</v>
      </c>
      <c r="F1784" s="16">
        <v>-0.14521022140979767</v>
      </c>
    </row>
    <row r="1785" spans="1:6" x14ac:dyDescent="0.25">
      <c r="A1785" t="s">
        <v>2038</v>
      </c>
      <c r="B1785" t="s">
        <v>435</v>
      </c>
      <c r="C1785" t="s">
        <v>2097</v>
      </c>
      <c r="E1785" s="16">
        <v>0.14961059391498566</v>
      </c>
      <c r="F1785" s="16">
        <v>-0.15076923370361328</v>
      </c>
    </row>
    <row r="1786" spans="1:6" x14ac:dyDescent="0.25">
      <c r="A1786" t="s">
        <v>2038</v>
      </c>
      <c r="B1786" t="s">
        <v>898</v>
      </c>
      <c r="C1786" t="s">
        <v>2096</v>
      </c>
      <c r="E1786" s="16">
        <v>0.1034238189458847</v>
      </c>
      <c r="F1786" s="16">
        <v>-0.10157790780067444</v>
      </c>
    </row>
    <row r="1787" spans="1:6" x14ac:dyDescent="0.25">
      <c r="A1787" t="s">
        <v>2038</v>
      </c>
      <c r="B1787" t="s">
        <v>779</v>
      </c>
      <c r="C1787" t="s">
        <v>2095</v>
      </c>
      <c r="E1787" s="16">
        <v>0.15223291516304016</v>
      </c>
      <c r="F1787" s="16">
        <v>-0.20420967042446136</v>
      </c>
    </row>
    <row r="1788" spans="1:6" x14ac:dyDescent="0.25">
      <c r="A1788" t="s">
        <v>2038</v>
      </c>
      <c r="B1788" t="s">
        <v>1113</v>
      </c>
      <c r="C1788" t="s">
        <v>2094</v>
      </c>
      <c r="E1788" s="16">
        <v>0.11083616316318512</v>
      </c>
      <c r="F1788" s="16">
        <v>-2.5806451216340065E-2</v>
      </c>
    </row>
    <row r="1789" spans="1:6" x14ac:dyDescent="0.25">
      <c r="A1789" t="s">
        <v>2038</v>
      </c>
      <c r="B1789" t="s">
        <v>2093</v>
      </c>
      <c r="C1789" t="s">
        <v>2092</v>
      </c>
      <c r="E1789" s="16">
        <v>0.37540596723556519</v>
      </c>
      <c r="F1789" s="16">
        <v>6.821480393409729E-2</v>
      </c>
    </row>
    <row r="1790" spans="1:6" x14ac:dyDescent="0.25">
      <c r="A1790" t="s">
        <v>2038</v>
      </c>
      <c r="B1790" t="s">
        <v>1101</v>
      </c>
      <c r="C1790" t="s">
        <v>2091</v>
      </c>
      <c r="E1790" s="16">
        <v>0.37540596723556519</v>
      </c>
      <c r="F1790" s="16">
        <v>5.9553351253271103E-2</v>
      </c>
    </row>
    <row r="1791" spans="1:6" x14ac:dyDescent="0.25">
      <c r="A1791" t="s">
        <v>2038</v>
      </c>
      <c r="B1791" t="s">
        <v>2090</v>
      </c>
      <c r="C1791" t="s">
        <v>2089</v>
      </c>
      <c r="E1791" s="16">
        <v>0.15223291516304016</v>
      </c>
      <c r="F1791" s="16">
        <v>-0.12971174716949463</v>
      </c>
    </row>
    <row r="1792" spans="1:6" x14ac:dyDescent="0.25">
      <c r="A1792" t="s">
        <v>2038</v>
      </c>
      <c r="B1792" t="s">
        <v>84</v>
      </c>
      <c r="C1792" t="s">
        <v>2088</v>
      </c>
      <c r="E1792" s="16">
        <v>0.14961059391498566</v>
      </c>
      <c r="F1792" s="16">
        <v>-0.16679245233535767</v>
      </c>
    </row>
    <row r="1793" spans="1:6" x14ac:dyDescent="0.25">
      <c r="A1793" t="s">
        <v>2038</v>
      </c>
      <c r="B1793" t="s">
        <v>767</v>
      </c>
      <c r="C1793" t="s">
        <v>2087</v>
      </c>
      <c r="E1793" s="16">
        <v>0.15223291516304016</v>
      </c>
      <c r="F1793" s="16">
        <v>-0.10791685432195663</v>
      </c>
    </row>
    <row r="1794" spans="1:6" x14ac:dyDescent="0.25">
      <c r="A1794" t="s">
        <v>2038</v>
      </c>
      <c r="B1794" t="s">
        <v>2086</v>
      </c>
      <c r="C1794" t="s">
        <v>2085</v>
      </c>
      <c r="E1794" s="16">
        <v>0.14961059391498566</v>
      </c>
      <c r="F1794" s="16">
        <v>-2.8260869905352592E-2</v>
      </c>
    </row>
    <row r="1795" spans="1:6" x14ac:dyDescent="0.25">
      <c r="A1795" t="s">
        <v>2038</v>
      </c>
      <c r="B1795" t="s">
        <v>2084</v>
      </c>
      <c r="C1795" t="s">
        <v>2083</v>
      </c>
      <c r="E1795" s="16">
        <v>0.19193863868713379</v>
      </c>
      <c r="F1795" s="16">
        <v>0.11926605552434921</v>
      </c>
    </row>
    <row r="1796" spans="1:6" x14ac:dyDescent="0.25">
      <c r="A1796" t="s">
        <v>2038</v>
      </c>
      <c r="B1796" t="s">
        <v>438</v>
      </c>
      <c r="C1796" t="s">
        <v>2082</v>
      </c>
      <c r="E1796" s="16">
        <v>0.22861760854721069</v>
      </c>
      <c r="F1796" s="16">
        <v>3.8064241409301758E-2</v>
      </c>
    </row>
    <row r="1797" spans="1:6" x14ac:dyDescent="0.25">
      <c r="A1797" t="s">
        <v>2038</v>
      </c>
      <c r="B1797" t="s">
        <v>1771</v>
      </c>
      <c r="C1797" t="s">
        <v>2081</v>
      </c>
      <c r="E1797" s="16">
        <v>9.0003646910190582E-2</v>
      </c>
      <c r="F1797" s="16">
        <v>-1.9544892013072968E-2</v>
      </c>
    </row>
    <row r="1798" spans="1:6" x14ac:dyDescent="0.25">
      <c r="A1798" t="s">
        <v>2038</v>
      </c>
      <c r="B1798" t="s">
        <v>386</v>
      </c>
      <c r="C1798" t="s">
        <v>2080</v>
      </c>
      <c r="E1798" s="16">
        <v>0.15223291516304016</v>
      </c>
      <c r="F1798" s="16">
        <v>-7.8634448349475861E-2</v>
      </c>
    </row>
    <row r="1799" spans="1:6" x14ac:dyDescent="0.25">
      <c r="A1799" t="s">
        <v>2038</v>
      </c>
      <c r="B1799" t="s">
        <v>2079</v>
      </c>
      <c r="C1799" t="s">
        <v>2078</v>
      </c>
      <c r="E1799" s="16">
        <v>0.20787373185157776</v>
      </c>
      <c r="F1799" s="16">
        <v>4.2368277907371521E-2</v>
      </c>
    </row>
    <row r="1800" spans="1:6" x14ac:dyDescent="0.25">
      <c r="A1800" t="s">
        <v>2038</v>
      </c>
      <c r="B1800" t="s">
        <v>2077</v>
      </c>
      <c r="C1800" t="s">
        <v>2076</v>
      </c>
      <c r="E1800" s="16">
        <v>8.4384463727474213E-2</v>
      </c>
      <c r="F1800" s="16">
        <v>-9.4581782817840576E-2</v>
      </c>
    </row>
    <row r="1801" spans="1:6" x14ac:dyDescent="0.25">
      <c r="A1801" t="s">
        <v>2038</v>
      </c>
      <c r="B1801" t="s">
        <v>2075</v>
      </c>
      <c r="C1801" t="s">
        <v>2074</v>
      </c>
      <c r="E1801" s="16">
        <v>0.22861760854721069</v>
      </c>
      <c r="F1801" s="16">
        <v>5.1246974617242813E-2</v>
      </c>
    </row>
    <row r="1802" spans="1:6" x14ac:dyDescent="0.25">
      <c r="A1802" t="s">
        <v>2038</v>
      </c>
      <c r="B1802" t="s">
        <v>2073</v>
      </c>
      <c r="C1802" t="s">
        <v>2072</v>
      </c>
      <c r="E1802" s="16">
        <v>0.22861760854721069</v>
      </c>
      <c r="F1802" s="16">
        <v>0.18527479469776154</v>
      </c>
    </row>
    <row r="1803" spans="1:6" x14ac:dyDescent="0.25">
      <c r="A1803" t="s">
        <v>2038</v>
      </c>
      <c r="B1803" t="s">
        <v>866</v>
      </c>
      <c r="C1803" t="s">
        <v>2071</v>
      </c>
      <c r="E1803" s="16">
        <v>0.22876520454883575</v>
      </c>
      <c r="F1803" s="16">
        <v>-0.17472527921199799</v>
      </c>
    </row>
    <row r="1804" spans="1:6" x14ac:dyDescent="0.25">
      <c r="A1804" t="s">
        <v>2038</v>
      </c>
      <c r="B1804" t="s">
        <v>2070</v>
      </c>
      <c r="C1804" t="s">
        <v>2069</v>
      </c>
      <c r="E1804" s="16">
        <v>0.12648774683475494</v>
      </c>
      <c r="F1804" s="16">
        <v>-0.12379248440265656</v>
      </c>
    </row>
    <row r="1805" spans="1:6" x14ac:dyDescent="0.25">
      <c r="A1805" t="s">
        <v>2038</v>
      </c>
      <c r="B1805" t="s">
        <v>337</v>
      </c>
      <c r="C1805" t="s">
        <v>2068</v>
      </c>
      <c r="E1805" s="16">
        <v>0.39143511652946472</v>
      </c>
      <c r="F1805" s="16">
        <v>4.588015004992485E-2</v>
      </c>
    </row>
    <row r="1806" spans="1:6" x14ac:dyDescent="0.25">
      <c r="A1806" t="s">
        <v>2038</v>
      </c>
      <c r="B1806" t="s">
        <v>220</v>
      </c>
      <c r="C1806" t="s">
        <v>2067</v>
      </c>
      <c r="E1806" s="16">
        <v>0.22861760854721069</v>
      </c>
      <c r="F1806" s="16">
        <v>7.9579576849937439E-3</v>
      </c>
    </row>
    <row r="1807" spans="1:6" x14ac:dyDescent="0.25">
      <c r="A1807" t="s">
        <v>2038</v>
      </c>
      <c r="B1807" t="s">
        <v>2066</v>
      </c>
      <c r="C1807" t="s">
        <v>2065</v>
      </c>
      <c r="E1807" s="16">
        <v>3.3738419413566589E-2</v>
      </c>
      <c r="F1807" s="16">
        <v>-6.100909411907196E-2</v>
      </c>
    </row>
    <row r="1808" spans="1:6" x14ac:dyDescent="0.25">
      <c r="A1808" t="s">
        <v>2038</v>
      </c>
      <c r="B1808" t="s">
        <v>1056</v>
      </c>
      <c r="C1808" t="s">
        <v>2064</v>
      </c>
      <c r="E1808" s="16">
        <v>0.39143511652946472</v>
      </c>
      <c r="F1808" s="16">
        <v>8.4848485887050629E-2</v>
      </c>
    </row>
    <row r="1809" spans="1:6" x14ac:dyDescent="0.25">
      <c r="A1809" t="s">
        <v>2038</v>
      </c>
      <c r="B1809" t="s">
        <v>1054</v>
      </c>
      <c r="C1809" t="s">
        <v>2063</v>
      </c>
      <c r="E1809" s="16">
        <v>8.4384463727474213E-2</v>
      </c>
      <c r="F1809" s="16">
        <v>-4.8026084899902344E-2</v>
      </c>
    </row>
    <row r="1810" spans="1:6" x14ac:dyDescent="0.25">
      <c r="A1810" t="s">
        <v>2038</v>
      </c>
      <c r="B1810" t="s">
        <v>1745</v>
      </c>
      <c r="C1810" t="s">
        <v>2062</v>
      </c>
      <c r="E1810" s="16">
        <v>0.39143511652946472</v>
      </c>
      <c r="F1810" s="16">
        <v>0</v>
      </c>
    </row>
    <row r="1811" spans="1:6" x14ac:dyDescent="0.25">
      <c r="A1811" t="s">
        <v>2038</v>
      </c>
      <c r="B1811" t="s">
        <v>439</v>
      </c>
      <c r="C1811" t="s">
        <v>2061</v>
      </c>
      <c r="E1811" s="16">
        <v>0.12787982821464539</v>
      </c>
      <c r="F1811" s="16">
        <v>1.8408941105008125E-2</v>
      </c>
    </row>
    <row r="1812" spans="1:6" x14ac:dyDescent="0.25">
      <c r="A1812" t="s">
        <v>2038</v>
      </c>
      <c r="B1812" t="s">
        <v>2060</v>
      </c>
      <c r="C1812" t="s">
        <v>2059</v>
      </c>
      <c r="E1812" s="16">
        <v>3.3738419413566589E-2</v>
      </c>
      <c r="F1812" s="16">
        <v>-0.21196542680263519</v>
      </c>
    </row>
    <row r="1813" spans="1:6" x14ac:dyDescent="0.25">
      <c r="A1813" t="s">
        <v>2038</v>
      </c>
      <c r="B1813" t="s">
        <v>1352</v>
      </c>
      <c r="C1813" t="s">
        <v>2058</v>
      </c>
      <c r="E1813" s="16">
        <v>0.25976791977882385</v>
      </c>
      <c r="F1813" s="16">
        <v>0.10656474530696869</v>
      </c>
    </row>
    <row r="1814" spans="1:6" x14ac:dyDescent="0.25">
      <c r="A1814" t="s">
        <v>2038</v>
      </c>
      <c r="B1814" t="s">
        <v>2057</v>
      </c>
      <c r="C1814" t="s">
        <v>2056</v>
      </c>
      <c r="E1814" s="16">
        <v>0.14961059391498566</v>
      </c>
      <c r="F1814" s="16">
        <v>-0.13358069956302643</v>
      </c>
    </row>
    <row r="1815" spans="1:6" x14ac:dyDescent="0.25">
      <c r="A1815" t="s">
        <v>2038</v>
      </c>
      <c r="B1815" t="s">
        <v>2055</v>
      </c>
      <c r="C1815" t="s">
        <v>2054</v>
      </c>
      <c r="E1815" s="16">
        <v>0.39143511652946472</v>
      </c>
      <c r="F1815" s="16">
        <v>1.8439000472426414E-2</v>
      </c>
    </row>
    <row r="1816" spans="1:6" x14ac:dyDescent="0.25">
      <c r="A1816" t="s">
        <v>2038</v>
      </c>
      <c r="B1816" t="s">
        <v>2053</v>
      </c>
      <c r="C1816" t="s">
        <v>2052</v>
      </c>
      <c r="E1816" s="16">
        <v>0.39143511652946472</v>
      </c>
      <c r="F1816" s="16">
        <v>0.10766423493623734</v>
      </c>
    </row>
    <row r="1817" spans="1:6" x14ac:dyDescent="0.25">
      <c r="A1817" t="s">
        <v>2038</v>
      </c>
      <c r="B1817" t="s">
        <v>1725</v>
      </c>
      <c r="C1817" t="s">
        <v>2051</v>
      </c>
      <c r="E1817" s="16">
        <v>5.418674647808075E-2</v>
      </c>
      <c r="F1817" s="16">
        <v>-0.15171688795089722</v>
      </c>
    </row>
    <row r="1818" spans="1:6" x14ac:dyDescent="0.25">
      <c r="A1818" t="s">
        <v>2038</v>
      </c>
      <c r="B1818" t="s">
        <v>2050</v>
      </c>
      <c r="C1818" t="s">
        <v>2049</v>
      </c>
      <c r="E1818" s="16">
        <v>0.25976791977882385</v>
      </c>
      <c r="F1818" s="16">
        <v>0.2805429995059967</v>
      </c>
    </row>
    <row r="1819" spans="1:6" x14ac:dyDescent="0.25">
      <c r="A1819" t="s">
        <v>2038</v>
      </c>
      <c r="B1819" t="s">
        <v>2048</v>
      </c>
      <c r="C1819" t="s">
        <v>2047</v>
      </c>
      <c r="E1819" s="16">
        <v>0.22861760854721069</v>
      </c>
      <c r="F1819" s="16">
        <v>0.1038186177611351</v>
      </c>
    </row>
    <row r="1820" spans="1:6" x14ac:dyDescent="0.25">
      <c r="A1820" t="s">
        <v>2038</v>
      </c>
      <c r="B1820" t="s">
        <v>1715</v>
      </c>
      <c r="C1820" t="s">
        <v>2046</v>
      </c>
      <c r="E1820" s="16">
        <v>0.25976791977882385</v>
      </c>
      <c r="F1820" s="16">
        <v>0.23248730599880219</v>
      </c>
    </row>
    <row r="1821" spans="1:6" x14ac:dyDescent="0.25">
      <c r="A1821" t="s">
        <v>2038</v>
      </c>
      <c r="B1821" t="s">
        <v>2045</v>
      </c>
      <c r="C1821" t="s">
        <v>2044</v>
      </c>
      <c r="E1821" s="16">
        <v>0.39143511652946472</v>
      </c>
      <c r="F1821" s="16">
        <v>0.15393012762069702</v>
      </c>
    </row>
    <row r="1822" spans="1:6" x14ac:dyDescent="0.25">
      <c r="A1822" t="s">
        <v>2038</v>
      </c>
      <c r="B1822" t="s">
        <v>1004</v>
      </c>
      <c r="C1822" t="s">
        <v>2043</v>
      </c>
      <c r="E1822" s="16">
        <v>4.9549687653779984E-2</v>
      </c>
      <c r="F1822" s="16">
        <v>-8.8875450193881989E-2</v>
      </c>
    </row>
    <row r="1823" spans="1:6" x14ac:dyDescent="0.25">
      <c r="A1823" t="s">
        <v>2038</v>
      </c>
      <c r="B1823" t="s">
        <v>117</v>
      </c>
      <c r="C1823" t="s">
        <v>2042</v>
      </c>
      <c r="E1823" s="16">
        <v>0.22876520454883575</v>
      </c>
      <c r="F1823" s="16">
        <v>-8.6914993822574615E-2</v>
      </c>
    </row>
    <row r="1824" spans="1:6" x14ac:dyDescent="0.25">
      <c r="A1824" t="s">
        <v>2038</v>
      </c>
      <c r="B1824" t="s">
        <v>827</v>
      </c>
      <c r="C1824" t="s">
        <v>2041</v>
      </c>
      <c r="E1824" s="16">
        <v>0.10974868386983871</v>
      </c>
      <c r="F1824" s="16">
        <v>-3.3156700432300568E-2</v>
      </c>
    </row>
    <row r="1825" spans="1:6" x14ac:dyDescent="0.25">
      <c r="A1825" t="s">
        <v>2038</v>
      </c>
      <c r="B1825" t="s">
        <v>1001</v>
      </c>
      <c r="C1825" t="s">
        <v>2040</v>
      </c>
      <c r="E1825" s="16">
        <v>0.22861760854721069</v>
      </c>
      <c r="F1825" s="16">
        <v>0.12703582644462585</v>
      </c>
    </row>
    <row r="1826" spans="1:6" x14ac:dyDescent="0.25">
      <c r="A1826" t="s">
        <v>2038</v>
      </c>
      <c r="B1826" t="s">
        <v>120</v>
      </c>
      <c r="C1826" t="s">
        <v>2039</v>
      </c>
      <c r="E1826" s="16">
        <v>0.10974868386983871</v>
      </c>
      <c r="F1826" s="16">
        <v>-6.5848775207996368E-2</v>
      </c>
    </row>
    <row r="1827" spans="1:6" x14ac:dyDescent="0.25">
      <c r="A1827" t="s">
        <v>2038</v>
      </c>
      <c r="B1827" t="s">
        <v>445</v>
      </c>
      <c r="C1827" t="s">
        <v>2037</v>
      </c>
      <c r="E1827" s="16">
        <v>0.22861760854721069</v>
      </c>
      <c r="F1827" s="16">
        <v>9.0107738971710205E-2</v>
      </c>
    </row>
    <row r="1828" spans="1:6" x14ac:dyDescent="0.25">
      <c r="A1828" t="s">
        <v>1963</v>
      </c>
      <c r="B1828" t="s">
        <v>2036</v>
      </c>
      <c r="C1828" t="s">
        <v>2035</v>
      </c>
      <c r="E1828" s="16">
        <v>0.37598502635955811</v>
      </c>
      <c r="F1828" s="16">
        <v>6.0606058686971664E-3</v>
      </c>
    </row>
    <row r="1829" spans="1:6" x14ac:dyDescent="0.25">
      <c r="A1829" t="s">
        <v>1963</v>
      </c>
      <c r="B1829" t="s">
        <v>2034</v>
      </c>
      <c r="C1829" t="s">
        <v>2033</v>
      </c>
      <c r="E1829" s="16">
        <v>4.4172849506139755E-2</v>
      </c>
      <c r="F1829" s="16">
        <v>0.13809524476528168</v>
      </c>
    </row>
    <row r="1830" spans="1:6" x14ac:dyDescent="0.25">
      <c r="A1830" t="s">
        <v>1963</v>
      </c>
      <c r="B1830" t="s">
        <v>2032</v>
      </c>
      <c r="C1830" t="s">
        <v>2031</v>
      </c>
      <c r="E1830" s="16">
        <v>6.1302874237298965E-2</v>
      </c>
      <c r="F1830" s="16">
        <v>3.4781072288751602E-2</v>
      </c>
    </row>
    <row r="1831" spans="1:6" x14ac:dyDescent="0.25">
      <c r="A1831" t="s">
        <v>1963</v>
      </c>
      <c r="B1831" t="s">
        <v>1702</v>
      </c>
      <c r="C1831" t="s">
        <v>2030</v>
      </c>
      <c r="E1831" s="16">
        <v>4.4030066579580307E-2</v>
      </c>
      <c r="F1831" s="16">
        <v>0.19599999487400055</v>
      </c>
    </row>
    <row r="1832" spans="1:6" x14ac:dyDescent="0.25">
      <c r="A1832" t="s">
        <v>1963</v>
      </c>
      <c r="B1832" t="s">
        <v>2029</v>
      </c>
      <c r="C1832" t="s">
        <v>2028</v>
      </c>
      <c r="E1832" s="16">
        <v>0.11889138072729111</v>
      </c>
      <c r="F1832" s="16">
        <v>0.10276729613542557</v>
      </c>
    </row>
    <row r="1833" spans="1:6" x14ac:dyDescent="0.25">
      <c r="A1833" t="s">
        <v>1963</v>
      </c>
      <c r="B1833" t="s">
        <v>2027</v>
      </c>
      <c r="C1833" t="s">
        <v>2026</v>
      </c>
      <c r="E1833" s="16">
        <v>0.22177353501319885</v>
      </c>
      <c r="F1833" s="16">
        <v>0.11879049986600876</v>
      </c>
    </row>
    <row r="1834" spans="1:6" x14ac:dyDescent="0.25">
      <c r="A1834" t="s">
        <v>1963</v>
      </c>
      <c r="B1834" t="s">
        <v>2025</v>
      </c>
      <c r="C1834" t="s">
        <v>2024</v>
      </c>
      <c r="E1834" s="16">
        <v>6.1235927045345306E-2</v>
      </c>
      <c r="F1834" s="16">
        <v>-0.10846953839063644</v>
      </c>
    </row>
    <row r="1835" spans="1:6" x14ac:dyDescent="0.25">
      <c r="A1835" t="s">
        <v>1963</v>
      </c>
      <c r="B1835" t="s">
        <v>914</v>
      </c>
      <c r="C1835" t="s">
        <v>2023</v>
      </c>
      <c r="E1835" s="16">
        <v>0.2091471403837204</v>
      </c>
      <c r="F1835" s="16">
        <v>0.11302180588245392</v>
      </c>
    </row>
    <row r="1836" spans="1:6" x14ac:dyDescent="0.25">
      <c r="A1836" t="s">
        <v>1963</v>
      </c>
      <c r="B1836" t="s">
        <v>904</v>
      </c>
      <c r="C1836" t="s">
        <v>2022</v>
      </c>
      <c r="E1836" s="16">
        <v>0.22484791278839111</v>
      </c>
      <c r="F1836" s="16">
        <v>8.6838357150554657E-2</v>
      </c>
    </row>
    <row r="1837" spans="1:6" x14ac:dyDescent="0.25">
      <c r="A1837" t="s">
        <v>1963</v>
      </c>
      <c r="B1837" t="s">
        <v>447</v>
      </c>
      <c r="C1837" t="s">
        <v>2021</v>
      </c>
      <c r="E1837" s="16">
        <v>0.19233258068561554</v>
      </c>
      <c r="F1837" s="16">
        <v>0.1518324613571167</v>
      </c>
    </row>
    <row r="1838" spans="1:6" x14ac:dyDescent="0.25">
      <c r="A1838" t="s">
        <v>1963</v>
      </c>
      <c r="B1838" t="s">
        <v>1633</v>
      </c>
      <c r="C1838" t="s">
        <v>2020</v>
      </c>
      <c r="E1838" s="16">
        <v>0.17821131646633148</v>
      </c>
      <c r="F1838" s="16">
        <v>9.2155836522579193E-2</v>
      </c>
    </row>
    <row r="1839" spans="1:6" x14ac:dyDescent="0.25">
      <c r="A1839" t="s">
        <v>1963</v>
      </c>
      <c r="B1839" t="s">
        <v>1829</v>
      </c>
      <c r="C1839" t="s">
        <v>2019</v>
      </c>
      <c r="E1839" s="16">
        <v>6.1360884457826614E-2</v>
      </c>
      <c r="F1839" s="16">
        <v>0.16560102999210358</v>
      </c>
    </row>
    <row r="1840" spans="1:6" x14ac:dyDescent="0.25">
      <c r="A1840" t="s">
        <v>1963</v>
      </c>
      <c r="B1840" t="s">
        <v>1137</v>
      </c>
      <c r="C1840" t="s">
        <v>2018</v>
      </c>
      <c r="E1840" s="16">
        <v>5.7033766061067581E-2</v>
      </c>
      <c r="F1840" s="16">
        <v>4.1429731994867325E-2</v>
      </c>
    </row>
    <row r="1841" spans="1:6" x14ac:dyDescent="0.25">
      <c r="A1841" t="s">
        <v>1963</v>
      </c>
      <c r="B1841" t="s">
        <v>2017</v>
      </c>
      <c r="C1841" t="s">
        <v>2016</v>
      </c>
      <c r="E1841" s="16">
        <v>4.4034909456968307E-2</v>
      </c>
      <c r="F1841" s="16">
        <v>6.0726072639226913E-2</v>
      </c>
    </row>
    <row r="1842" spans="1:6" x14ac:dyDescent="0.25">
      <c r="A1842" t="s">
        <v>1963</v>
      </c>
      <c r="B1842" t="s">
        <v>2015</v>
      </c>
      <c r="C1842" t="s">
        <v>2014</v>
      </c>
      <c r="E1842" s="16">
        <v>6.0865122824907303E-2</v>
      </c>
      <c r="F1842" s="16">
        <v>0.13294798135757446</v>
      </c>
    </row>
    <row r="1843" spans="1:6" x14ac:dyDescent="0.25">
      <c r="A1843" t="s">
        <v>1963</v>
      </c>
      <c r="B1843" t="s">
        <v>2013</v>
      </c>
      <c r="C1843" t="s">
        <v>2012</v>
      </c>
      <c r="E1843" s="16">
        <v>0.27336031198501587</v>
      </c>
      <c r="F1843" s="16">
        <v>4.175365436822176E-3</v>
      </c>
    </row>
    <row r="1844" spans="1:6" x14ac:dyDescent="0.25">
      <c r="A1844" t="s">
        <v>1963</v>
      </c>
      <c r="B1844" t="s">
        <v>2011</v>
      </c>
      <c r="C1844" t="s">
        <v>2010</v>
      </c>
      <c r="E1844" s="16">
        <v>4.4004969298839569E-2</v>
      </c>
      <c r="F1844" s="16">
        <v>0.19851504266262054</v>
      </c>
    </row>
    <row r="1845" spans="1:6" x14ac:dyDescent="0.25">
      <c r="A1845" t="s">
        <v>1963</v>
      </c>
      <c r="B1845" t="s">
        <v>2009</v>
      </c>
      <c r="C1845" t="s">
        <v>2008</v>
      </c>
      <c r="E1845" s="16">
        <v>6.1087466776371002E-2</v>
      </c>
      <c r="F1845" s="16">
        <v>6.5093571320176125E-3</v>
      </c>
    </row>
    <row r="1846" spans="1:6" x14ac:dyDescent="0.25">
      <c r="A1846" t="s">
        <v>1963</v>
      </c>
      <c r="B1846" t="s">
        <v>2007</v>
      </c>
      <c r="C1846" t="s">
        <v>2006</v>
      </c>
      <c r="E1846" s="16">
        <v>0.22484791278839111</v>
      </c>
      <c r="F1846" s="16">
        <v>7.9024866223335266E-2</v>
      </c>
    </row>
    <row r="1847" spans="1:6" x14ac:dyDescent="0.25">
      <c r="A1847" t="s">
        <v>1963</v>
      </c>
      <c r="B1847" t="s">
        <v>2005</v>
      </c>
      <c r="C1847" t="s">
        <v>2004</v>
      </c>
      <c r="E1847" s="16">
        <v>5.9226121753454208E-2</v>
      </c>
      <c r="F1847" s="16">
        <v>9.8113209009170532E-2</v>
      </c>
    </row>
    <row r="1848" spans="1:6" x14ac:dyDescent="0.25">
      <c r="A1848" t="s">
        <v>1963</v>
      </c>
      <c r="B1848" t="s">
        <v>448</v>
      </c>
      <c r="C1848" t="s">
        <v>2003</v>
      </c>
      <c r="E1848" s="16">
        <v>6.9446325302124023E-2</v>
      </c>
      <c r="F1848" s="16">
        <v>1.0548523627221584E-2</v>
      </c>
    </row>
    <row r="1849" spans="1:6" x14ac:dyDescent="0.25">
      <c r="A1849" t="s">
        <v>1963</v>
      </c>
      <c r="B1849" t="s">
        <v>2002</v>
      </c>
      <c r="C1849" t="s">
        <v>2001</v>
      </c>
      <c r="E1849" s="16">
        <v>4.4004969298839569E-2</v>
      </c>
      <c r="F1849" s="16">
        <v>0.10940811783075333</v>
      </c>
    </row>
    <row r="1850" spans="1:6" x14ac:dyDescent="0.25">
      <c r="A1850" t="s">
        <v>1963</v>
      </c>
      <c r="B1850" t="s">
        <v>408</v>
      </c>
      <c r="C1850" t="s">
        <v>2000</v>
      </c>
      <c r="E1850" s="16">
        <v>0.13533143699169159</v>
      </c>
      <c r="F1850" s="16">
        <v>9.8884068429470062E-2</v>
      </c>
    </row>
    <row r="1851" spans="1:6" x14ac:dyDescent="0.25">
      <c r="A1851" t="s">
        <v>1963</v>
      </c>
      <c r="B1851" t="s">
        <v>1999</v>
      </c>
      <c r="C1851" t="s">
        <v>1998</v>
      </c>
      <c r="E1851" s="16">
        <v>6.0843128710985184E-2</v>
      </c>
      <c r="F1851" s="16">
        <v>0.12270727753639221</v>
      </c>
    </row>
    <row r="1852" spans="1:6" x14ac:dyDescent="0.25">
      <c r="A1852" t="s">
        <v>1963</v>
      </c>
      <c r="B1852" t="s">
        <v>1997</v>
      </c>
      <c r="C1852" t="s">
        <v>1996</v>
      </c>
      <c r="E1852" s="16">
        <v>4.3758448213338852E-2</v>
      </c>
      <c r="F1852" s="16">
        <v>5.4696790874004364E-2</v>
      </c>
    </row>
    <row r="1853" spans="1:6" x14ac:dyDescent="0.25">
      <c r="A1853" t="s">
        <v>1963</v>
      </c>
      <c r="B1853" t="s">
        <v>1995</v>
      </c>
      <c r="C1853" t="s">
        <v>1994</v>
      </c>
      <c r="E1853" s="16">
        <v>0.16985858976840973</v>
      </c>
      <c r="F1853" s="16">
        <v>-2.7186760678887367E-2</v>
      </c>
    </row>
    <row r="1854" spans="1:6" x14ac:dyDescent="0.25">
      <c r="A1854" t="s">
        <v>1963</v>
      </c>
      <c r="B1854" t="s">
        <v>1476</v>
      </c>
      <c r="C1854" t="s">
        <v>1993</v>
      </c>
      <c r="E1854" s="16">
        <v>7.4877306818962097E-2</v>
      </c>
      <c r="F1854" s="16">
        <v>0.18411611020565033</v>
      </c>
    </row>
    <row r="1855" spans="1:6" x14ac:dyDescent="0.25">
      <c r="A1855" t="s">
        <v>1963</v>
      </c>
      <c r="B1855" t="s">
        <v>1992</v>
      </c>
      <c r="C1855" t="s">
        <v>1991</v>
      </c>
      <c r="E1855" s="16">
        <v>0.14472268521785736</v>
      </c>
      <c r="F1855" s="16">
        <v>0.11138211190700531</v>
      </c>
    </row>
    <row r="1856" spans="1:6" x14ac:dyDescent="0.25">
      <c r="A1856" t="s">
        <v>1963</v>
      </c>
      <c r="B1856" t="s">
        <v>438</v>
      </c>
      <c r="C1856" t="s">
        <v>1990</v>
      </c>
      <c r="E1856" s="16">
        <v>0.11180935055017471</v>
      </c>
      <c r="F1856" s="16">
        <v>4.1369471698999405E-2</v>
      </c>
    </row>
    <row r="1857" spans="1:6" x14ac:dyDescent="0.25">
      <c r="A1857" t="s">
        <v>1963</v>
      </c>
      <c r="B1857" t="s">
        <v>1989</v>
      </c>
      <c r="C1857" t="s">
        <v>1988</v>
      </c>
      <c r="E1857" s="16">
        <v>6.1143048107624054E-2</v>
      </c>
      <c r="F1857" s="16">
        <v>0.18035148084163666</v>
      </c>
    </row>
    <row r="1858" spans="1:6" x14ac:dyDescent="0.25">
      <c r="A1858" t="s">
        <v>1963</v>
      </c>
      <c r="B1858" t="s">
        <v>1076</v>
      </c>
      <c r="C1858" t="s">
        <v>1987</v>
      </c>
      <c r="E1858" s="16">
        <v>6.0843128710985184E-2</v>
      </c>
      <c r="F1858" s="16">
        <v>0.14113835990428925</v>
      </c>
    </row>
    <row r="1859" spans="1:6" x14ac:dyDescent="0.25">
      <c r="A1859" t="s">
        <v>1963</v>
      </c>
      <c r="B1859" t="s">
        <v>328</v>
      </c>
      <c r="C1859" t="s">
        <v>1986</v>
      </c>
      <c r="E1859" s="16">
        <v>4.4004969298839569E-2</v>
      </c>
      <c r="F1859" s="16">
        <v>1.342281885445118E-2</v>
      </c>
    </row>
    <row r="1860" spans="1:6" x14ac:dyDescent="0.25">
      <c r="A1860" t="s">
        <v>1963</v>
      </c>
      <c r="B1860" t="s">
        <v>1985</v>
      </c>
      <c r="C1860" t="s">
        <v>1984</v>
      </c>
      <c r="E1860" s="16">
        <v>9.0604759752750397E-2</v>
      </c>
      <c r="F1860" s="16">
        <v>7.0348098874092102E-2</v>
      </c>
    </row>
    <row r="1861" spans="1:6" x14ac:dyDescent="0.25">
      <c r="A1861" t="s">
        <v>1963</v>
      </c>
      <c r="B1861" t="s">
        <v>872</v>
      </c>
      <c r="C1861" t="s">
        <v>1983</v>
      </c>
      <c r="E1861" s="16">
        <v>4.3929539620876312E-2</v>
      </c>
      <c r="F1861" s="16">
        <v>6.3545152544975281E-2</v>
      </c>
    </row>
    <row r="1862" spans="1:6" x14ac:dyDescent="0.25">
      <c r="A1862" t="s">
        <v>1963</v>
      </c>
      <c r="B1862" t="s">
        <v>1982</v>
      </c>
      <c r="C1862" t="s">
        <v>1981</v>
      </c>
      <c r="E1862" s="16">
        <v>6.1087466776371002E-2</v>
      </c>
      <c r="F1862" s="16">
        <v>4.1230365633964539E-2</v>
      </c>
    </row>
    <row r="1863" spans="1:6" x14ac:dyDescent="0.25">
      <c r="A1863" t="s">
        <v>1963</v>
      </c>
      <c r="B1863" t="s">
        <v>1980</v>
      </c>
      <c r="C1863" t="s">
        <v>1979</v>
      </c>
      <c r="E1863" s="16">
        <v>6.1021123081445694E-2</v>
      </c>
      <c r="F1863" s="16">
        <v>6.9605566561222076E-2</v>
      </c>
    </row>
    <row r="1864" spans="1:6" x14ac:dyDescent="0.25">
      <c r="A1864" t="s">
        <v>1963</v>
      </c>
      <c r="B1864" t="s">
        <v>1978</v>
      </c>
      <c r="C1864" t="s">
        <v>1977</v>
      </c>
      <c r="E1864" s="16">
        <v>6.9446325302124023E-2</v>
      </c>
      <c r="F1864" s="16">
        <v>0.10677965730428696</v>
      </c>
    </row>
    <row r="1865" spans="1:6" x14ac:dyDescent="0.25">
      <c r="A1865" t="s">
        <v>1963</v>
      </c>
      <c r="B1865" t="s">
        <v>1976</v>
      </c>
      <c r="C1865" t="s">
        <v>1975</v>
      </c>
      <c r="E1865" s="16">
        <v>8.0374114215373993E-2</v>
      </c>
      <c r="F1865" s="16">
        <v>9.2143908143043518E-2</v>
      </c>
    </row>
    <row r="1866" spans="1:6" x14ac:dyDescent="0.25">
      <c r="A1866" t="s">
        <v>1963</v>
      </c>
      <c r="B1866" t="s">
        <v>1974</v>
      </c>
      <c r="C1866" t="s">
        <v>1973</v>
      </c>
      <c r="E1866" s="16">
        <v>0.16836297512054443</v>
      </c>
      <c r="F1866" s="16">
        <v>-1.5517241321504116E-2</v>
      </c>
    </row>
    <row r="1867" spans="1:6" x14ac:dyDescent="0.25">
      <c r="A1867" t="s">
        <v>1963</v>
      </c>
      <c r="B1867" t="s">
        <v>723</v>
      </c>
      <c r="C1867" t="s">
        <v>1972</v>
      </c>
      <c r="E1867" s="16">
        <v>6.1021123081445694E-2</v>
      </c>
      <c r="F1867" s="16">
        <v>5.7714957743883133E-2</v>
      </c>
    </row>
    <row r="1868" spans="1:6" x14ac:dyDescent="0.25">
      <c r="A1868" t="s">
        <v>1963</v>
      </c>
      <c r="B1868" t="s">
        <v>1971</v>
      </c>
      <c r="C1868" t="s">
        <v>1970</v>
      </c>
      <c r="E1868" s="16">
        <v>0.1335209459066391</v>
      </c>
      <c r="F1868" s="16">
        <v>9.0565361082553864E-2</v>
      </c>
    </row>
    <row r="1869" spans="1:6" x14ac:dyDescent="0.25">
      <c r="A1869" t="s">
        <v>1963</v>
      </c>
      <c r="B1869" t="s">
        <v>449</v>
      </c>
      <c r="C1869" t="s">
        <v>1969</v>
      </c>
      <c r="E1869" s="16">
        <v>4.4172849506139755E-2</v>
      </c>
      <c r="F1869" s="16">
        <v>0.22401434183120728</v>
      </c>
    </row>
    <row r="1870" spans="1:6" x14ac:dyDescent="0.25">
      <c r="A1870" t="s">
        <v>1963</v>
      </c>
      <c r="B1870" t="s">
        <v>1968</v>
      </c>
      <c r="C1870" t="s">
        <v>1967</v>
      </c>
      <c r="E1870" s="16">
        <v>4.3774574995040894E-2</v>
      </c>
      <c r="F1870" s="16">
        <v>0.13632993400096893</v>
      </c>
    </row>
    <row r="1871" spans="1:6" x14ac:dyDescent="0.25">
      <c r="A1871" t="s">
        <v>1963</v>
      </c>
      <c r="B1871" t="s">
        <v>1715</v>
      </c>
      <c r="C1871" t="s">
        <v>1966</v>
      </c>
      <c r="E1871" s="16">
        <v>0.18021699786186218</v>
      </c>
      <c r="F1871" s="16">
        <v>9.7199343144893646E-2</v>
      </c>
    </row>
    <row r="1872" spans="1:6" x14ac:dyDescent="0.25">
      <c r="A1872" t="s">
        <v>1963</v>
      </c>
      <c r="B1872" t="s">
        <v>1965</v>
      </c>
      <c r="C1872" t="s">
        <v>1964</v>
      </c>
      <c r="E1872" s="16">
        <v>5.4871309548616409E-2</v>
      </c>
      <c r="F1872" s="16">
        <v>0.13893130421638489</v>
      </c>
    </row>
    <row r="1873" spans="1:6" x14ac:dyDescent="0.25">
      <c r="A1873" t="s">
        <v>1963</v>
      </c>
      <c r="B1873" t="s">
        <v>445</v>
      </c>
      <c r="C1873" t="s">
        <v>1962</v>
      </c>
      <c r="E1873" s="16">
        <v>6.1000265181064606E-2</v>
      </c>
      <c r="F1873" s="16">
        <v>-4.2593769729137421E-2</v>
      </c>
    </row>
    <row r="1874" spans="1:6" x14ac:dyDescent="0.25">
      <c r="A1874" t="s">
        <v>1850</v>
      </c>
      <c r="B1874" t="s">
        <v>295</v>
      </c>
      <c r="C1874" t="s">
        <v>1961</v>
      </c>
      <c r="E1874" s="16">
        <v>7.2058908641338348E-2</v>
      </c>
      <c r="F1874" s="16">
        <v>0.12664549052715302</v>
      </c>
    </row>
    <row r="1875" spans="1:6" x14ac:dyDescent="0.25">
      <c r="A1875" t="s">
        <v>1850</v>
      </c>
      <c r="B1875" t="s">
        <v>1960</v>
      </c>
      <c r="C1875" t="s">
        <v>1959</v>
      </c>
      <c r="E1875" s="16">
        <v>0.30679503083229065</v>
      </c>
      <c r="F1875" s="16">
        <v>0.30097088217735291</v>
      </c>
    </row>
    <row r="1876" spans="1:6" x14ac:dyDescent="0.25">
      <c r="A1876" t="s">
        <v>1850</v>
      </c>
      <c r="B1876" t="s">
        <v>1958</v>
      </c>
      <c r="C1876" t="s">
        <v>1957</v>
      </c>
      <c r="E1876" s="16">
        <v>0.20472478866577148</v>
      </c>
      <c r="F1876" s="16">
        <v>0.18357488512992859</v>
      </c>
    </row>
    <row r="1877" spans="1:6" x14ac:dyDescent="0.25">
      <c r="A1877" t="s">
        <v>1850</v>
      </c>
      <c r="B1877" t="s">
        <v>1956</v>
      </c>
      <c r="C1877" t="s">
        <v>1955</v>
      </c>
      <c r="E1877" s="16">
        <v>0.30679503083229065</v>
      </c>
      <c r="F1877" s="16">
        <v>2.1739130839705467E-2</v>
      </c>
    </row>
    <row r="1878" spans="1:6" x14ac:dyDescent="0.25">
      <c r="A1878" t="s">
        <v>1850</v>
      </c>
      <c r="B1878" t="s">
        <v>1954</v>
      </c>
      <c r="C1878" t="s">
        <v>1953</v>
      </c>
      <c r="E1878" s="16">
        <v>0.30679503083229065</v>
      </c>
      <c r="F1878" s="16">
        <v>0.61313867568969727</v>
      </c>
    </row>
    <row r="1879" spans="1:6" x14ac:dyDescent="0.25">
      <c r="A1879" t="s">
        <v>1850</v>
      </c>
      <c r="B1879" t="s">
        <v>808</v>
      </c>
      <c r="C1879" t="s">
        <v>1952</v>
      </c>
      <c r="E1879" s="16">
        <v>0.20472478866577148</v>
      </c>
      <c r="F1879" s="16">
        <v>0.21126760542392731</v>
      </c>
    </row>
    <row r="1880" spans="1:6" x14ac:dyDescent="0.25">
      <c r="A1880" t="s">
        <v>1850</v>
      </c>
      <c r="B1880" t="s">
        <v>1951</v>
      </c>
      <c r="C1880" t="s">
        <v>1950</v>
      </c>
      <c r="E1880" s="16">
        <v>0.21675601601600647</v>
      </c>
      <c r="F1880" s="16">
        <v>0.36684072017669678</v>
      </c>
    </row>
    <row r="1881" spans="1:6" x14ac:dyDescent="0.25">
      <c r="A1881" t="s">
        <v>1850</v>
      </c>
      <c r="B1881" t="s">
        <v>398</v>
      </c>
      <c r="C1881" t="s">
        <v>1949</v>
      </c>
      <c r="E1881" s="16">
        <v>0.30679503083229065</v>
      </c>
      <c r="F1881" s="16">
        <v>0.36423841118812561</v>
      </c>
    </row>
    <row r="1882" spans="1:6" x14ac:dyDescent="0.25">
      <c r="A1882" t="s">
        <v>1850</v>
      </c>
      <c r="B1882" t="s">
        <v>1948</v>
      </c>
      <c r="C1882" t="s">
        <v>1947</v>
      </c>
      <c r="E1882" s="16">
        <v>0.30679503083229065</v>
      </c>
      <c r="F1882" s="16">
        <v>0.6428571343421936</v>
      </c>
    </row>
    <row r="1883" spans="1:6" x14ac:dyDescent="0.25">
      <c r="A1883" t="s">
        <v>1850</v>
      </c>
      <c r="B1883" t="s">
        <v>680</v>
      </c>
      <c r="C1883" t="s">
        <v>1946</v>
      </c>
      <c r="E1883" s="16">
        <v>0.30679503083229065</v>
      </c>
      <c r="F1883" s="16">
        <v>0.15830115973949432</v>
      </c>
    </row>
    <row r="1884" spans="1:6" x14ac:dyDescent="0.25">
      <c r="A1884" t="s">
        <v>1850</v>
      </c>
      <c r="B1884" t="s">
        <v>1945</v>
      </c>
      <c r="C1884" t="s">
        <v>1944</v>
      </c>
      <c r="E1884" s="16">
        <v>0.20472478866577148</v>
      </c>
      <c r="F1884" s="16">
        <v>0.37142857909202576</v>
      </c>
    </row>
    <row r="1885" spans="1:6" x14ac:dyDescent="0.25">
      <c r="A1885" t="s">
        <v>1850</v>
      </c>
      <c r="B1885" t="s">
        <v>799</v>
      </c>
      <c r="C1885" t="s">
        <v>1943</v>
      </c>
      <c r="E1885" s="16">
        <v>0.30679503083229065</v>
      </c>
      <c r="F1885" s="16">
        <v>0.36036035418510437</v>
      </c>
    </row>
    <row r="1886" spans="1:6" x14ac:dyDescent="0.25">
      <c r="A1886" t="s">
        <v>1850</v>
      </c>
      <c r="B1886" t="s">
        <v>902</v>
      </c>
      <c r="C1886" t="s">
        <v>1942</v>
      </c>
      <c r="E1886" s="16">
        <v>0.20472478866577148</v>
      </c>
      <c r="F1886" s="16">
        <v>0.34977579116821289</v>
      </c>
    </row>
    <row r="1887" spans="1:6" x14ac:dyDescent="0.25">
      <c r="A1887" t="s">
        <v>1850</v>
      </c>
      <c r="B1887" t="s">
        <v>1941</v>
      </c>
      <c r="C1887" t="s">
        <v>1940</v>
      </c>
      <c r="E1887" s="16">
        <v>0.1990976482629776</v>
      </c>
      <c r="F1887" s="16">
        <v>0.15748031437397003</v>
      </c>
    </row>
    <row r="1888" spans="1:6" x14ac:dyDescent="0.25">
      <c r="A1888" t="s">
        <v>1850</v>
      </c>
      <c r="B1888" t="s">
        <v>1939</v>
      </c>
      <c r="C1888" t="s">
        <v>1938</v>
      </c>
      <c r="E1888" s="16">
        <v>0.20472478866577148</v>
      </c>
      <c r="F1888" s="16">
        <v>0.17572815716266632</v>
      </c>
    </row>
    <row r="1889" spans="1:6" x14ac:dyDescent="0.25">
      <c r="A1889" t="s">
        <v>1850</v>
      </c>
      <c r="B1889" t="s">
        <v>1937</v>
      </c>
      <c r="C1889" t="s">
        <v>1936</v>
      </c>
      <c r="E1889" s="16">
        <v>0.30679503083229065</v>
      </c>
      <c r="F1889" s="16">
        <v>0.34210526943206787</v>
      </c>
    </row>
    <row r="1890" spans="1:6" x14ac:dyDescent="0.25">
      <c r="A1890" t="s">
        <v>1850</v>
      </c>
      <c r="B1890" t="s">
        <v>1935</v>
      </c>
      <c r="C1890" t="s">
        <v>1934</v>
      </c>
      <c r="E1890" s="16">
        <v>0.30679503083229065</v>
      </c>
      <c r="F1890" s="16">
        <v>0.37446808815002441</v>
      </c>
    </row>
    <row r="1891" spans="1:6" x14ac:dyDescent="0.25">
      <c r="A1891" t="s">
        <v>1850</v>
      </c>
      <c r="B1891" t="s">
        <v>1933</v>
      </c>
      <c r="C1891" t="s">
        <v>1932</v>
      </c>
      <c r="E1891" s="16">
        <v>0.30679503083229065</v>
      </c>
      <c r="F1891" s="16">
        <v>0.27455919981002808</v>
      </c>
    </row>
    <row r="1892" spans="1:6" x14ac:dyDescent="0.25">
      <c r="A1892" t="s">
        <v>1850</v>
      </c>
      <c r="B1892" t="s">
        <v>1931</v>
      </c>
      <c r="C1892" t="s">
        <v>1930</v>
      </c>
      <c r="E1892" s="16">
        <v>0.20472478866577148</v>
      </c>
      <c r="F1892" s="16">
        <v>0.44771242141723633</v>
      </c>
    </row>
    <row r="1893" spans="1:6" x14ac:dyDescent="0.25">
      <c r="A1893" t="s">
        <v>1850</v>
      </c>
      <c r="B1893" t="s">
        <v>1929</v>
      </c>
      <c r="C1893" t="s">
        <v>1928</v>
      </c>
      <c r="E1893" s="16">
        <v>0.20472478866577148</v>
      </c>
      <c r="F1893" s="16">
        <v>0.36170211434364319</v>
      </c>
    </row>
    <row r="1894" spans="1:6" x14ac:dyDescent="0.25">
      <c r="A1894" t="s">
        <v>1850</v>
      </c>
      <c r="B1894" t="s">
        <v>788</v>
      </c>
      <c r="C1894" t="s">
        <v>1927</v>
      </c>
      <c r="E1894" s="16">
        <v>0.30679503083229065</v>
      </c>
      <c r="F1894" s="16">
        <v>0.13725490868091583</v>
      </c>
    </row>
    <row r="1895" spans="1:6" x14ac:dyDescent="0.25">
      <c r="A1895" t="s">
        <v>1850</v>
      </c>
      <c r="B1895" t="s">
        <v>1926</v>
      </c>
      <c r="C1895" t="s">
        <v>1925</v>
      </c>
      <c r="E1895" s="16">
        <v>0.30679503083229065</v>
      </c>
      <c r="F1895" s="16">
        <v>0.35164836049079895</v>
      </c>
    </row>
    <row r="1896" spans="1:6" x14ac:dyDescent="0.25">
      <c r="A1896" t="s">
        <v>1850</v>
      </c>
      <c r="B1896" t="s">
        <v>1924</v>
      </c>
      <c r="C1896" t="s">
        <v>1923</v>
      </c>
      <c r="E1896" s="16">
        <v>0.21675601601600647</v>
      </c>
      <c r="F1896" s="16">
        <v>0.53684210777282715</v>
      </c>
    </row>
    <row r="1897" spans="1:6" x14ac:dyDescent="0.25">
      <c r="A1897" t="s">
        <v>1850</v>
      </c>
      <c r="B1897" t="s">
        <v>1922</v>
      </c>
      <c r="C1897" t="s">
        <v>1921</v>
      </c>
      <c r="E1897" s="16">
        <v>0.30679503083229065</v>
      </c>
      <c r="F1897" s="16">
        <v>0.34911242127418518</v>
      </c>
    </row>
    <row r="1898" spans="1:6" x14ac:dyDescent="0.25">
      <c r="A1898" t="s">
        <v>1850</v>
      </c>
      <c r="B1898" t="s">
        <v>777</v>
      </c>
      <c r="C1898" t="s">
        <v>1920</v>
      </c>
      <c r="E1898" s="16">
        <v>0.20472478866577148</v>
      </c>
      <c r="F1898" s="16">
        <v>0.28125</v>
      </c>
    </row>
    <row r="1899" spans="1:6" x14ac:dyDescent="0.25">
      <c r="A1899" t="s">
        <v>1850</v>
      </c>
      <c r="B1899" t="s">
        <v>1919</v>
      </c>
      <c r="C1899" t="s">
        <v>1918</v>
      </c>
      <c r="E1899" s="16">
        <v>0.20472478866577148</v>
      </c>
      <c r="F1899" s="16">
        <v>0.11219511926174164</v>
      </c>
    </row>
    <row r="1900" spans="1:6" x14ac:dyDescent="0.25">
      <c r="A1900" t="s">
        <v>1850</v>
      </c>
      <c r="B1900" t="s">
        <v>1917</v>
      </c>
      <c r="C1900" t="s">
        <v>1916</v>
      </c>
      <c r="E1900" s="16">
        <v>0.30679503083229065</v>
      </c>
      <c r="F1900" s="16">
        <v>8.6614176630973816E-2</v>
      </c>
    </row>
    <row r="1901" spans="1:6" x14ac:dyDescent="0.25">
      <c r="A1901" t="s">
        <v>1850</v>
      </c>
      <c r="B1901" t="s">
        <v>1915</v>
      </c>
      <c r="C1901" t="s">
        <v>1914</v>
      </c>
      <c r="E1901" s="16">
        <v>0.30679503083229065</v>
      </c>
      <c r="F1901" s="16">
        <v>0.87179487943649292</v>
      </c>
    </row>
    <row r="1902" spans="1:6" x14ac:dyDescent="0.25">
      <c r="A1902" t="s">
        <v>1850</v>
      </c>
      <c r="B1902" t="s">
        <v>1913</v>
      </c>
      <c r="C1902" t="s">
        <v>1912</v>
      </c>
      <c r="E1902" s="16">
        <v>0.20472478866577148</v>
      </c>
      <c r="F1902" s="16">
        <v>0.31779661774635315</v>
      </c>
    </row>
    <row r="1903" spans="1:6" x14ac:dyDescent="0.25">
      <c r="A1903" t="s">
        <v>1850</v>
      </c>
      <c r="B1903" t="s">
        <v>1911</v>
      </c>
      <c r="C1903" t="s">
        <v>1910</v>
      </c>
      <c r="E1903" s="16">
        <v>0.30679503083229065</v>
      </c>
      <c r="F1903" s="16">
        <v>0.79032260179519653</v>
      </c>
    </row>
    <row r="1904" spans="1:6" x14ac:dyDescent="0.25">
      <c r="A1904" t="s">
        <v>1850</v>
      </c>
      <c r="B1904" t="s">
        <v>1909</v>
      </c>
      <c r="C1904" t="s">
        <v>1908</v>
      </c>
      <c r="E1904" s="16">
        <v>0.30679503083229065</v>
      </c>
      <c r="F1904" s="16">
        <v>-0.19354838132858276</v>
      </c>
    </row>
    <row r="1905" spans="1:6" x14ac:dyDescent="0.25">
      <c r="A1905" t="s">
        <v>1850</v>
      </c>
      <c r="B1905" t="s">
        <v>1907</v>
      </c>
      <c r="C1905" t="s">
        <v>1906</v>
      </c>
      <c r="E1905" s="16">
        <v>0.30679503083229065</v>
      </c>
      <c r="F1905" s="16">
        <v>0.55555558204650879</v>
      </c>
    </row>
    <row r="1906" spans="1:6" x14ac:dyDescent="0.25">
      <c r="A1906" t="s">
        <v>1850</v>
      </c>
      <c r="B1906" t="s">
        <v>1483</v>
      </c>
      <c r="C1906" t="s">
        <v>1905</v>
      </c>
      <c r="E1906" s="16">
        <v>0.30679503083229065</v>
      </c>
      <c r="F1906" s="16">
        <v>0.11140583455562592</v>
      </c>
    </row>
    <row r="1907" spans="1:6" x14ac:dyDescent="0.25">
      <c r="A1907" t="s">
        <v>1850</v>
      </c>
      <c r="B1907" t="s">
        <v>1904</v>
      </c>
      <c r="C1907" t="s">
        <v>1903</v>
      </c>
      <c r="E1907" s="16">
        <v>0.30679503083229065</v>
      </c>
      <c r="F1907" s="16">
        <v>0.20361991226673126</v>
      </c>
    </row>
    <row r="1908" spans="1:6" x14ac:dyDescent="0.25">
      <c r="A1908" t="s">
        <v>1850</v>
      </c>
      <c r="B1908" t="s">
        <v>370</v>
      </c>
      <c r="C1908" t="s">
        <v>1902</v>
      </c>
      <c r="E1908" s="16">
        <v>0.30679503083229065</v>
      </c>
      <c r="F1908" s="16">
        <v>0.5</v>
      </c>
    </row>
    <row r="1909" spans="1:6" x14ac:dyDescent="0.25">
      <c r="A1909" t="s">
        <v>1850</v>
      </c>
      <c r="B1909" t="s">
        <v>1901</v>
      </c>
      <c r="C1909" t="s">
        <v>1900</v>
      </c>
      <c r="E1909" s="16">
        <v>0.30679503083229065</v>
      </c>
      <c r="F1909" s="16">
        <v>0.3382352888584137</v>
      </c>
    </row>
    <row r="1910" spans="1:6" x14ac:dyDescent="0.25">
      <c r="A1910" t="s">
        <v>1850</v>
      </c>
      <c r="B1910" t="s">
        <v>1466</v>
      </c>
      <c r="C1910" t="s">
        <v>1899</v>
      </c>
      <c r="E1910" s="16">
        <v>0.30679503083229065</v>
      </c>
      <c r="F1910" s="16">
        <v>0.3174603283405304</v>
      </c>
    </row>
    <row r="1911" spans="1:6" x14ac:dyDescent="0.25">
      <c r="A1911" t="s">
        <v>1850</v>
      </c>
      <c r="B1911" t="s">
        <v>1898</v>
      </c>
      <c r="C1911" t="s">
        <v>1897</v>
      </c>
      <c r="E1911" s="16">
        <v>0.30679503083229065</v>
      </c>
      <c r="F1911" s="16">
        <v>0.23529411852359772</v>
      </c>
    </row>
    <row r="1912" spans="1:6" x14ac:dyDescent="0.25">
      <c r="A1912" t="s">
        <v>1850</v>
      </c>
      <c r="B1912" t="s">
        <v>1775</v>
      </c>
      <c r="C1912" t="s">
        <v>1896</v>
      </c>
      <c r="E1912" s="16">
        <v>0.20472478866577148</v>
      </c>
      <c r="F1912" s="16">
        <v>0.32631579041481018</v>
      </c>
    </row>
    <row r="1913" spans="1:6" x14ac:dyDescent="0.25">
      <c r="A1913" t="s">
        <v>1850</v>
      </c>
      <c r="B1913" t="s">
        <v>1771</v>
      </c>
      <c r="C1913" t="s">
        <v>1895</v>
      </c>
      <c r="E1913" s="16">
        <v>0.1990976482629776</v>
      </c>
      <c r="F1913" s="16">
        <v>0.19512194395065308</v>
      </c>
    </row>
    <row r="1914" spans="1:6" x14ac:dyDescent="0.25">
      <c r="A1914" t="s">
        <v>1850</v>
      </c>
      <c r="B1914" t="s">
        <v>382</v>
      </c>
      <c r="C1914" t="s">
        <v>1894</v>
      </c>
      <c r="E1914" s="16">
        <v>0.30679503083229065</v>
      </c>
      <c r="F1914" s="16">
        <v>0.25775977969169617</v>
      </c>
    </row>
    <row r="1915" spans="1:6" x14ac:dyDescent="0.25">
      <c r="A1915" t="s">
        <v>1850</v>
      </c>
      <c r="B1915" t="s">
        <v>1893</v>
      </c>
      <c r="C1915" t="s">
        <v>1892</v>
      </c>
      <c r="E1915" s="16">
        <v>0.20471180975437164</v>
      </c>
      <c r="F1915" s="16">
        <v>0.15252707898616791</v>
      </c>
    </row>
    <row r="1916" spans="1:6" x14ac:dyDescent="0.25">
      <c r="A1916" t="s">
        <v>1850</v>
      </c>
      <c r="B1916" t="s">
        <v>1891</v>
      </c>
      <c r="C1916" t="s">
        <v>1890</v>
      </c>
      <c r="E1916" s="16">
        <v>0.30679503083229065</v>
      </c>
      <c r="F1916" s="16">
        <v>0.49425286054611206</v>
      </c>
    </row>
    <row r="1917" spans="1:6" x14ac:dyDescent="0.25">
      <c r="A1917" t="s">
        <v>1850</v>
      </c>
      <c r="B1917" t="s">
        <v>1889</v>
      </c>
      <c r="C1917" t="s">
        <v>1888</v>
      </c>
      <c r="E1917" s="16">
        <v>0.20471180975437164</v>
      </c>
      <c r="F1917" s="16">
        <v>6.9444444961845875E-3</v>
      </c>
    </row>
    <row r="1918" spans="1:6" x14ac:dyDescent="0.25">
      <c r="A1918" t="s">
        <v>1850</v>
      </c>
      <c r="B1918" t="s">
        <v>870</v>
      </c>
      <c r="C1918" t="s">
        <v>1887</v>
      </c>
      <c r="E1918" s="16">
        <v>0.21675601601600647</v>
      </c>
      <c r="F1918" s="16">
        <v>0.15000000596046448</v>
      </c>
    </row>
    <row r="1919" spans="1:6" x14ac:dyDescent="0.25">
      <c r="A1919" t="s">
        <v>1850</v>
      </c>
      <c r="B1919" t="s">
        <v>1886</v>
      </c>
      <c r="C1919" t="s">
        <v>1885</v>
      </c>
      <c r="E1919" s="16">
        <v>0.21675601601600647</v>
      </c>
      <c r="F1919" s="16">
        <v>0.24561403691768646</v>
      </c>
    </row>
    <row r="1920" spans="1:6" x14ac:dyDescent="0.25">
      <c r="A1920" t="s">
        <v>1850</v>
      </c>
      <c r="B1920" t="s">
        <v>1884</v>
      </c>
      <c r="C1920" t="s">
        <v>1883</v>
      </c>
      <c r="E1920" s="16">
        <v>0.30679503083229065</v>
      </c>
      <c r="F1920" s="16">
        <v>0.19374999403953552</v>
      </c>
    </row>
    <row r="1921" spans="1:6" x14ac:dyDescent="0.25">
      <c r="A1921" t="s">
        <v>1850</v>
      </c>
      <c r="B1921" t="s">
        <v>1882</v>
      </c>
      <c r="C1921" t="s">
        <v>1881</v>
      </c>
      <c r="E1921" s="16">
        <v>0.30679503083229065</v>
      </c>
      <c r="F1921" s="16">
        <v>0.35555556416511536</v>
      </c>
    </row>
    <row r="1922" spans="1:6" x14ac:dyDescent="0.25">
      <c r="A1922" t="s">
        <v>1850</v>
      </c>
      <c r="B1922" t="s">
        <v>1880</v>
      </c>
      <c r="C1922" t="s">
        <v>1879</v>
      </c>
      <c r="E1922" s="16">
        <v>0.30679503083229065</v>
      </c>
      <c r="F1922" s="16">
        <v>0.47727271914482117</v>
      </c>
    </row>
    <row r="1923" spans="1:6" x14ac:dyDescent="0.25">
      <c r="A1923" t="s">
        <v>1850</v>
      </c>
      <c r="B1923" t="s">
        <v>1878</v>
      </c>
      <c r="C1923" t="s">
        <v>1877</v>
      </c>
      <c r="E1923" s="16">
        <v>0.20471180975437164</v>
      </c>
      <c r="F1923" s="16">
        <v>0.15953879058361053</v>
      </c>
    </row>
    <row r="1924" spans="1:6" x14ac:dyDescent="0.25">
      <c r="A1924" t="s">
        <v>1850</v>
      </c>
      <c r="B1924" t="s">
        <v>1876</v>
      </c>
      <c r="C1924" t="s">
        <v>1875</v>
      </c>
      <c r="E1924" s="16">
        <v>0.1990976482629776</v>
      </c>
      <c r="F1924" s="16">
        <v>0.30967742204666138</v>
      </c>
    </row>
    <row r="1925" spans="1:6" x14ac:dyDescent="0.25">
      <c r="A1925" t="s">
        <v>1850</v>
      </c>
      <c r="B1925" t="s">
        <v>1874</v>
      </c>
      <c r="C1925" t="s">
        <v>1873</v>
      </c>
      <c r="E1925" s="16">
        <v>0.30679503083229065</v>
      </c>
      <c r="F1925" s="16">
        <v>0.15381443500518799</v>
      </c>
    </row>
    <row r="1926" spans="1:6" x14ac:dyDescent="0.25">
      <c r="A1926" t="s">
        <v>1850</v>
      </c>
      <c r="B1926" t="s">
        <v>1352</v>
      </c>
      <c r="C1926" t="s">
        <v>1872</v>
      </c>
      <c r="E1926" s="16">
        <v>0.30679503083229065</v>
      </c>
      <c r="F1926" s="16">
        <v>0.32380953431129456</v>
      </c>
    </row>
    <row r="1927" spans="1:6" x14ac:dyDescent="0.25">
      <c r="A1927" t="s">
        <v>1850</v>
      </c>
      <c r="B1927" t="s">
        <v>1334</v>
      </c>
      <c r="C1927" t="s">
        <v>1871</v>
      </c>
      <c r="E1927" s="16">
        <v>0.20472478866577148</v>
      </c>
      <c r="F1927" s="16">
        <v>0.21296297013759613</v>
      </c>
    </row>
    <row r="1928" spans="1:6" x14ac:dyDescent="0.25">
      <c r="A1928" t="s">
        <v>1850</v>
      </c>
      <c r="B1928" t="s">
        <v>1870</v>
      </c>
      <c r="C1928" t="s">
        <v>1869</v>
      </c>
      <c r="E1928" s="16">
        <v>0.20472478866577148</v>
      </c>
      <c r="F1928" s="16">
        <v>0.48466256260871887</v>
      </c>
    </row>
    <row r="1929" spans="1:6" x14ac:dyDescent="0.25">
      <c r="A1929" t="s">
        <v>1850</v>
      </c>
      <c r="B1929" t="s">
        <v>1868</v>
      </c>
      <c r="C1929" t="s">
        <v>1867</v>
      </c>
      <c r="E1929" s="16">
        <v>0.30679503083229065</v>
      </c>
      <c r="F1929" s="16">
        <v>0.18811881542205811</v>
      </c>
    </row>
    <row r="1930" spans="1:6" x14ac:dyDescent="0.25">
      <c r="A1930" t="s">
        <v>1850</v>
      </c>
      <c r="B1930" t="s">
        <v>1866</v>
      </c>
      <c r="C1930" t="s">
        <v>1865</v>
      </c>
      <c r="E1930" s="16">
        <v>0.30679503083229065</v>
      </c>
      <c r="F1930" s="16">
        <v>-0.19455252587795258</v>
      </c>
    </row>
    <row r="1931" spans="1:6" x14ac:dyDescent="0.25">
      <c r="A1931" t="s">
        <v>1850</v>
      </c>
      <c r="B1931" t="s">
        <v>1864</v>
      </c>
      <c r="C1931" t="s">
        <v>1863</v>
      </c>
      <c r="E1931" s="16">
        <v>0.20472478866577148</v>
      </c>
      <c r="F1931" s="16">
        <v>0.16763006150722504</v>
      </c>
    </row>
    <row r="1932" spans="1:6" x14ac:dyDescent="0.25">
      <c r="A1932" t="s">
        <v>1850</v>
      </c>
      <c r="B1932" t="s">
        <v>1862</v>
      </c>
      <c r="C1932" t="s">
        <v>1861</v>
      </c>
      <c r="E1932" s="16">
        <v>0.30679503083229065</v>
      </c>
      <c r="F1932" s="16">
        <v>0</v>
      </c>
    </row>
    <row r="1933" spans="1:6" x14ac:dyDescent="0.25">
      <c r="A1933" t="s">
        <v>1850</v>
      </c>
      <c r="B1933" t="s">
        <v>1860</v>
      </c>
      <c r="C1933" t="s">
        <v>1859</v>
      </c>
      <c r="E1933" s="16">
        <v>0.30679503083229065</v>
      </c>
      <c r="F1933" s="16">
        <v>7.6923079788684845E-2</v>
      </c>
    </row>
    <row r="1934" spans="1:6" x14ac:dyDescent="0.25">
      <c r="A1934" t="s">
        <v>1850</v>
      </c>
      <c r="B1934" t="s">
        <v>1858</v>
      </c>
      <c r="C1934" t="s">
        <v>1857</v>
      </c>
      <c r="E1934" s="16">
        <v>0.30679503083229065</v>
      </c>
      <c r="F1934" s="16">
        <v>-8.235294371843338E-2</v>
      </c>
    </row>
    <row r="1935" spans="1:6" x14ac:dyDescent="0.25">
      <c r="A1935" t="s">
        <v>1850</v>
      </c>
      <c r="B1935" t="s">
        <v>1856</v>
      </c>
      <c r="C1935" t="s">
        <v>1855</v>
      </c>
      <c r="E1935" s="16">
        <v>0.30679503083229065</v>
      </c>
      <c r="F1935" s="16">
        <v>0.5625</v>
      </c>
    </row>
    <row r="1936" spans="1:6" x14ac:dyDescent="0.25">
      <c r="A1936" t="s">
        <v>1850</v>
      </c>
      <c r="B1936" t="s">
        <v>1715</v>
      </c>
      <c r="C1936" t="s">
        <v>1854</v>
      </c>
      <c r="E1936" s="16">
        <v>0.20471180975437164</v>
      </c>
      <c r="F1936" s="16">
        <v>0.20542635023593903</v>
      </c>
    </row>
    <row r="1937" spans="1:6" x14ac:dyDescent="0.25">
      <c r="A1937" t="s">
        <v>1850</v>
      </c>
      <c r="B1937" t="s">
        <v>699</v>
      </c>
      <c r="C1937" t="s">
        <v>1853</v>
      </c>
      <c r="E1937" s="16">
        <v>0.1990976482629776</v>
      </c>
      <c r="F1937" s="16">
        <v>0.31999999284744263</v>
      </c>
    </row>
    <row r="1938" spans="1:6" x14ac:dyDescent="0.25">
      <c r="A1938" t="s">
        <v>1850</v>
      </c>
      <c r="B1938" t="s">
        <v>1852</v>
      </c>
      <c r="C1938" t="s">
        <v>1851</v>
      </c>
      <c r="E1938" s="16">
        <v>0.20472478866577148</v>
      </c>
      <c r="F1938" s="16">
        <v>0.40310078859329224</v>
      </c>
    </row>
    <row r="1939" spans="1:6" x14ac:dyDescent="0.25">
      <c r="A1939" t="s">
        <v>1850</v>
      </c>
      <c r="B1939" t="s">
        <v>1849</v>
      </c>
      <c r="C1939" t="s">
        <v>1848</v>
      </c>
      <c r="E1939" s="16">
        <v>0.30679503083229065</v>
      </c>
      <c r="F1939" s="16">
        <v>0.24954128265380859</v>
      </c>
    </row>
    <row r="1940" spans="1:6" x14ac:dyDescent="0.25">
      <c r="A1940" t="s">
        <v>1704</v>
      </c>
      <c r="B1940" t="s">
        <v>1702</v>
      </c>
      <c r="C1940" t="s">
        <v>1847</v>
      </c>
      <c r="E1940" s="16">
        <v>0.30679503083229065</v>
      </c>
      <c r="F1940" s="16">
        <v>0.35294118523597717</v>
      </c>
    </row>
    <row r="1941" spans="1:6" x14ac:dyDescent="0.25">
      <c r="A1941" t="s">
        <v>1704</v>
      </c>
      <c r="B1941" t="s">
        <v>1157</v>
      </c>
      <c r="C1941" t="s">
        <v>1846</v>
      </c>
      <c r="E1941" s="16">
        <v>0.27970713376998901</v>
      </c>
      <c r="F1941" s="16">
        <v>0.105495385825634</v>
      </c>
    </row>
    <row r="1942" spans="1:6" x14ac:dyDescent="0.25">
      <c r="A1942" t="s">
        <v>1704</v>
      </c>
      <c r="B1942" t="s">
        <v>1845</v>
      </c>
      <c r="C1942" t="s">
        <v>1844</v>
      </c>
      <c r="E1942" s="16">
        <v>0.25585582852363586</v>
      </c>
      <c r="F1942" s="16">
        <v>0.12809625267982483</v>
      </c>
    </row>
    <row r="1943" spans="1:6" x14ac:dyDescent="0.25">
      <c r="A1943" t="s">
        <v>1704</v>
      </c>
      <c r="B1943" t="s">
        <v>1843</v>
      </c>
      <c r="C1943" t="s">
        <v>1842</v>
      </c>
      <c r="E1943" s="16">
        <v>0.15007130801677704</v>
      </c>
      <c r="F1943" s="16">
        <v>5.4726369678974152E-2</v>
      </c>
    </row>
    <row r="1944" spans="1:6" x14ac:dyDescent="0.25">
      <c r="A1944" t="s">
        <v>1704</v>
      </c>
      <c r="B1944" t="s">
        <v>1841</v>
      </c>
      <c r="C1944" t="s">
        <v>1840</v>
      </c>
      <c r="E1944" s="16">
        <v>0.280527263879776</v>
      </c>
      <c r="F1944" s="16">
        <v>0.20253165066242218</v>
      </c>
    </row>
    <row r="1945" spans="1:6" x14ac:dyDescent="0.25">
      <c r="A1945" t="s">
        <v>1704</v>
      </c>
      <c r="B1945" t="s">
        <v>1839</v>
      </c>
      <c r="C1945" t="s">
        <v>1838</v>
      </c>
      <c r="E1945" s="16">
        <v>0.27970713376998901</v>
      </c>
      <c r="F1945" s="16">
        <v>0.18146184086799622</v>
      </c>
    </row>
    <row r="1946" spans="1:6" x14ac:dyDescent="0.25">
      <c r="A1946" t="s">
        <v>1704</v>
      </c>
      <c r="B1946" t="s">
        <v>680</v>
      </c>
      <c r="C1946" t="s">
        <v>1837</v>
      </c>
      <c r="E1946" s="16">
        <v>0.280527263879776</v>
      </c>
      <c r="F1946" s="16">
        <v>7.6838031411170959E-2</v>
      </c>
    </row>
    <row r="1947" spans="1:6" x14ac:dyDescent="0.25">
      <c r="A1947" t="s">
        <v>1704</v>
      </c>
      <c r="B1947" t="s">
        <v>1836</v>
      </c>
      <c r="C1947" t="s">
        <v>1835</v>
      </c>
      <c r="E1947" s="16">
        <v>0.27970713376998901</v>
      </c>
      <c r="F1947" s="16">
        <v>7.8990228474140167E-2</v>
      </c>
    </row>
    <row r="1948" spans="1:6" x14ac:dyDescent="0.25">
      <c r="A1948" t="s">
        <v>1704</v>
      </c>
      <c r="B1948" t="s">
        <v>1142</v>
      </c>
      <c r="C1948" t="s">
        <v>1834</v>
      </c>
      <c r="E1948" s="16">
        <v>0.12202107161283493</v>
      </c>
      <c r="F1948" s="16">
        <v>0.2287735790014267</v>
      </c>
    </row>
    <row r="1949" spans="1:6" x14ac:dyDescent="0.25">
      <c r="A1949" t="s">
        <v>1704</v>
      </c>
      <c r="B1949" t="s">
        <v>1833</v>
      </c>
      <c r="C1949" t="s">
        <v>1832</v>
      </c>
      <c r="E1949" s="16">
        <v>0.15007130801677704</v>
      </c>
      <c r="F1949" s="16">
        <v>0.11327230930328369</v>
      </c>
    </row>
    <row r="1950" spans="1:6" x14ac:dyDescent="0.25">
      <c r="A1950" t="s">
        <v>1704</v>
      </c>
      <c r="B1950" t="s">
        <v>1831</v>
      </c>
      <c r="C1950" t="s">
        <v>1830</v>
      </c>
      <c r="E1950" s="16">
        <v>0.21074311435222626</v>
      </c>
      <c r="F1950" s="16">
        <v>0.12006078660488129</v>
      </c>
    </row>
    <row r="1951" spans="1:6" x14ac:dyDescent="0.25">
      <c r="A1951" t="s">
        <v>1704</v>
      </c>
      <c r="B1951" t="s">
        <v>1829</v>
      </c>
      <c r="C1951" t="s">
        <v>1828</v>
      </c>
      <c r="E1951" s="16">
        <v>0.22501114010810852</v>
      </c>
      <c r="F1951" s="16">
        <v>9.5512822270393372E-2</v>
      </c>
    </row>
    <row r="1952" spans="1:6" x14ac:dyDescent="0.25">
      <c r="A1952" t="s">
        <v>1704</v>
      </c>
      <c r="B1952" t="s">
        <v>1827</v>
      </c>
      <c r="C1952" t="s">
        <v>1826</v>
      </c>
      <c r="E1952" s="16">
        <v>0.15007130801677704</v>
      </c>
      <c r="F1952" s="16">
        <v>0.13069306313991547</v>
      </c>
    </row>
    <row r="1953" spans="1:6" x14ac:dyDescent="0.25">
      <c r="A1953" t="s">
        <v>1704</v>
      </c>
      <c r="B1953" t="s">
        <v>902</v>
      </c>
      <c r="C1953" t="s">
        <v>1825</v>
      </c>
      <c r="E1953" s="16">
        <v>0.27970713376998901</v>
      </c>
      <c r="F1953" s="16">
        <v>0.10192307829856873</v>
      </c>
    </row>
    <row r="1954" spans="1:6" x14ac:dyDescent="0.25">
      <c r="A1954" t="s">
        <v>1704</v>
      </c>
      <c r="B1954" t="s">
        <v>1824</v>
      </c>
      <c r="C1954" t="s">
        <v>1823</v>
      </c>
      <c r="E1954" s="16">
        <v>0.12202107161283493</v>
      </c>
      <c r="F1954" s="16">
        <v>-4.8723898828029633E-2</v>
      </c>
    </row>
    <row r="1955" spans="1:6" x14ac:dyDescent="0.25">
      <c r="A1955" t="s">
        <v>1704</v>
      </c>
      <c r="B1955" t="s">
        <v>1822</v>
      </c>
      <c r="C1955" t="s">
        <v>1821</v>
      </c>
      <c r="E1955" s="16">
        <v>0.27970713376998901</v>
      </c>
      <c r="F1955" s="16">
        <v>6.5682657063007355E-2</v>
      </c>
    </row>
    <row r="1956" spans="1:6" x14ac:dyDescent="0.25">
      <c r="A1956" t="s">
        <v>1704</v>
      </c>
      <c r="B1956" t="s">
        <v>1603</v>
      </c>
      <c r="C1956" t="s">
        <v>1820</v>
      </c>
      <c r="E1956" s="16">
        <v>0.25585582852363586</v>
      </c>
      <c r="F1956" s="16">
        <v>7.9977311193943024E-2</v>
      </c>
    </row>
    <row r="1957" spans="1:6" x14ac:dyDescent="0.25">
      <c r="A1957" t="s">
        <v>1704</v>
      </c>
      <c r="B1957" t="s">
        <v>1129</v>
      </c>
      <c r="C1957" t="s">
        <v>1819</v>
      </c>
      <c r="E1957" s="16">
        <v>0.15007130801677704</v>
      </c>
      <c r="F1957" s="16">
        <v>0.12204724550247192</v>
      </c>
    </row>
    <row r="1958" spans="1:6" x14ac:dyDescent="0.25">
      <c r="A1958" t="s">
        <v>1704</v>
      </c>
      <c r="B1958" t="s">
        <v>1818</v>
      </c>
      <c r="C1958" t="s">
        <v>1817</v>
      </c>
      <c r="E1958" s="16">
        <v>0.12202107161283493</v>
      </c>
      <c r="F1958" s="16">
        <v>0.24955330789089203</v>
      </c>
    </row>
    <row r="1959" spans="1:6" x14ac:dyDescent="0.25">
      <c r="A1959" t="s">
        <v>1704</v>
      </c>
      <c r="B1959" t="s">
        <v>1816</v>
      </c>
      <c r="C1959" t="s">
        <v>1815</v>
      </c>
      <c r="E1959" s="16">
        <v>0.22501114010810852</v>
      </c>
      <c r="F1959" s="16">
        <v>0.12314587086439133</v>
      </c>
    </row>
    <row r="1960" spans="1:6" x14ac:dyDescent="0.25">
      <c r="A1960" t="s">
        <v>1704</v>
      </c>
      <c r="B1960" t="s">
        <v>1814</v>
      </c>
      <c r="C1960" t="s">
        <v>1813</v>
      </c>
      <c r="E1960" s="16">
        <v>0.15007130801677704</v>
      </c>
      <c r="F1960" s="16">
        <v>-1.4084506779909134E-2</v>
      </c>
    </row>
    <row r="1961" spans="1:6" x14ac:dyDescent="0.25">
      <c r="A1961" t="s">
        <v>1704</v>
      </c>
      <c r="B1961" t="s">
        <v>1812</v>
      </c>
      <c r="C1961" t="s">
        <v>1811</v>
      </c>
      <c r="E1961" s="16">
        <v>0.12202107161283493</v>
      </c>
      <c r="F1961" s="16">
        <v>0.16823899745941162</v>
      </c>
    </row>
    <row r="1962" spans="1:6" x14ac:dyDescent="0.25">
      <c r="A1962" t="s">
        <v>1704</v>
      </c>
      <c r="B1962" t="s">
        <v>1810</v>
      </c>
      <c r="C1962" t="s">
        <v>1809</v>
      </c>
      <c r="E1962" s="16">
        <v>0.25585582852363586</v>
      </c>
      <c r="F1962" s="16">
        <v>0.15159718692302704</v>
      </c>
    </row>
    <row r="1963" spans="1:6" x14ac:dyDescent="0.25">
      <c r="A1963" t="s">
        <v>1704</v>
      </c>
      <c r="B1963" t="s">
        <v>898</v>
      </c>
      <c r="C1963" t="s">
        <v>1808</v>
      </c>
      <c r="E1963" s="16">
        <v>0.15007130801677704</v>
      </c>
      <c r="F1963" s="16">
        <v>0.13201320171356201</v>
      </c>
    </row>
    <row r="1964" spans="1:6" x14ac:dyDescent="0.25">
      <c r="A1964" t="s">
        <v>1704</v>
      </c>
      <c r="B1964" t="s">
        <v>1807</v>
      </c>
      <c r="C1964" t="s">
        <v>1806</v>
      </c>
      <c r="E1964" s="16">
        <v>0.25340226292610168</v>
      </c>
      <c r="F1964" s="16">
        <v>0.23874904215335846</v>
      </c>
    </row>
    <row r="1965" spans="1:6" x14ac:dyDescent="0.25">
      <c r="A1965" t="s">
        <v>1704</v>
      </c>
      <c r="B1965" t="s">
        <v>1113</v>
      </c>
      <c r="C1965" t="s">
        <v>1805</v>
      </c>
      <c r="E1965" s="16">
        <v>0.12202107161283493</v>
      </c>
      <c r="F1965" s="16">
        <v>0.21768707036972046</v>
      </c>
    </row>
    <row r="1966" spans="1:6" x14ac:dyDescent="0.25">
      <c r="A1966" t="s">
        <v>1704</v>
      </c>
      <c r="B1966" t="s">
        <v>1804</v>
      </c>
      <c r="C1966" t="s">
        <v>1803</v>
      </c>
      <c r="E1966" s="16">
        <v>0.280527263879776</v>
      </c>
      <c r="F1966" s="16">
        <v>0.14183266460895538</v>
      </c>
    </row>
    <row r="1967" spans="1:6" x14ac:dyDescent="0.25">
      <c r="A1967" t="s">
        <v>1704</v>
      </c>
      <c r="B1967" t="s">
        <v>1109</v>
      </c>
      <c r="C1967" t="s">
        <v>1802</v>
      </c>
      <c r="E1967" s="16">
        <v>0.15007130801677704</v>
      </c>
      <c r="F1967" s="16">
        <v>0.21212121844291687</v>
      </c>
    </row>
    <row r="1968" spans="1:6" x14ac:dyDescent="0.25">
      <c r="A1968" t="s">
        <v>1704</v>
      </c>
      <c r="B1968" t="s">
        <v>1801</v>
      </c>
      <c r="C1968" t="s">
        <v>1800</v>
      </c>
      <c r="E1968" s="16">
        <v>0.25585582852363586</v>
      </c>
      <c r="F1968" s="16">
        <v>0.13441373407840729</v>
      </c>
    </row>
    <row r="1969" spans="1:6" x14ac:dyDescent="0.25">
      <c r="A1969" t="s">
        <v>1704</v>
      </c>
      <c r="B1969" t="s">
        <v>1101</v>
      </c>
      <c r="C1969" t="s">
        <v>1799</v>
      </c>
      <c r="E1969" s="16">
        <v>0.27970713376998901</v>
      </c>
      <c r="F1969" s="16">
        <v>0.16746987402439117</v>
      </c>
    </row>
    <row r="1970" spans="1:6" x14ac:dyDescent="0.25">
      <c r="A1970" t="s">
        <v>1704</v>
      </c>
      <c r="B1970" t="s">
        <v>1798</v>
      </c>
      <c r="C1970" t="s">
        <v>1797</v>
      </c>
      <c r="E1970" s="16">
        <v>0.21074311435222626</v>
      </c>
      <c r="F1970" s="16">
        <v>0.14214350283145905</v>
      </c>
    </row>
    <row r="1971" spans="1:6" x14ac:dyDescent="0.25">
      <c r="A1971" t="s">
        <v>1704</v>
      </c>
      <c r="B1971" t="s">
        <v>1796</v>
      </c>
      <c r="C1971" t="s">
        <v>1795</v>
      </c>
      <c r="E1971" s="16">
        <v>0.280527263879776</v>
      </c>
      <c r="F1971" s="16">
        <v>-7.6923079788684845E-2</v>
      </c>
    </row>
    <row r="1972" spans="1:6" x14ac:dyDescent="0.25">
      <c r="A1972" t="s">
        <v>1704</v>
      </c>
      <c r="B1972" t="s">
        <v>1521</v>
      </c>
      <c r="C1972" t="s">
        <v>1794</v>
      </c>
      <c r="E1972" s="16">
        <v>0.27970713376998901</v>
      </c>
      <c r="F1972" s="16">
        <v>0.16265356540679932</v>
      </c>
    </row>
    <row r="1973" spans="1:6" x14ac:dyDescent="0.25">
      <c r="A1973" t="s">
        <v>1704</v>
      </c>
      <c r="B1973" t="s">
        <v>889</v>
      </c>
      <c r="C1973" t="s">
        <v>1793</v>
      </c>
      <c r="E1973" s="16">
        <v>0.280527263879776</v>
      </c>
      <c r="F1973" s="16">
        <v>0.17230381071567535</v>
      </c>
    </row>
    <row r="1974" spans="1:6" x14ac:dyDescent="0.25">
      <c r="A1974" t="s">
        <v>1704</v>
      </c>
      <c r="B1974" t="s">
        <v>1517</v>
      </c>
      <c r="C1974" t="s">
        <v>1792</v>
      </c>
      <c r="E1974" s="16">
        <v>0.21074311435222626</v>
      </c>
      <c r="F1974" s="16">
        <v>5.9027776122093201E-2</v>
      </c>
    </row>
    <row r="1975" spans="1:6" x14ac:dyDescent="0.25">
      <c r="A1975" t="s">
        <v>1704</v>
      </c>
      <c r="B1975" t="s">
        <v>1515</v>
      </c>
      <c r="C1975" t="s">
        <v>1791</v>
      </c>
      <c r="E1975" s="16">
        <v>0.15007130801677704</v>
      </c>
      <c r="F1975" s="16">
        <v>0.31285715103149414</v>
      </c>
    </row>
    <row r="1976" spans="1:6" x14ac:dyDescent="0.25">
      <c r="A1976" t="s">
        <v>1704</v>
      </c>
      <c r="B1976" t="s">
        <v>1790</v>
      </c>
      <c r="C1976" t="s">
        <v>1789</v>
      </c>
      <c r="E1976" s="16">
        <v>0.15007130801677704</v>
      </c>
      <c r="F1976" s="16">
        <v>7.8842312097549438E-2</v>
      </c>
    </row>
    <row r="1977" spans="1:6" x14ac:dyDescent="0.25">
      <c r="A1977" t="s">
        <v>1704</v>
      </c>
      <c r="B1977" t="s">
        <v>1788</v>
      </c>
      <c r="C1977" t="s">
        <v>1787</v>
      </c>
      <c r="E1977" s="16">
        <v>0.21074311435222626</v>
      </c>
      <c r="F1977" s="16">
        <v>0.13588234782218933</v>
      </c>
    </row>
    <row r="1978" spans="1:6" x14ac:dyDescent="0.25">
      <c r="A1978" t="s">
        <v>1704</v>
      </c>
      <c r="B1978" t="s">
        <v>1502</v>
      </c>
      <c r="C1978" t="s">
        <v>1786</v>
      </c>
      <c r="E1978" s="16">
        <v>0.25340226292610168</v>
      </c>
      <c r="F1978" s="16">
        <v>0.13117547333240509</v>
      </c>
    </row>
    <row r="1979" spans="1:6" x14ac:dyDescent="0.25">
      <c r="A1979" t="s">
        <v>1704</v>
      </c>
      <c r="B1979" t="s">
        <v>1091</v>
      </c>
      <c r="C1979" t="s">
        <v>1785</v>
      </c>
      <c r="E1979" s="16">
        <v>0.15007130801677704</v>
      </c>
      <c r="F1979" s="16">
        <v>0.12115564197301865</v>
      </c>
    </row>
    <row r="1980" spans="1:6" x14ac:dyDescent="0.25">
      <c r="A1980" t="s">
        <v>1704</v>
      </c>
      <c r="B1980" t="s">
        <v>1784</v>
      </c>
      <c r="C1980" t="s">
        <v>1783</v>
      </c>
      <c r="E1980" s="16">
        <v>0.15007130801677704</v>
      </c>
      <c r="F1980" s="16">
        <v>0.12578617036342621</v>
      </c>
    </row>
    <row r="1981" spans="1:6" x14ac:dyDescent="0.25">
      <c r="A1981" t="s">
        <v>1704</v>
      </c>
      <c r="B1981" t="s">
        <v>468</v>
      </c>
      <c r="C1981" t="s">
        <v>1782</v>
      </c>
      <c r="E1981" s="16">
        <v>0.25585582852363586</v>
      </c>
      <c r="F1981" s="16">
        <v>2.3607175797224045E-2</v>
      </c>
    </row>
    <row r="1982" spans="1:6" x14ac:dyDescent="0.25">
      <c r="A1982" t="s">
        <v>1704</v>
      </c>
      <c r="B1982" t="s">
        <v>1781</v>
      </c>
      <c r="C1982" t="s">
        <v>1780</v>
      </c>
      <c r="E1982" s="16">
        <v>0.25585582852363586</v>
      </c>
      <c r="F1982" s="16">
        <v>1.3215859420597553E-2</v>
      </c>
    </row>
    <row r="1983" spans="1:6" x14ac:dyDescent="0.25">
      <c r="A1983" t="s">
        <v>1704</v>
      </c>
      <c r="B1983" t="s">
        <v>370</v>
      </c>
      <c r="C1983" t="s">
        <v>1779</v>
      </c>
      <c r="E1983" s="16">
        <v>0.25585582852363586</v>
      </c>
      <c r="F1983" s="16">
        <v>4.1459370404481888E-2</v>
      </c>
    </row>
    <row r="1984" spans="1:6" x14ac:dyDescent="0.25">
      <c r="A1984" t="s">
        <v>1704</v>
      </c>
      <c r="B1984" t="s">
        <v>767</v>
      </c>
      <c r="C1984" t="s">
        <v>1778</v>
      </c>
      <c r="E1984" s="16">
        <v>0.12202107161283493</v>
      </c>
      <c r="F1984" s="16">
        <v>7.5313806533813477E-2</v>
      </c>
    </row>
    <row r="1985" spans="1:6" x14ac:dyDescent="0.25">
      <c r="A1985" t="s">
        <v>1704</v>
      </c>
      <c r="B1985" t="s">
        <v>666</v>
      </c>
      <c r="C1985" t="s">
        <v>1777</v>
      </c>
      <c r="E1985" s="16">
        <v>0.27970713376998901</v>
      </c>
      <c r="F1985" s="16">
        <v>0.15719063580036163</v>
      </c>
    </row>
    <row r="1986" spans="1:6" x14ac:dyDescent="0.25">
      <c r="A1986" t="s">
        <v>1704</v>
      </c>
      <c r="B1986" t="s">
        <v>1444</v>
      </c>
      <c r="C1986" t="s">
        <v>1776</v>
      </c>
      <c r="E1986" s="16">
        <v>0.21074311435222626</v>
      </c>
      <c r="F1986" s="16">
        <v>4.8169557005167007E-2</v>
      </c>
    </row>
    <row r="1987" spans="1:6" x14ac:dyDescent="0.25">
      <c r="A1987" t="s">
        <v>1704</v>
      </c>
      <c r="B1987" t="s">
        <v>1775</v>
      </c>
      <c r="C1987" t="s">
        <v>1774</v>
      </c>
      <c r="E1987" s="16">
        <v>0.27970713376998901</v>
      </c>
      <c r="F1987" s="16">
        <v>0.17495773732662201</v>
      </c>
    </row>
    <row r="1988" spans="1:6" x14ac:dyDescent="0.25">
      <c r="A1988" t="s">
        <v>1704</v>
      </c>
      <c r="B1988" t="s">
        <v>1773</v>
      </c>
      <c r="C1988" t="s">
        <v>1772</v>
      </c>
      <c r="E1988" s="16">
        <v>0.15007130801677704</v>
      </c>
      <c r="F1988" s="16">
        <v>-5.1428571343421936E-2</v>
      </c>
    </row>
    <row r="1989" spans="1:6" x14ac:dyDescent="0.25">
      <c r="A1989" t="s">
        <v>1704</v>
      </c>
      <c r="B1989" t="s">
        <v>1771</v>
      </c>
      <c r="C1989" t="s">
        <v>1770</v>
      </c>
      <c r="E1989" s="16">
        <v>0.25340226292610168</v>
      </c>
      <c r="F1989" s="16">
        <v>0.22870662808418274</v>
      </c>
    </row>
    <row r="1990" spans="1:6" x14ac:dyDescent="0.25">
      <c r="A1990" t="s">
        <v>1704</v>
      </c>
      <c r="B1990" t="s">
        <v>879</v>
      </c>
      <c r="C1990" t="s">
        <v>1769</v>
      </c>
      <c r="E1990" s="16">
        <v>0.25585582852363586</v>
      </c>
      <c r="F1990" s="16">
        <v>0.14486803114414215</v>
      </c>
    </row>
    <row r="1991" spans="1:6" x14ac:dyDescent="0.25">
      <c r="A1991" t="s">
        <v>1704</v>
      </c>
      <c r="B1991" t="s">
        <v>382</v>
      </c>
      <c r="C1991" t="s">
        <v>1768</v>
      </c>
      <c r="E1991" s="16">
        <v>0.25585582852363586</v>
      </c>
      <c r="F1991" s="16">
        <v>4.4722720980644226E-2</v>
      </c>
    </row>
    <row r="1992" spans="1:6" x14ac:dyDescent="0.25">
      <c r="A1992" t="s">
        <v>1704</v>
      </c>
      <c r="B1992" t="s">
        <v>1767</v>
      </c>
      <c r="C1992" t="s">
        <v>1766</v>
      </c>
      <c r="E1992" s="16">
        <v>0.25585582852363586</v>
      </c>
      <c r="F1992" s="16">
        <v>0.25448334217071533</v>
      </c>
    </row>
    <row r="1993" spans="1:6" x14ac:dyDescent="0.25">
      <c r="A1993" t="s">
        <v>1704</v>
      </c>
      <c r="B1993" t="s">
        <v>1765</v>
      </c>
      <c r="C1993" t="s">
        <v>1764</v>
      </c>
      <c r="E1993" s="16">
        <v>0.27970713376998901</v>
      </c>
      <c r="F1993" s="16">
        <v>0.18504901230335236</v>
      </c>
    </row>
    <row r="1994" spans="1:6" x14ac:dyDescent="0.25">
      <c r="A1994" t="s">
        <v>1704</v>
      </c>
      <c r="B1994" t="s">
        <v>1763</v>
      </c>
      <c r="C1994" t="s">
        <v>1762</v>
      </c>
      <c r="E1994" s="16">
        <v>0.280527263879776</v>
      </c>
      <c r="F1994" s="16">
        <v>6.5131582319736481E-2</v>
      </c>
    </row>
    <row r="1995" spans="1:6" x14ac:dyDescent="0.25">
      <c r="A1995" t="s">
        <v>1704</v>
      </c>
      <c r="B1995" t="s">
        <v>289</v>
      </c>
      <c r="C1995" t="s">
        <v>1761</v>
      </c>
      <c r="E1995" s="16">
        <v>0.15007130801677704</v>
      </c>
      <c r="F1995" s="16">
        <v>0.18427230417728424</v>
      </c>
    </row>
    <row r="1996" spans="1:6" x14ac:dyDescent="0.25">
      <c r="A1996" t="s">
        <v>1704</v>
      </c>
      <c r="B1996" t="s">
        <v>503</v>
      </c>
      <c r="C1996" t="s">
        <v>1760</v>
      </c>
      <c r="E1996" s="16">
        <v>0.12202107161283493</v>
      </c>
      <c r="F1996" s="16">
        <v>8.2535885274410248E-2</v>
      </c>
    </row>
    <row r="1997" spans="1:6" x14ac:dyDescent="0.25">
      <c r="A1997" t="s">
        <v>1704</v>
      </c>
      <c r="B1997" t="s">
        <v>872</v>
      </c>
      <c r="C1997" t="s">
        <v>1759</v>
      </c>
      <c r="E1997" s="16">
        <v>0.15007130801677704</v>
      </c>
      <c r="F1997" s="16">
        <v>0.29318112134933472</v>
      </c>
    </row>
    <row r="1998" spans="1:6" x14ac:dyDescent="0.25">
      <c r="A1998" t="s">
        <v>1704</v>
      </c>
      <c r="B1998" t="s">
        <v>870</v>
      </c>
      <c r="C1998" t="s">
        <v>1758</v>
      </c>
      <c r="E1998" s="16">
        <v>0.280527263879776</v>
      </c>
      <c r="F1998" s="16">
        <v>5.079365149140358E-2</v>
      </c>
    </row>
    <row r="1999" spans="1:6" x14ac:dyDescent="0.25">
      <c r="A1999" t="s">
        <v>1704</v>
      </c>
      <c r="B1999" t="s">
        <v>1757</v>
      </c>
      <c r="C1999" t="s">
        <v>1756</v>
      </c>
      <c r="E1999" s="16">
        <v>0.25585582852363586</v>
      </c>
      <c r="F1999" s="16">
        <v>0.11577869206666946</v>
      </c>
    </row>
    <row r="2000" spans="1:6" x14ac:dyDescent="0.25">
      <c r="A2000" t="s">
        <v>1704</v>
      </c>
      <c r="B2000" t="s">
        <v>1755</v>
      </c>
      <c r="C2000" t="s">
        <v>1754</v>
      </c>
      <c r="E2000" s="16">
        <v>0.25585582852363586</v>
      </c>
      <c r="F2000" s="16">
        <v>0.15500821173191071</v>
      </c>
    </row>
    <row r="2001" spans="1:6" x14ac:dyDescent="0.25">
      <c r="A2001" t="s">
        <v>1704</v>
      </c>
      <c r="B2001" t="s">
        <v>337</v>
      </c>
      <c r="C2001" t="s">
        <v>1753</v>
      </c>
      <c r="E2001" s="16">
        <v>0.280527263879776</v>
      </c>
      <c r="F2001" s="16">
        <v>0.13489736616611481</v>
      </c>
    </row>
    <row r="2002" spans="1:6" x14ac:dyDescent="0.25">
      <c r="A2002" t="s">
        <v>1704</v>
      </c>
      <c r="B2002" t="s">
        <v>220</v>
      </c>
      <c r="C2002" t="s">
        <v>1752</v>
      </c>
      <c r="E2002" s="16">
        <v>0.27970713376998901</v>
      </c>
      <c r="F2002" s="16">
        <v>0.12463556975126266</v>
      </c>
    </row>
    <row r="2003" spans="1:6" x14ac:dyDescent="0.25">
      <c r="A2003" t="s">
        <v>1704</v>
      </c>
      <c r="B2003" t="s">
        <v>1384</v>
      </c>
      <c r="C2003" t="s">
        <v>1751</v>
      </c>
      <c r="E2003" s="16">
        <v>0.22501114010810852</v>
      </c>
      <c r="F2003" s="16">
        <v>0.1209540069103241</v>
      </c>
    </row>
    <row r="2004" spans="1:6" x14ac:dyDescent="0.25">
      <c r="A2004" t="s">
        <v>1704</v>
      </c>
      <c r="B2004" t="s">
        <v>857</v>
      </c>
      <c r="C2004" t="s">
        <v>1750</v>
      </c>
      <c r="E2004" s="16">
        <v>0.25585582852363586</v>
      </c>
      <c r="F2004" s="16">
        <v>1.1111111380159855E-2</v>
      </c>
    </row>
    <row r="2005" spans="1:6" x14ac:dyDescent="0.25">
      <c r="A2005" t="s">
        <v>1704</v>
      </c>
      <c r="B2005" t="s">
        <v>1749</v>
      </c>
      <c r="C2005" t="s">
        <v>1748</v>
      </c>
      <c r="E2005" s="16">
        <v>0.27970713376998901</v>
      </c>
      <c r="F2005" s="16">
        <v>0.13199105858802795</v>
      </c>
    </row>
    <row r="2006" spans="1:6" x14ac:dyDescent="0.25">
      <c r="A2006" t="s">
        <v>1704</v>
      </c>
      <c r="B2006" t="s">
        <v>1747</v>
      </c>
      <c r="C2006" t="s">
        <v>1746</v>
      </c>
      <c r="E2006" s="16">
        <v>0.15007130801677704</v>
      </c>
      <c r="F2006" s="16">
        <v>0.19540229439735413</v>
      </c>
    </row>
    <row r="2007" spans="1:6" x14ac:dyDescent="0.25">
      <c r="A2007" t="s">
        <v>1704</v>
      </c>
      <c r="B2007" t="s">
        <v>1745</v>
      </c>
      <c r="C2007" t="s">
        <v>1744</v>
      </c>
      <c r="E2007" s="16">
        <v>0.12202107161283493</v>
      </c>
      <c r="F2007" s="16">
        <v>5.7416267693042755E-2</v>
      </c>
    </row>
    <row r="2008" spans="1:6" x14ac:dyDescent="0.25">
      <c r="A2008" t="s">
        <v>1704</v>
      </c>
      <c r="B2008" t="s">
        <v>1743</v>
      </c>
      <c r="C2008" t="s">
        <v>1742</v>
      </c>
      <c r="E2008" s="16">
        <v>0.25585582852363586</v>
      </c>
      <c r="F2008" s="16">
        <v>-7.46268630027771E-2</v>
      </c>
    </row>
    <row r="2009" spans="1:6" x14ac:dyDescent="0.25">
      <c r="A2009" t="s">
        <v>1704</v>
      </c>
      <c r="B2009" t="s">
        <v>731</v>
      </c>
      <c r="C2009" t="s">
        <v>1741</v>
      </c>
      <c r="E2009" s="16">
        <v>0.12202107161283493</v>
      </c>
      <c r="F2009" s="16">
        <v>-3.717472031712532E-2</v>
      </c>
    </row>
    <row r="2010" spans="1:6" x14ac:dyDescent="0.25">
      <c r="A2010" t="s">
        <v>1704</v>
      </c>
      <c r="B2010" t="s">
        <v>844</v>
      </c>
      <c r="C2010" t="s">
        <v>1740</v>
      </c>
      <c r="E2010" s="16">
        <v>0.280527263879776</v>
      </c>
      <c r="F2010" s="16">
        <v>3.0441400595009327E-3</v>
      </c>
    </row>
    <row r="2011" spans="1:6" x14ac:dyDescent="0.25">
      <c r="A2011" t="s">
        <v>1704</v>
      </c>
      <c r="B2011" t="s">
        <v>1739</v>
      </c>
      <c r="C2011" t="s">
        <v>1738</v>
      </c>
      <c r="E2011" s="16">
        <v>0.12202107161283493</v>
      </c>
      <c r="F2011" s="16">
        <v>0.15150442719459534</v>
      </c>
    </row>
    <row r="2012" spans="1:6" x14ac:dyDescent="0.25">
      <c r="A2012" t="s">
        <v>1704</v>
      </c>
      <c r="B2012" t="s">
        <v>837</v>
      </c>
      <c r="C2012" t="s">
        <v>1737</v>
      </c>
      <c r="E2012" s="16">
        <v>0.280527263879776</v>
      </c>
      <c r="F2012" s="16">
        <v>7.98611119389534E-2</v>
      </c>
    </row>
    <row r="2013" spans="1:6" x14ac:dyDescent="0.25">
      <c r="A2013" t="s">
        <v>1704</v>
      </c>
      <c r="B2013" t="s">
        <v>1332</v>
      </c>
      <c r="C2013" t="s">
        <v>1736</v>
      </c>
      <c r="E2013" s="16">
        <v>0.27970713376998901</v>
      </c>
      <c r="F2013" s="16">
        <v>0.19885140657424927</v>
      </c>
    </row>
    <row r="2014" spans="1:6" x14ac:dyDescent="0.25">
      <c r="A2014" t="s">
        <v>1704</v>
      </c>
      <c r="B2014" t="s">
        <v>1735</v>
      </c>
      <c r="C2014" t="s">
        <v>1734</v>
      </c>
      <c r="E2014" s="16">
        <v>0.22501114010810852</v>
      </c>
      <c r="F2014" s="16">
        <v>7.3300756514072418E-2</v>
      </c>
    </row>
    <row r="2015" spans="1:6" x14ac:dyDescent="0.25">
      <c r="A2015" t="s">
        <v>1704</v>
      </c>
      <c r="B2015" t="s">
        <v>1022</v>
      </c>
      <c r="C2015" t="s">
        <v>1733</v>
      </c>
      <c r="E2015" s="16">
        <v>0.22501114010810852</v>
      </c>
      <c r="F2015" s="16">
        <v>0.13115306198596954</v>
      </c>
    </row>
    <row r="2016" spans="1:6" x14ac:dyDescent="0.25">
      <c r="A2016" t="s">
        <v>1704</v>
      </c>
      <c r="B2016" t="s">
        <v>1732</v>
      </c>
      <c r="C2016" t="s">
        <v>1731</v>
      </c>
      <c r="E2016" s="16">
        <v>0.27970713376998901</v>
      </c>
      <c r="F2016" s="16">
        <v>6.8965516984462738E-2</v>
      </c>
    </row>
    <row r="2017" spans="1:6" x14ac:dyDescent="0.25">
      <c r="A2017" t="s">
        <v>1704</v>
      </c>
      <c r="B2017" t="s">
        <v>1189</v>
      </c>
      <c r="C2017" t="s">
        <v>1730</v>
      </c>
      <c r="E2017" s="16">
        <v>0.280527263879776</v>
      </c>
      <c r="F2017" s="16">
        <v>0.14315353333950043</v>
      </c>
    </row>
    <row r="2018" spans="1:6" x14ac:dyDescent="0.25">
      <c r="A2018" t="s">
        <v>1704</v>
      </c>
      <c r="B2018" t="s">
        <v>1309</v>
      </c>
      <c r="C2018" t="s">
        <v>1729</v>
      </c>
      <c r="E2018" s="16">
        <v>0.27970713376998901</v>
      </c>
      <c r="F2018" s="16">
        <v>0.17180708050727844</v>
      </c>
    </row>
    <row r="2019" spans="1:6" x14ac:dyDescent="0.25">
      <c r="A2019" t="s">
        <v>1704</v>
      </c>
      <c r="B2019" t="s">
        <v>1305</v>
      </c>
      <c r="C2019" t="s">
        <v>1728</v>
      </c>
      <c r="E2019" s="16">
        <v>0.25340226292610168</v>
      </c>
      <c r="F2019" s="16">
        <v>0.25210824608802795</v>
      </c>
    </row>
    <row r="2020" spans="1:6" x14ac:dyDescent="0.25">
      <c r="A2020" t="s">
        <v>1704</v>
      </c>
      <c r="B2020" t="s">
        <v>1727</v>
      </c>
      <c r="C2020" t="s">
        <v>1726</v>
      </c>
      <c r="E2020" s="16">
        <v>0.12202107161283493</v>
      </c>
      <c r="F2020" s="16">
        <v>9.561128169298172E-2</v>
      </c>
    </row>
    <row r="2021" spans="1:6" x14ac:dyDescent="0.25">
      <c r="A2021" t="s">
        <v>1704</v>
      </c>
      <c r="B2021" t="s">
        <v>1725</v>
      </c>
      <c r="C2021" t="s">
        <v>1724</v>
      </c>
      <c r="E2021" s="16">
        <v>0.25585582852363586</v>
      </c>
      <c r="F2021" s="16">
        <v>1.4084506779909134E-2</v>
      </c>
    </row>
    <row r="2022" spans="1:6" x14ac:dyDescent="0.25">
      <c r="A2022" t="s">
        <v>1704</v>
      </c>
      <c r="B2022" t="s">
        <v>1723</v>
      </c>
      <c r="C2022" t="s">
        <v>1722</v>
      </c>
      <c r="E2022" s="16">
        <v>0.21074311435222626</v>
      </c>
      <c r="F2022" s="16">
        <v>0.16404369473457336</v>
      </c>
    </row>
    <row r="2023" spans="1:6" x14ac:dyDescent="0.25">
      <c r="A2023" t="s">
        <v>1704</v>
      </c>
      <c r="B2023" t="s">
        <v>1721</v>
      </c>
      <c r="C2023" t="s">
        <v>1720</v>
      </c>
      <c r="E2023" s="16">
        <v>0.22501114010810852</v>
      </c>
      <c r="F2023" s="16">
        <v>0.20029079914093018</v>
      </c>
    </row>
    <row r="2024" spans="1:6" x14ac:dyDescent="0.25">
      <c r="A2024" t="s">
        <v>1704</v>
      </c>
      <c r="B2024" t="s">
        <v>1719</v>
      </c>
      <c r="C2024" t="s">
        <v>1718</v>
      </c>
      <c r="E2024" s="16">
        <v>0.25340226292610168</v>
      </c>
      <c r="F2024" s="16">
        <v>0.27167236804962158</v>
      </c>
    </row>
    <row r="2025" spans="1:6" x14ac:dyDescent="0.25">
      <c r="A2025" t="s">
        <v>1704</v>
      </c>
      <c r="B2025" t="s">
        <v>1717</v>
      </c>
      <c r="C2025" t="s">
        <v>1716</v>
      </c>
      <c r="E2025" s="16">
        <v>0.22501114010810852</v>
      </c>
      <c r="F2025" s="16">
        <v>-1.0489510372281075E-2</v>
      </c>
    </row>
    <row r="2026" spans="1:6" x14ac:dyDescent="0.25">
      <c r="A2026" t="s">
        <v>1704</v>
      </c>
      <c r="B2026" t="s">
        <v>1715</v>
      </c>
      <c r="C2026" t="s">
        <v>1714</v>
      </c>
      <c r="E2026" s="16">
        <v>0.21074311435222626</v>
      </c>
      <c r="F2026" s="16">
        <v>0.16428571939468384</v>
      </c>
    </row>
    <row r="2027" spans="1:6" x14ac:dyDescent="0.25">
      <c r="A2027" t="s">
        <v>1704</v>
      </c>
      <c r="B2027" t="s">
        <v>1713</v>
      </c>
      <c r="C2027" t="s">
        <v>1712</v>
      </c>
      <c r="E2027" s="16">
        <v>0.27970713376998901</v>
      </c>
      <c r="F2027" s="16">
        <v>8.5209004580974579E-2</v>
      </c>
    </row>
    <row r="2028" spans="1:6" x14ac:dyDescent="0.25">
      <c r="A2028" t="s">
        <v>1704</v>
      </c>
      <c r="B2028" t="s">
        <v>1004</v>
      </c>
      <c r="C2028" t="s">
        <v>1711</v>
      </c>
      <c r="E2028" s="16">
        <v>0.12202107161283493</v>
      </c>
      <c r="F2028" s="16">
        <v>1.2605042196810246E-2</v>
      </c>
    </row>
    <row r="2029" spans="1:6" x14ac:dyDescent="0.25">
      <c r="A2029" t="s">
        <v>1704</v>
      </c>
      <c r="B2029" t="s">
        <v>117</v>
      </c>
      <c r="C2029" t="s">
        <v>1710</v>
      </c>
      <c r="E2029" s="16">
        <v>0.12202107161283493</v>
      </c>
      <c r="F2029" s="16">
        <v>6.6225166665390134E-4</v>
      </c>
    </row>
    <row r="2030" spans="1:6" x14ac:dyDescent="0.25">
      <c r="A2030" t="s">
        <v>1704</v>
      </c>
      <c r="B2030" t="s">
        <v>827</v>
      </c>
      <c r="C2030" t="s">
        <v>1709</v>
      </c>
      <c r="E2030" s="16">
        <v>0.21074311435222626</v>
      </c>
      <c r="F2030" s="16">
        <v>0.20039378106594086</v>
      </c>
    </row>
    <row r="2031" spans="1:6" x14ac:dyDescent="0.25">
      <c r="A2031" t="s">
        <v>1704</v>
      </c>
      <c r="B2031" t="s">
        <v>1708</v>
      </c>
      <c r="C2031" t="s">
        <v>1707</v>
      </c>
      <c r="E2031" s="16">
        <v>0.25585582852363586</v>
      </c>
      <c r="F2031" s="16">
        <v>2.518891729414463E-2</v>
      </c>
    </row>
    <row r="2032" spans="1:6" x14ac:dyDescent="0.25">
      <c r="A2032" t="s">
        <v>1704</v>
      </c>
      <c r="B2032" t="s">
        <v>36</v>
      </c>
      <c r="C2032" t="s">
        <v>1706</v>
      </c>
      <c r="E2032" s="16">
        <v>0.15007130801677704</v>
      </c>
      <c r="F2032" s="16">
        <v>0.20477387309074402</v>
      </c>
    </row>
    <row r="2033" spans="1:6" x14ac:dyDescent="0.25">
      <c r="A2033" t="s">
        <v>1704</v>
      </c>
      <c r="B2033" t="s">
        <v>1243</v>
      </c>
      <c r="C2033" t="s">
        <v>1705</v>
      </c>
      <c r="E2033" s="16">
        <v>0.12202107161283493</v>
      </c>
      <c r="F2033" s="16">
        <v>1.8581081181764603E-2</v>
      </c>
    </row>
    <row r="2034" spans="1:6" x14ac:dyDescent="0.25">
      <c r="A2034" t="s">
        <v>1704</v>
      </c>
      <c r="B2034" t="s">
        <v>1241</v>
      </c>
      <c r="C2034" t="s">
        <v>1703</v>
      </c>
      <c r="E2034" s="16">
        <v>0.22501114010810852</v>
      </c>
      <c r="F2034" s="16">
        <v>0.28698495030403137</v>
      </c>
    </row>
    <row r="2035" spans="1:6" x14ac:dyDescent="0.25">
      <c r="A2035" t="s">
        <v>1229</v>
      </c>
      <c r="B2035" t="s">
        <v>1702</v>
      </c>
      <c r="C2035" t="s">
        <v>1701</v>
      </c>
      <c r="E2035" s="16">
        <v>0.22501114010810852</v>
      </c>
      <c r="F2035" s="16">
        <v>0.14379237592220306</v>
      </c>
    </row>
    <row r="2036" spans="1:6" x14ac:dyDescent="0.25">
      <c r="A2036" t="s">
        <v>1229</v>
      </c>
      <c r="B2036" t="s">
        <v>1700</v>
      </c>
      <c r="C2036" t="s">
        <v>1699</v>
      </c>
      <c r="E2036" s="16">
        <v>0.15978614985942841</v>
      </c>
      <c r="F2036" s="16">
        <v>9.3004114925861359E-2</v>
      </c>
    </row>
    <row r="2037" spans="1:6" x14ac:dyDescent="0.25">
      <c r="A2037" t="s">
        <v>1229</v>
      </c>
      <c r="B2037" t="s">
        <v>1698</v>
      </c>
      <c r="C2037" t="s">
        <v>1697</v>
      </c>
      <c r="E2037" s="16">
        <v>0.18645688891410828</v>
      </c>
      <c r="F2037" s="16">
        <v>7.0588234812021255E-3</v>
      </c>
    </row>
    <row r="2038" spans="1:6" x14ac:dyDescent="0.25">
      <c r="A2038" t="s">
        <v>1229</v>
      </c>
      <c r="B2038" t="s">
        <v>1696</v>
      </c>
      <c r="C2038" t="s">
        <v>1695</v>
      </c>
      <c r="E2038" s="16">
        <v>0.15978614985942841</v>
      </c>
      <c r="F2038" s="16">
        <v>0.16830870509147644</v>
      </c>
    </row>
    <row r="2039" spans="1:6" x14ac:dyDescent="0.25">
      <c r="A2039" t="s">
        <v>1229</v>
      </c>
      <c r="B2039" t="s">
        <v>1694</v>
      </c>
      <c r="C2039" t="s">
        <v>1693</v>
      </c>
      <c r="E2039" s="16">
        <v>-7.8327104449272156E-2</v>
      </c>
      <c r="F2039" s="16">
        <v>0.1079077422618866</v>
      </c>
    </row>
    <row r="2040" spans="1:6" x14ac:dyDescent="0.25">
      <c r="A2040" t="s">
        <v>1229</v>
      </c>
      <c r="B2040" t="s">
        <v>1692</v>
      </c>
      <c r="C2040" t="s">
        <v>1691</v>
      </c>
      <c r="E2040" s="16">
        <v>0.29787138104438782</v>
      </c>
      <c r="F2040" s="16">
        <v>-7.4626863934099674E-3</v>
      </c>
    </row>
    <row r="2041" spans="1:6" x14ac:dyDescent="0.25">
      <c r="A2041" t="s">
        <v>1229</v>
      </c>
      <c r="B2041" t="s">
        <v>1690</v>
      </c>
      <c r="C2041" t="s">
        <v>1689</v>
      </c>
      <c r="E2041" s="16">
        <v>0.17986243963241577</v>
      </c>
      <c r="F2041" s="16">
        <v>0.40000000596046448</v>
      </c>
    </row>
    <row r="2042" spans="1:6" x14ac:dyDescent="0.25">
      <c r="A2042" t="s">
        <v>1229</v>
      </c>
      <c r="B2042" t="s">
        <v>460</v>
      </c>
      <c r="C2042" t="s">
        <v>1688</v>
      </c>
      <c r="E2042" s="16">
        <v>-7.5063914060592651E-2</v>
      </c>
      <c r="F2042" s="16">
        <v>-8.9960888028144836E-2</v>
      </c>
    </row>
    <row r="2043" spans="1:6" x14ac:dyDescent="0.25">
      <c r="A2043" t="s">
        <v>1229</v>
      </c>
      <c r="B2043" t="s">
        <v>1687</v>
      </c>
      <c r="C2043" t="s">
        <v>1686</v>
      </c>
      <c r="E2043" s="16">
        <v>0.16656459867954254</v>
      </c>
      <c r="F2043" s="16">
        <v>0.11442785710096359</v>
      </c>
    </row>
    <row r="2044" spans="1:6" x14ac:dyDescent="0.25">
      <c r="A2044" t="s">
        <v>1229</v>
      </c>
      <c r="B2044" t="s">
        <v>1685</v>
      </c>
      <c r="C2044" t="s">
        <v>1684</v>
      </c>
      <c r="E2044" s="16">
        <v>0.18645688891410828</v>
      </c>
      <c r="F2044" s="16">
        <v>9.1254755854606628E-2</v>
      </c>
    </row>
    <row r="2045" spans="1:6" x14ac:dyDescent="0.25">
      <c r="A2045" t="s">
        <v>1229</v>
      </c>
      <c r="B2045" t="s">
        <v>1683</v>
      </c>
      <c r="C2045" t="s">
        <v>1682</v>
      </c>
      <c r="E2045" s="16">
        <v>1.6150452196598053E-2</v>
      </c>
      <c r="F2045" s="16">
        <v>6.7583046853542328E-2</v>
      </c>
    </row>
    <row r="2046" spans="1:6" x14ac:dyDescent="0.25">
      <c r="A2046" t="s">
        <v>1229</v>
      </c>
      <c r="B2046" t="s">
        <v>1681</v>
      </c>
      <c r="C2046" t="s">
        <v>1680</v>
      </c>
      <c r="E2046" s="16">
        <v>5.6001096963882446E-2</v>
      </c>
      <c r="F2046" s="16">
        <v>2.9846504330635071E-2</v>
      </c>
    </row>
    <row r="2047" spans="1:6" x14ac:dyDescent="0.25">
      <c r="A2047" t="s">
        <v>1229</v>
      </c>
      <c r="B2047" t="s">
        <v>1679</v>
      </c>
      <c r="C2047" t="s">
        <v>1678</v>
      </c>
      <c r="E2047" s="16">
        <v>0.15978614985942841</v>
      </c>
      <c r="F2047" s="16">
        <v>0.28749999403953552</v>
      </c>
    </row>
    <row r="2048" spans="1:6" x14ac:dyDescent="0.25">
      <c r="A2048" t="s">
        <v>1229</v>
      </c>
      <c r="B2048" t="s">
        <v>1677</v>
      </c>
      <c r="C2048" t="s">
        <v>1676</v>
      </c>
      <c r="E2048" s="16">
        <v>-3.9670434780418873E-3</v>
      </c>
      <c r="F2048" s="16">
        <v>5.8301646262407303E-2</v>
      </c>
    </row>
    <row r="2049" spans="1:6" x14ac:dyDescent="0.25">
      <c r="A2049" t="s">
        <v>1229</v>
      </c>
      <c r="B2049" t="s">
        <v>1675</v>
      </c>
      <c r="C2049" t="s">
        <v>1674</v>
      </c>
      <c r="E2049" s="16">
        <v>-1.7565371468663216E-2</v>
      </c>
      <c r="F2049" s="16">
        <v>0.11254733055830002</v>
      </c>
    </row>
    <row r="2050" spans="1:6" x14ac:dyDescent="0.25">
      <c r="A2050" t="s">
        <v>1229</v>
      </c>
      <c r="B2050" t="s">
        <v>1673</v>
      </c>
      <c r="C2050" t="s">
        <v>1672</v>
      </c>
      <c r="E2050" s="16">
        <v>-2.5433732196688652E-2</v>
      </c>
      <c r="F2050" s="16">
        <v>-1.4889524318277836E-2</v>
      </c>
    </row>
    <row r="2051" spans="1:6" x14ac:dyDescent="0.25">
      <c r="A2051" t="s">
        <v>1229</v>
      </c>
      <c r="B2051" t="s">
        <v>1671</v>
      </c>
      <c r="C2051" t="s">
        <v>1670</v>
      </c>
      <c r="E2051" s="16">
        <v>3.380315750837326E-2</v>
      </c>
      <c r="F2051" s="16">
        <v>0.22486288845539093</v>
      </c>
    </row>
    <row r="2052" spans="1:6" x14ac:dyDescent="0.25">
      <c r="A2052" t="s">
        <v>1229</v>
      </c>
      <c r="B2052" t="s">
        <v>1669</v>
      </c>
      <c r="C2052" t="s">
        <v>1668</v>
      </c>
      <c r="E2052" s="16">
        <v>0.18645688891410828</v>
      </c>
      <c r="F2052" s="16">
        <v>1</v>
      </c>
    </row>
    <row r="2053" spans="1:6" x14ac:dyDescent="0.25">
      <c r="A2053" t="s">
        <v>1229</v>
      </c>
      <c r="B2053" t="s">
        <v>1667</v>
      </c>
      <c r="C2053" t="s">
        <v>1666</v>
      </c>
      <c r="E2053" s="16">
        <v>0.14932495355606079</v>
      </c>
      <c r="F2053" s="16">
        <v>9.4520546495914459E-2</v>
      </c>
    </row>
    <row r="2054" spans="1:6" x14ac:dyDescent="0.25">
      <c r="A2054" t="s">
        <v>1229</v>
      </c>
      <c r="B2054" t="s">
        <v>1665</v>
      </c>
      <c r="C2054" t="s">
        <v>1664</v>
      </c>
      <c r="E2054" s="16">
        <v>-1.4003632590174675E-2</v>
      </c>
      <c r="F2054" s="16">
        <v>0.13269384205341339</v>
      </c>
    </row>
    <row r="2055" spans="1:6" x14ac:dyDescent="0.25">
      <c r="A2055" t="s">
        <v>1229</v>
      </c>
      <c r="B2055" t="s">
        <v>1663</v>
      </c>
      <c r="C2055" t="s">
        <v>1662</v>
      </c>
      <c r="E2055" s="16">
        <v>9.9539883434772491E-2</v>
      </c>
      <c r="F2055" s="16">
        <v>4.5461609959602356E-2</v>
      </c>
    </row>
    <row r="2056" spans="1:6" x14ac:dyDescent="0.25">
      <c r="A2056" t="s">
        <v>1229</v>
      </c>
      <c r="B2056" t="s">
        <v>1661</v>
      </c>
      <c r="C2056" t="s">
        <v>1660</v>
      </c>
      <c r="E2056" s="16">
        <v>0.1433122456073761</v>
      </c>
      <c r="F2056" s="16">
        <v>0.18042813241481781</v>
      </c>
    </row>
    <row r="2057" spans="1:6" x14ac:dyDescent="0.25">
      <c r="A2057" t="s">
        <v>1229</v>
      </c>
      <c r="B2057" t="s">
        <v>1659</v>
      </c>
      <c r="C2057" t="s">
        <v>1658</v>
      </c>
      <c r="E2057" s="16">
        <v>0.18645688891410828</v>
      </c>
      <c r="F2057" s="16">
        <v>0.15010571479797363</v>
      </c>
    </row>
    <row r="2058" spans="1:6" x14ac:dyDescent="0.25">
      <c r="A2058" t="s">
        <v>1229</v>
      </c>
      <c r="B2058" t="s">
        <v>1657</v>
      </c>
      <c r="C2058" t="s">
        <v>1656</v>
      </c>
      <c r="E2058" s="16">
        <v>0.18645688891410828</v>
      </c>
      <c r="F2058" s="16">
        <v>0.49019607901573181</v>
      </c>
    </row>
    <row r="2059" spans="1:6" x14ac:dyDescent="0.25">
      <c r="A2059" t="s">
        <v>1229</v>
      </c>
      <c r="B2059" t="s">
        <v>808</v>
      </c>
      <c r="C2059" t="s">
        <v>1655</v>
      </c>
      <c r="E2059" s="16">
        <v>-3.9748534560203552E-2</v>
      </c>
      <c r="F2059" s="16">
        <v>-0.30676329135894775</v>
      </c>
    </row>
    <row r="2060" spans="1:6" x14ac:dyDescent="0.25">
      <c r="A2060" t="s">
        <v>1229</v>
      </c>
      <c r="B2060" t="s">
        <v>1654</v>
      </c>
      <c r="C2060" t="s">
        <v>1653</v>
      </c>
      <c r="E2060" s="16">
        <v>0.15978614985942841</v>
      </c>
      <c r="F2060" s="16">
        <v>0.11928429454565048</v>
      </c>
    </row>
    <row r="2061" spans="1:6" x14ac:dyDescent="0.25">
      <c r="A2061" t="s">
        <v>1229</v>
      </c>
      <c r="B2061" t="s">
        <v>1652</v>
      </c>
      <c r="C2061" t="s">
        <v>1651</v>
      </c>
      <c r="E2061" s="16">
        <v>0.1433122456073761</v>
      </c>
      <c r="F2061" s="16">
        <v>0.30451127886772156</v>
      </c>
    </row>
    <row r="2062" spans="1:6" x14ac:dyDescent="0.25">
      <c r="A2062" t="s">
        <v>1229</v>
      </c>
      <c r="B2062" t="s">
        <v>1650</v>
      </c>
      <c r="C2062" t="s">
        <v>1649</v>
      </c>
      <c r="E2062" s="16">
        <v>7.5033172965049744E-2</v>
      </c>
      <c r="F2062" s="16">
        <v>0.10185626149177551</v>
      </c>
    </row>
    <row r="2063" spans="1:6" x14ac:dyDescent="0.25">
      <c r="A2063" t="s">
        <v>1229</v>
      </c>
      <c r="B2063" t="s">
        <v>904</v>
      </c>
      <c r="C2063" t="s">
        <v>1648</v>
      </c>
      <c r="E2063" s="16">
        <v>5.6001096963882446E-2</v>
      </c>
      <c r="F2063" s="16">
        <v>-4.4486217200756073E-2</v>
      </c>
    </row>
    <row r="2064" spans="1:6" x14ac:dyDescent="0.25">
      <c r="A2064" t="s">
        <v>1229</v>
      </c>
      <c r="B2064" t="s">
        <v>1647</v>
      </c>
      <c r="C2064" t="s">
        <v>1646</v>
      </c>
      <c r="E2064" s="16">
        <v>-8.7035737931728363E-2</v>
      </c>
      <c r="F2064" s="16">
        <v>0.14141413569450378</v>
      </c>
    </row>
    <row r="2065" spans="1:6" x14ac:dyDescent="0.25">
      <c r="A2065" t="s">
        <v>1229</v>
      </c>
      <c r="B2065" t="s">
        <v>1645</v>
      </c>
      <c r="C2065" t="s">
        <v>1644</v>
      </c>
      <c r="E2065" s="16">
        <v>0.20717863738536835</v>
      </c>
      <c r="F2065" s="16">
        <v>0.46956521272659302</v>
      </c>
    </row>
    <row r="2066" spans="1:6" x14ac:dyDescent="0.25">
      <c r="A2066" t="s">
        <v>1229</v>
      </c>
      <c r="B2066" t="s">
        <v>1643</v>
      </c>
      <c r="C2066" t="s">
        <v>1642</v>
      </c>
      <c r="E2066" s="16">
        <v>2.8737982735037804E-2</v>
      </c>
      <c r="F2066" s="16">
        <v>0.1177695021033287</v>
      </c>
    </row>
    <row r="2067" spans="1:6" x14ac:dyDescent="0.25">
      <c r="A2067" t="s">
        <v>1229</v>
      </c>
      <c r="B2067" t="s">
        <v>1641</v>
      </c>
      <c r="C2067" t="s">
        <v>1640</v>
      </c>
      <c r="E2067" s="16">
        <v>0.15978614985942841</v>
      </c>
      <c r="F2067" s="16">
        <v>9.3896716833114624E-2</v>
      </c>
    </row>
    <row r="2068" spans="1:6" x14ac:dyDescent="0.25">
      <c r="A2068" t="s">
        <v>1229</v>
      </c>
      <c r="B2068" t="s">
        <v>1639</v>
      </c>
      <c r="C2068" t="s">
        <v>1638</v>
      </c>
      <c r="E2068" s="16">
        <v>0.17986243963241577</v>
      </c>
      <c r="F2068" s="16">
        <v>0.34090909361839294</v>
      </c>
    </row>
    <row r="2069" spans="1:6" x14ac:dyDescent="0.25">
      <c r="A2069" t="s">
        <v>1229</v>
      </c>
      <c r="B2069" t="s">
        <v>1637</v>
      </c>
      <c r="C2069" t="s">
        <v>1636</v>
      </c>
      <c r="E2069" s="16">
        <v>-3.9670434780418873E-3</v>
      </c>
      <c r="F2069" s="16">
        <v>8.7420046329498291E-2</v>
      </c>
    </row>
    <row r="2070" spans="1:6" x14ac:dyDescent="0.25">
      <c r="A2070" t="s">
        <v>1229</v>
      </c>
      <c r="B2070" t="s">
        <v>1635</v>
      </c>
      <c r="C2070" t="s">
        <v>1634</v>
      </c>
      <c r="E2070" s="16">
        <v>0.18645688891410828</v>
      </c>
      <c r="F2070" s="16">
        <v>0.1146245077252388</v>
      </c>
    </row>
    <row r="2071" spans="1:6" x14ac:dyDescent="0.25">
      <c r="A2071" t="s">
        <v>1229</v>
      </c>
      <c r="B2071" t="s">
        <v>1633</v>
      </c>
      <c r="C2071" t="s">
        <v>1632</v>
      </c>
      <c r="E2071" s="16">
        <v>9.9539883434772491E-2</v>
      </c>
      <c r="F2071" s="16">
        <v>-4.9554011784493923E-3</v>
      </c>
    </row>
    <row r="2072" spans="1:6" x14ac:dyDescent="0.25">
      <c r="A2072" t="s">
        <v>1229</v>
      </c>
      <c r="B2072" t="s">
        <v>1631</v>
      </c>
      <c r="C2072" t="s">
        <v>1630</v>
      </c>
      <c r="E2072" s="16">
        <v>0.15978614985942841</v>
      </c>
      <c r="F2072" s="16">
        <v>0.15323741734027863</v>
      </c>
    </row>
    <row r="2073" spans="1:6" x14ac:dyDescent="0.25">
      <c r="A2073" t="s">
        <v>1229</v>
      </c>
      <c r="B2073" t="s">
        <v>902</v>
      </c>
      <c r="C2073" t="s">
        <v>1629</v>
      </c>
      <c r="E2073" s="16">
        <v>0.18645688891410828</v>
      </c>
      <c r="F2073" s="16">
        <v>5.0955414772033691E-2</v>
      </c>
    </row>
    <row r="2074" spans="1:6" x14ac:dyDescent="0.25">
      <c r="A2074" t="s">
        <v>1229</v>
      </c>
      <c r="B2074" t="s">
        <v>1628</v>
      </c>
      <c r="C2074" t="s">
        <v>1627</v>
      </c>
      <c r="E2074" s="16">
        <v>0.29787138104438782</v>
      </c>
      <c r="F2074" s="16">
        <v>-6.2091503292322159E-2</v>
      </c>
    </row>
    <row r="2075" spans="1:6" x14ac:dyDescent="0.25">
      <c r="A2075" t="s">
        <v>1229</v>
      </c>
      <c r="B2075" t="s">
        <v>1626</v>
      </c>
      <c r="C2075" t="s">
        <v>1625</v>
      </c>
      <c r="E2075" s="16">
        <v>0.18645688891410828</v>
      </c>
      <c r="F2075" s="16">
        <v>0.15853658318519592</v>
      </c>
    </row>
    <row r="2076" spans="1:6" x14ac:dyDescent="0.25">
      <c r="A2076" t="s">
        <v>1229</v>
      </c>
      <c r="B2076" t="s">
        <v>1624</v>
      </c>
      <c r="C2076" t="s">
        <v>1623</v>
      </c>
      <c r="E2076" s="16">
        <v>0.14932495355606079</v>
      </c>
      <c r="F2076" s="16">
        <v>0.4583333432674408</v>
      </c>
    </row>
    <row r="2077" spans="1:6" x14ac:dyDescent="0.25">
      <c r="A2077" t="s">
        <v>1229</v>
      </c>
      <c r="B2077" t="s">
        <v>1622</v>
      </c>
      <c r="C2077" t="s">
        <v>1621</v>
      </c>
      <c r="E2077" s="16">
        <v>0.14932495355606079</v>
      </c>
      <c r="F2077" s="16">
        <v>0.18181818723678589</v>
      </c>
    </row>
    <row r="2078" spans="1:6" x14ac:dyDescent="0.25">
      <c r="A2078" t="s">
        <v>1229</v>
      </c>
      <c r="B2078" t="s">
        <v>1620</v>
      </c>
      <c r="C2078" t="s">
        <v>1619</v>
      </c>
      <c r="E2078" s="16">
        <v>-5.5013976991176605E-2</v>
      </c>
      <c r="F2078" s="16">
        <v>8.0052323639392853E-2</v>
      </c>
    </row>
    <row r="2079" spans="1:6" x14ac:dyDescent="0.25">
      <c r="A2079" t="s">
        <v>1229</v>
      </c>
      <c r="B2079" t="s">
        <v>75</v>
      </c>
      <c r="C2079" t="s">
        <v>1618</v>
      </c>
      <c r="E2079" s="16">
        <v>0.18645688891410828</v>
      </c>
      <c r="F2079" s="16">
        <v>0.66129034757614136</v>
      </c>
    </row>
    <row r="2080" spans="1:6" x14ac:dyDescent="0.25">
      <c r="A2080" t="s">
        <v>1229</v>
      </c>
      <c r="B2080" t="s">
        <v>1617</v>
      </c>
      <c r="C2080" t="s">
        <v>1616</v>
      </c>
      <c r="E2080" s="16">
        <v>0.15978614985942841</v>
      </c>
      <c r="F2080" s="16">
        <v>6.5868265926837921E-2</v>
      </c>
    </row>
    <row r="2081" spans="1:6" x14ac:dyDescent="0.25">
      <c r="A2081" t="s">
        <v>1229</v>
      </c>
      <c r="B2081" t="s">
        <v>1615</v>
      </c>
      <c r="C2081" t="s">
        <v>1614</v>
      </c>
      <c r="E2081" s="16">
        <v>1.6150452196598053E-2</v>
      </c>
      <c r="F2081" s="16">
        <v>5.7869516313076019E-2</v>
      </c>
    </row>
    <row r="2082" spans="1:6" x14ac:dyDescent="0.25">
      <c r="A2082" t="s">
        <v>1229</v>
      </c>
      <c r="B2082" t="s">
        <v>1613</v>
      </c>
      <c r="C2082" t="s">
        <v>1612</v>
      </c>
      <c r="E2082" s="16">
        <v>0.18645688891410828</v>
      </c>
      <c r="F2082" s="16">
        <v>0.1541425883769989</v>
      </c>
    </row>
    <row r="2083" spans="1:6" x14ac:dyDescent="0.25">
      <c r="A2083" t="s">
        <v>1229</v>
      </c>
      <c r="B2083" t="s">
        <v>1611</v>
      </c>
      <c r="C2083" t="s">
        <v>1610</v>
      </c>
      <c r="E2083" s="16">
        <v>0.14772282540798187</v>
      </c>
      <c r="F2083" s="16">
        <v>0.41052630543708801</v>
      </c>
    </row>
    <row r="2084" spans="1:6" x14ac:dyDescent="0.25">
      <c r="A2084" t="s">
        <v>1229</v>
      </c>
      <c r="B2084" t="s">
        <v>1609</v>
      </c>
      <c r="C2084" t="s">
        <v>1608</v>
      </c>
      <c r="E2084" s="16">
        <v>4.9549520015716553E-2</v>
      </c>
      <c r="F2084" s="16">
        <v>0.16020672023296356</v>
      </c>
    </row>
    <row r="2085" spans="1:6" x14ac:dyDescent="0.25">
      <c r="A2085" t="s">
        <v>1229</v>
      </c>
      <c r="B2085" t="s">
        <v>1607</v>
      </c>
      <c r="C2085" t="s">
        <v>1606</v>
      </c>
      <c r="E2085" s="16">
        <v>0.11963953822851181</v>
      </c>
      <c r="F2085" s="16">
        <v>0.16598191857337952</v>
      </c>
    </row>
    <row r="2086" spans="1:6" x14ac:dyDescent="0.25">
      <c r="A2086" t="s">
        <v>1229</v>
      </c>
      <c r="B2086" t="s">
        <v>1605</v>
      </c>
      <c r="C2086" t="s">
        <v>1604</v>
      </c>
      <c r="E2086" s="16">
        <v>0.18645688891410828</v>
      </c>
      <c r="F2086" s="16">
        <v>7.8947365283966064E-2</v>
      </c>
    </row>
    <row r="2087" spans="1:6" x14ac:dyDescent="0.25">
      <c r="A2087" t="s">
        <v>1229</v>
      </c>
      <c r="B2087" t="s">
        <v>1603</v>
      </c>
      <c r="C2087" t="s">
        <v>1602</v>
      </c>
      <c r="E2087" s="16">
        <v>0.18645688891410828</v>
      </c>
      <c r="F2087" s="16">
        <v>0.33980581164360046</v>
      </c>
    </row>
    <row r="2088" spans="1:6" x14ac:dyDescent="0.25">
      <c r="A2088" t="s">
        <v>1229</v>
      </c>
      <c r="B2088" t="s">
        <v>1601</v>
      </c>
      <c r="C2088" t="s">
        <v>1600</v>
      </c>
      <c r="E2088" s="16">
        <v>0.14772282540798187</v>
      </c>
      <c r="F2088" s="16">
        <v>7.6271183788776398E-2</v>
      </c>
    </row>
    <row r="2089" spans="1:6" x14ac:dyDescent="0.25">
      <c r="A2089" t="s">
        <v>1229</v>
      </c>
      <c r="B2089" t="s">
        <v>1599</v>
      </c>
      <c r="C2089" t="s">
        <v>1598</v>
      </c>
      <c r="E2089" s="16">
        <v>0.13037370145320892</v>
      </c>
      <c r="F2089" s="16">
        <v>0.12626262009143829</v>
      </c>
    </row>
    <row r="2090" spans="1:6" x14ac:dyDescent="0.25">
      <c r="A2090" t="s">
        <v>1229</v>
      </c>
      <c r="B2090" t="s">
        <v>1597</v>
      </c>
      <c r="C2090" t="s">
        <v>1596</v>
      </c>
      <c r="E2090" s="16">
        <v>0.15978614985942841</v>
      </c>
      <c r="F2090" s="16">
        <v>0.11881188303232193</v>
      </c>
    </row>
    <row r="2091" spans="1:6" x14ac:dyDescent="0.25">
      <c r="A2091" t="s">
        <v>1229</v>
      </c>
      <c r="B2091" t="s">
        <v>464</v>
      </c>
      <c r="C2091" t="s">
        <v>1595</v>
      </c>
      <c r="E2091" s="16">
        <v>0.18645688891410828</v>
      </c>
      <c r="F2091" s="16">
        <v>0.11026615649461746</v>
      </c>
    </row>
    <row r="2092" spans="1:6" x14ac:dyDescent="0.25">
      <c r="A2092" t="s">
        <v>1229</v>
      </c>
      <c r="B2092" t="s">
        <v>1594</v>
      </c>
      <c r="C2092" t="s">
        <v>1593</v>
      </c>
      <c r="E2092" s="16">
        <v>-5.5013976991176605E-2</v>
      </c>
      <c r="F2092" s="16">
        <v>3.2178487628698349E-2</v>
      </c>
    </row>
    <row r="2093" spans="1:6" x14ac:dyDescent="0.25">
      <c r="A2093" t="s">
        <v>1229</v>
      </c>
      <c r="B2093" t="s">
        <v>1592</v>
      </c>
      <c r="C2093" t="s">
        <v>1591</v>
      </c>
      <c r="E2093" s="16">
        <v>0.18645688891410828</v>
      </c>
      <c r="F2093" s="16">
        <v>2.3188406601548195E-2</v>
      </c>
    </row>
    <row r="2094" spans="1:6" x14ac:dyDescent="0.25">
      <c r="A2094" t="s">
        <v>1229</v>
      </c>
      <c r="B2094" t="s">
        <v>1590</v>
      </c>
      <c r="C2094" t="s">
        <v>1589</v>
      </c>
      <c r="E2094" s="16">
        <v>8.4180854260921478E-2</v>
      </c>
      <c r="F2094" s="16">
        <v>8.021390438079834E-2</v>
      </c>
    </row>
    <row r="2095" spans="1:6" x14ac:dyDescent="0.25">
      <c r="A2095" t="s">
        <v>1229</v>
      </c>
      <c r="B2095" t="s">
        <v>1588</v>
      </c>
      <c r="C2095" t="s">
        <v>1587</v>
      </c>
      <c r="E2095" s="16">
        <v>0.21398745477199554</v>
      </c>
      <c r="F2095" s="16">
        <v>0.18656715750694275</v>
      </c>
    </row>
    <row r="2096" spans="1:6" x14ac:dyDescent="0.25">
      <c r="A2096" t="s">
        <v>1229</v>
      </c>
      <c r="B2096" t="s">
        <v>1586</v>
      </c>
      <c r="C2096" t="s">
        <v>1585</v>
      </c>
      <c r="E2096" s="16">
        <v>0.14409588277339935</v>
      </c>
      <c r="F2096" s="16">
        <v>0.13835704326629639</v>
      </c>
    </row>
    <row r="2097" spans="1:6" x14ac:dyDescent="0.25">
      <c r="A2097" t="s">
        <v>1229</v>
      </c>
      <c r="B2097" t="s">
        <v>1584</v>
      </c>
      <c r="C2097" t="s">
        <v>1583</v>
      </c>
      <c r="E2097" s="16">
        <v>0.15978614985942841</v>
      </c>
      <c r="F2097" s="16">
        <v>0.14088821411132813</v>
      </c>
    </row>
    <row r="2098" spans="1:6" x14ac:dyDescent="0.25">
      <c r="A2098" t="s">
        <v>1229</v>
      </c>
      <c r="B2098" t="s">
        <v>1582</v>
      </c>
      <c r="C2098" t="s">
        <v>1581</v>
      </c>
      <c r="E2098" s="16">
        <v>0.18645688891410828</v>
      </c>
      <c r="F2098" s="16">
        <v>-8.3333335816860199E-2</v>
      </c>
    </row>
    <row r="2099" spans="1:6" x14ac:dyDescent="0.25">
      <c r="A2099" t="s">
        <v>1229</v>
      </c>
      <c r="B2099" t="s">
        <v>1580</v>
      </c>
      <c r="C2099" t="s">
        <v>1579</v>
      </c>
      <c r="E2099" s="16">
        <v>0.15978614985942841</v>
      </c>
      <c r="F2099" s="16">
        <v>0.32391303777694702</v>
      </c>
    </row>
    <row r="2100" spans="1:6" x14ac:dyDescent="0.25">
      <c r="A2100" t="s">
        <v>1229</v>
      </c>
      <c r="B2100" t="s">
        <v>1578</v>
      </c>
      <c r="C2100" t="s">
        <v>1577</v>
      </c>
      <c r="E2100" s="16">
        <v>0.18645688891410828</v>
      </c>
      <c r="F2100" s="16">
        <v>0.43478259444236755</v>
      </c>
    </row>
    <row r="2101" spans="1:6" x14ac:dyDescent="0.25">
      <c r="A2101" t="s">
        <v>1229</v>
      </c>
      <c r="B2101" t="s">
        <v>1576</v>
      </c>
      <c r="C2101" t="s">
        <v>1575</v>
      </c>
      <c r="E2101" s="16">
        <v>0.15978614985942841</v>
      </c>
      <c r="F2101" s="16">
        <v>0.23919308185577393</v>
      </c>
    </row>
    <row r="2102" spans="1:6" x14ac:dyDescent="0.25">
      <c r="A2102" t="s">
        <v>1229</v>
      </c>
      <c r="B2102" t="s">
        <v>1574</v>
      </c>
      <c r="C2102" t="s">
        <v>1573</v>
      </c>
      <c r="E2102" s="16">
        <v>0.18645688891410828</v>
      </c>
      <c r="F2102" s="16">
        <v>0.34648370742797852</v>
      </c>
    </row>
    <row r="2103" spans="1:6" x14ac:dyDescent="0.25">
      <c r="A2103" t="s">
        <v>1229</v>
      </c>
      <c r="B2103" t="s">
        <v>1572</v>
      </c>
      <c r="C2103" t="s">
        <v>1571</v>
      </c>
      <c r="E2103" s="16">
        <v>0.2441604882478714</v>
      </c>
      <c r="F2103" s="16">
        <v>0.10492108017206192</v>
      </c>
    </row>
    <row r="2104" spans="1:6" x14ac:dyDescent="0.25">
      <c r="A2104" t="s">
        <v>1229</v>
      </c>
      <c r="B2104" t="s">
        <v>1570</v>
      </c>
      <c r="C2104" t="s">
        <v>1569</v>
      </c>
      <c r="E2104" s="16">
        <v>0.15978614985942841</v>
      </c>
      <c r="F2104" s="16">
        <v>0.10000000149011612</v>
      </c>
    </row>
    <row r="2105" spans="1:6" x14ac:dyDescent="0.25">
      <c r="A2105" t="s">
        <v>1229</v>
      </c>
      <c r="B2105" t="s">
        <v>465</v>
      </c>
      <c r="C2105" t="s">
        <v>1568</v>
      </c>
      <c r="E2105" s="16">
        <v>0.1559852808713913</v>
      </c>
      <c r="F2105" s="16">
        <v>0.14632990956306458</v>
      </c>
    </row>
    <row r="2106" spans="1:6" x14ac:dyDescent="0.25">
      <c r="A2106" t="s">
        <v>1229</v>
      </c>
      <c r="B2106" t="s">
        <v>1567</v>
      </c>
      <c r="C2106" t="s">
        <v>1566</v>
      </c>
      <c r="E2106" s="16">
        <v>3.7716064602136612E-2</v>
      </c>
      <c r="F2106" s="16">
        <v>0.1413179486989975</v>
      </c>
    </row>
    <row r="2107" spans="1:6" x14ac:dyDescent="0.25">
      <c r="A2107" t="s">
        <v>1229</v>
      </c>
      <c r="B2107" t="s">
        <v>1565</v>
      </c>
      <c r="C2107" t="s">
        <v>1564</v>
      </c>
      <c r="E2107" s="16">
        <v>0.14932495355606079</v>
      </c>
      <c r="F2107" s="16">
        <v>8.6394555866718292E-2</v>
      </c>
    </row>
    <row r="2108" spans="1:6" x14ac:dyDescent="0.25">
      <c r="A2108" t="s">
        <v>1229</v>
      </c>
      <c r="B2108" t="s">
        <v>1563</v>
      </c>
      <c r="C2108" t="s">
        <v>1562</v>
      </c>
      <c r="E2108" s="16">
        <v>0.14932495355606079</v>
      </c>
      <c r="F2108" s="16">
        <v>0.1825396865606308</v>
      </c>
    </row>
    <row r="2109" spans="1:6" x14ac:dyDescent="0.25">
      <c r="A2109" t="s">
        <v>1229</v>
      </c>
      <c r="B2109" t="s">
        <v>898</v>
      </c>
      <c r="C2109" t="s">
        <v>1561</v>
      </c>
      <c r="E2109" s="16">
        <v>4.9549520015716553E-2</v>
      </c>
      <c r="F2109" s="16">
        <v>9.9409446120262146E-2</v>
      </c>
    </row>
    <row r="2110" spans="1:6" x14ac:dyDescent="0.25">
      <c r="A2110" t="s">
        <v>1229</v>
      </c>
      <c r="B2110" t="s">
        <v>1560</v>
      </c>
      <c r="C2110" t="s">
        <v>1559</v>
      </c>
      <c r="E2110" s="16">
        <v>4.2787209153175354E-2</v>
      </c>
      <c r="F2110" s="16">
        <v>0.19170403480529785</v>
      </c>
    </row>
    <row r="2111" spans="1:6" x14ac:dyDescent="0.25">
      <c r="A2111" t="s">
        <v>1229</v>
      </c>
      <c r="B2111" t="s">
        <v>1117</v>
      </c>
      <c r="C2111" t="s">
        <v>1558</v>
      </c>
      <c r="E2111" s="16">
        <v>0.18645688891410828</v>
      </c>
      <c r="F2111" s="16">
        <v>0.26126125454902649</v>
      </c>
    </row>
    <row r="2112" spans="1:6" x14ac:dyDescent="0.25">
      <c r="A2112" t="s">
        <v>1229</v>
      </c>
      <c r="B2112" t="s">
        <v>1557</v>
      </c>
      <c r="C2112" t="s">
        <v>1556</v>
      </c>
      <c r="E2112" s="16">
        <v>0.18645688891410828</v>
      </c>
      <c r="F2112" s="16">
        <v>-3.8461539894342422E-2</v>
      </c>
    </row>
    <row r="2113" spans="1:6" x14ac:dyDescent="0.25">
      <c r="A2113" t="s">
        <v>1229</v>
      </c>
      <c r="B2113" t="s">
        <v>1555</v>
      </c>
      <c r="C2113" t="s">
        <v>1554</v>
      </c>
      <c r="E2113" s="16">
        <v>0.15978614985942841</v>
      </c>
      <c r="F2113" s="16">
        <v>-6.6666670143604279E-2</v>
      </c>
    </row>
    <row r="2114" spans="1:6" x14ac:dyDescent="0.25">
      <c r="A2114" t="s">
        <v>1229</v>
      </c>
      <c r="B2114" t="s">
        <v>1113</v>
      </c>
      <c r="C2114" t="s">
        <v>1553</v>
      </c>
      <c r="E2114" s="16">
        <v>9.9539883434772491E-2</v>
      </c>
      <c r="F2114" s="16">
        <v>0.13175949454307556</v>
      </c>
    </row>
    <row r="2115" spans="1:6" x14ac:dyDescent="0.25">
      <c r="A2115" t="s">
        <v>1229</v>
      </c>
      <c r="B2115" t="s">
        <v>1552</v>
      </c>
      <c r="C2115" t="s">
        <v>1551</v>
      </c>
      <c r="E2115" s="16">
        <v>0.15978614985942841</v>
      </c>
      <c r="F2115" s="16">
        <v>0.12731482088565826</v>
      </c>
    </row>
    <row r="2116" spans="1:6" x14ac:dyDescent="0.25">
      <c r="A2116" t="s">
        <v>1229</v>
      </c>
      <c r="B2116" t="s">
        <v>1550</v>
      </c>
      <c r="C2116" t="s">
        <v>1549</v>
      </c>
      <c r="E2116" s="16">
        <v>0.14932495355606079</v>
      </c>
      <c r="F2116" s="16">
        <v>0.12110091745853424</v>
      </c>
    </row>
    <row r="2117" spans="1:6" x14ac:dyDescent="0.25">
      <c r="A2117" t="s">
        <v>1229</v>
      </c>
      <c r="B2117" t="s">
        <v>1548</v>
      </c>
      <c r="C2117" t="s">
        <v>1547</v>
      </c>
      <c r="E2117" s="16">
        <v>0.15978614985942841</v>
      </c>
      <c r="F2117" s="16">
        <v>-7.7114425599575043E-2</v>
      </c>
    </row>
    <row r="2118" spans="1:6" x14ac:dyDescent="0.25">
      <c r="A2118" t="s">
        <v>1229</v>
      </c>
      <c r="B2118" t="s">
        <v>1546</v>
      </c>
      <c r="C2118" t="s">
        <v>1545</v>
      </c>
      <c r="E2118" s="16">
        <v>0.18645688891410828</v>
      </c>
      <c r="F2118" s="16">
        <v>0.48064514994621277</v>
      </c>
    </row>
    <row r="2119" spans="1:6" x14ac:dyDescent="0.25">
      <c r="A2119" t="s">
        <v>1229</v>
      </c>
      <c r="B2119" t="s">
        <v>1544</v>
      </c>
      <c r="C2119" t="s">
        <v>1543</v>
      </c>
      <c r="E2119" s="16">
        <v>9.9539883434772491E-2</v>
      </c>
      <c r="F2119" s="16">
        <v>8.4829337894916534E-2</v>
      </c>
    </row>
    <row r="2120" spans="1:6" x14ac:dyDescent="0.25">
      <c r="A2120" t="s">
        <v>1229</v>
      </c>
      <c r="B2120" t="s">
        <v>1542</v>
      </c>
      <c r="C2120" t="s">
        <v>1541</v>
      </c>
      <c r="E2120" s="16">
        <v>0.18645688891410828</v>
      </c>
      <c r="F2120" s="16">
        <v>0.1304347813129425</v>
      </c>
    </row>
    <row r="2121" spans="1:6" x14ac:dyDescent="0.25">
      <c r="A2121" t="s">
        <v>1229</v>
      </c>
      <c r="B2121" t="s">
        <v>1540</v>
      </c>
      <c r="C2121" t="s">
        <v>1539</v>
      </c>
      <c r="E2121" s="16">
        <v>0.15978614985942841</v>
      </c>
      <c r="F2121" s="16">
        <v>-9.2470280826091766E-2</v>
      </c>
    </row>
    <row r="2122" spans="1:6" x14ac:dyDescent="0.25">
      <c r="A2122" t="s">
        <v>1229</v>
      </c>
      <c r="B2122" t="s">
        <v>1538</v>
      </c>
      <c r="C2122" t="s">
        <v>1537</v>
      </c>
      <c r="E2122" s="16">
        <v>0.18645688891410828</v>
      </c>
      <c r="F2122" s="16">
        <v>0.5</v>
      </c>
    </row>
    <row r="2123" spans="1:6" x14ac:dyDescent="0.25">
      <c r="A2123" t="s">
        <v>1229</v>
      </c>
      <c r="B2123" t="s">
        <v>1536</v>
      </c>
      <c r="C2123" t="s">
        <v>1535</v>
      </c>
      <c r="E2123" s="16">
        <v>-8.7035737931728363E-2</v>
      </c>
      <c r="F2123" s="16">
        <v>0.33486238121986389</v>
      </c>
    </row>
    <row r="2124" spans="1:6" x14ac:dyDescent="0.25">
      <c r="A2124" t="s">
        <v>1229</v>
      </c>
      <c r="B2124" t="s">
        <v>1534</v>
      </c>
      <c r="C2124" t="s">
        <v>1533</v>
      </c>
      <c r="E2124" s="16">
        <v>0.15978614985942841</v>
      </c>
      <c r="F2124" s="16">
        <v>-4.3971631675958633E-2</v>
      </c>
    </row>
    <row r="2125" spans="1:6" x14ac:dyDescent="0.25">
      <c r="A2125" t="s">
        <v>1229</v>
      </c>
      <c r="B2125" t="s">
        <v>1103</v>
      </c>
      <c r="C2125" t="s">
        <v>1532</v>
      </c>
      <c r="E2125" s="16">
        <v>8.4180854260921478E-2</v>
      </c>
      <c r="F2125" s="16">
        <v>0.19019608199596405</v>
      </c>
    </row>
    <row r="2126" spans="1:6" x14ac:dyDescent="0.25">
      <c r="A2126" t="s">
        <v>1229</v>
      </c>
      <c r="B2126" t="s">
        <v>1531</v>
      </c>
      <c r="C2126" t="s">
        <v>1530</v>
      </c>
      <c r="E2126" s="16">
        <v>0.10690655559301376</v>
      </c>
      <c r="F2126" s="16">
        <v>6.5657801926136017E-2</v>
      </c>
    </row>
    <row r="2127" spans="1:6" x14ac:dyDescent="0.25">
      <c r="A2127" t="s">
        <v>1229</v>
      </c>
      <c r="B2127" t="s">
        <v>1529</v>
      </c>
      <c r="C2127" t="s">
        <v>1528</v>
      </c>
      <c r="E2127" s="16">
        <v>0.15880194306373596</v>
      </c>
      <c r="F2127" s="16">
        <v>0.15350152552127838</v>
      </c>
    </row>
    <row r="2128" spans="1:6" x14ac:dyDescent="0.25">
      <c r="A2128" t="s">
        <v>1229</v>
      </c>
      <c r="B2128" t="s">
        <v>1527</v>
      </c>
      <c r="C2128" t="s">
        <v>1526</v>
      </c>
      <c r="E2128" s="16">
        <v>0.14932495355606079</v>
      </c>
      <c r="F2128" s="16">
        <v>0.16604244709014893</v>
      </c>
    </row>
    <row r="2129" spans="1:6" x14ac:dyDescent="0.25">
      <c r="A2129" t="s">
        <v>1229</v>
      </c>
      <c r="B2129" t="s">
        <v>1525</v>
      </c>
      <c r="C2129" t="s">
        <v>1524</v>
      </c>
      <c r="E2129" s="16">
        <v>7.0098373107612133E-3</v>
      </c>
      <c r="F2129" s="16">
        <v>1.9097587093710899E-2</v>
      </c>
    </row>
    <row r="2130" spans="1:6" x14ac:dyDescent="0.25">
      <c r="A2130" t="s">
        <v>1229</v>
      </c>
      <c r="B2130" t="s">
        <v>1523</v>
      </c>
      <c r="C2130" t="s">
        <v>1522</v>
      </c>
      <c r="E2130" s="16">
        <v>0.18645688891410828</v>
      </c>
      <c r="F2130" s="16">
        <v>9.8726116120815277E-2</v>
      </c>
    </row>
    <row r="2131" spans="1:6" x14ac:dyDescent="0.25">
      <c r="A2131" t="s">
        <v>1229</v>
      </c>
      <c r="B2131" t="s">
        <v>1521</v>
      </c>
      <c r="C2131" t="s">
        <v>1520</v>
      </c>
      <c r="E2131" s="16">
        <v>0.18645688891410828</v>
      </c>
      <c r="F2131" s="16">
        <v>0.2142857164144516</v>
      </c>
    </row>
    <row r="2132" spans="1:6" x14ac:dyDescent="0.25">
      <c r="A2132" t="s">
        <v>1229</v>
      </c>
      <c r="B2132" t="s">
        <v>1519</v>
      </c>
      <c r="C2132" t="s">
        <v>1518</v>
      </c>
      <c r="E2132" s="16">
        <v>0.14932495355606079</v>
      </c>
      <c r="F2132" s="16">
        <v>0.10029498487710953</v>
      </c>
    </row>
    <row r="2133" spans="1:6" x14ac:dyDescent="0.25">
      <c r="A2133" t="s">
        <v>1229</v>
      </c>
      <c r="B2133" t="s">
        <v>1517</v>
      </c>
      <c r="C2133" t="s">
        <v>1516</v>
      </c>
      <c r="E2133" s="16">
        <v>0.18645688891410828</v>
      </c>
      <c r="F2133" s="16">
        <v>0.20809248089790344</v>
      </c>
    </row>
    <row r="2134" spans="1:6" x14ac:dyDescent="0.25">
      <c r="A2134" t="s">
        <v>1229</v>
      </c>
      <c r="B2134" t="s">
        <v>1515</v>
      </c>
      <c r="C2134" t="s">
        <v>1514</v>
      </c>
      <c r="E2134" s="16">
        <v>0.15978614985942841</v>
      </c>
      <c r="F2134" s="16">
        <v>2.0134227350354195E-2</v>
      </c>
    </row>
    <row r="2135" spans="1:6" x14ac:dyDescent="0.25">
      <c r="A2135" t="s">
        <v>1229</v>
      </c>
      <c r="B2135" t="s">
        <v>1513</v>
      </c>
      <c r="C2135" t="s">
        <v>1512</v>
      </c>
      <c r="E2135" s="16">
        <v>-0.10105352103710175</v>
      </c>
      <c r="F2135" s="16">
        <v>0.13780024647712708</v>
      </c>
    </row>
    <row r="2136" spans="1:6" x14ac:dyDescent="0.25">
      <c r="A2136" t="s">
        <v>1229</v>
      </c>
      <c r="B2136" t="s">
        <v>885</v>
      </c>
      <c r="C2136" t="s">
        <v>1511</v>
      </c>
      <c r="E2136" s="16">
        <v>2.4233078584074974E-2</v>
      </c>
      <c r="F2136" s="16">
        <v>5.6735556572675705E-2</v>
      </c>
    </row>
    <row r="2137" spans="1:6" x14ac:dyDescent="0.25">
      <c r="A2137" t="s">
        <v>1229</v>
      </c>
      <c r="B2137" t="s">
        <v>1510</v>
      </c>
      <c r="C2137" t="s">
        <v>1509</v>
      </c>
      <c r="E2137" s="16">
        <v>0.15978614985942841</v>
      </c>
      <c r="F2137" s="16">
        <v>0.17990431189537048</v>
      </c>
    </row>
    <row r="2138" spans="1:6" x14ac:dyDescent="0.25">
      <c r="A2138" t="s">
        <v>1229</v>
      </c>
      <c r="B2138" t="s">
        <v>1508</v>
      </c>
      <c r="C2138" t="s">
        <v>1507</v>
      </c>
      <c r="E2138" s="16">
        <v>0.18645688891410828</v>
      </c>
      <c r="F2138" s="16">
        <v>0.18620689213275909</v>
      </c>
    </row>
    <row r="2139" spans="1:6" x14ac:dyDescent="0.25">
      <c r="A2139" t="s">
        <v>1229</v>
      </c>
      <c r="B2139" t="s">
        <v>1506</v>
      </c>
      <c r="C2139" t="s">
        <v>1505</v>
      </c>
      <c r="E2139" s="16">
        <v>0.18645688891410828</v>
      </c>
      <c r="F2139" s="16">
        <v>0.20247933268547058</v>
      </c>
    </row>
    <row r="2140" spans="1:6" x14ac:dyDescent="0.25">
      <c r="A2140" t="s">
        <v>1229</v>
      </c>
      <c r="B2140" t="s">
        <v>1504</v>
      </c>
      <c r="C2140" t="s">
        <v>1503</v>
      </c>
      <c r="E2140" s="16">
        <v>9.8811134696006775E-2</v>
      </c>
      <c r="F2140" s="16">
        <v>0.12497197836637497</v>
      </c>
    </row>
    <row r="2141" spans="1:6" x14ac:dyDescent="0.25">
      <c r="A2141" t="s">
        <v>1229</v>
      </c>
      <c r="B2141" t="s">
        <v>1502</v>
      </c>
      <c r="C2141" t="s">
        <v>1501</v>
      </c>
      <c r="E2141" s="16">
        <v>0.18645688891410828</v>
      </c>
      <c r="F2141" s="16">
        <v>9.4339624047279358E-2</v>
      </c>
    </row>
    <row r="2142" spans="1:6" x14ac:dyDescent="0.25">
      <c r="A2142" t="s">
        <v>1229</v>
      </c>
      <c r="B2142" t="s">
        <v>1500</v>
      </c>
      <c r="C2142" t="s">
        <v>1499</v>
      </c>
      <c r="E2142" s="16">
        <v>0.15978614985942841</v>
      </c>
      <c r="F2142" s="16">
        <v>8.8010206818580627E-2</v>
      </c>
    </row>
    <row r="2143" spans="1:6" x14ac:dyDescent="0.25">
      <c r="A2143" t="s">
        <v>1229</v>
      </c>
      <c r="B2143" t="s">
        <v>1498</v>
      </c>
      <c r="C2143" t="s">
        <v>1497</v>
      </c>
      <c r="E2143" s="16">
        <v>-3.6892719566822052E-2</v>
      </c>
      <c r="F2143" s="16">
        <v>8.7802372872829437E-2</v>
      </c>
    </row>
    <row r="2144" spans="1:6" x14ac:dyDescent="0.25">
      <c r="A2144" t="s">
        <v>1229</v>
      </c>
      <c r="B2144" t="s">
        <v>1496</v>
      </c>
      <c r="C2144" t="s">
        <v>1495</v>
      </c>
      <c r="E2144" s="16">
        <v>0.14932495355606079</v>
      </c>
      <c r="F2144" s="16">
        <v>6.1377245932817459E-2</v>
      </c>
    </row>
    <row r="2145" spans="1:6" x14ac:dyDescent="0.25">
      <c r="A2145" t="s">
        <v>1229</v>
      </c>
      <c r="B2145" t="s">
        <v>1494</v>
      </c>
      <c r="C2145" t="s">
        <v>1493</v>
      </c>
      <c r="E2145" s="16">
        <v>0.18645688891410828</v>
      </c>
      <c r="F2145" s="16">
        <v>0.17047451436519623</v>
      </c>
    </row>
    <row r="2146" spans="1:6" x14ac:dyDescent="0.25">
      <c r="A2146" t="s">
        <v>1229</v>
      </c>
      <c r="B2146" t="s">
        <v>1492</v>
      </c>
      <c r="C2146" t="s">
        <v>1491</v>
      </c>
      <c r="E2146" s="16">
        <v>0.14772282540798187</v>
      </c>
      <c r="F2146" s="16">
        <v>8.1658288836479187E-2</v>
      </c>
    </row>
    <row r="2147" spans="1:6" x14ac:dyDescent="0.25">
      <c r="A2147" t="s">
        <v>1229</v>
      </c>
      <c r="B2147" t="s">
        <v>468</v>
      </c>
      <c r="C2147" t="s">
        <v>1490</v>
      </c>
      <c r="E2147" s="16">
        <v>0.15978614985942841</v>
      </c>
      <c r="F2147" s="16">
        <v>5.1428571343421936E-2</v>
      </c>
    </row>
    <row r="2148" spans="1:6" x14ac:dyDescent="0.25">
      <c r="A2148" t="s">
        <v>1229</v>
      </c>
      <c r="B2148" t="s">
        <v>1489</v>
      </c>
      <c r="C2148" t="s">
        <v>1488</v>
      </c>
      <c r="E2148" s="16">
        <v>0.18645688891410828</v>
      </c>
      <c r="F2148" s="16">
        <v>0.12667946517467499</v>
      </c>
    </row>
    <row r="2149" spans="1:6" x14ac:dyDescent="0.25">
      <c r="A2149" t="s">
        <v>1229</v>
      </c>
      <c r="B2149" t="s">
        <v>1487</v>
      </c>
      <c r="C2149" t="s">
        <v>1486</v>
      </c>
      <c r="E2149" s="16">
        <v>0.18645688891410828</v>
      </c>
      <c r="F2149" s="16">
        <v>0.15694591403007507</v>
      </c>
    </row>
    <row r="2150" spans="1:6" x14ac:dyDescent="0.25">
      <c r="A2150" t="s">
        <v>1229</v>
      </c>
      <c r="B2150" t="s">
        <v>1485</v>
      </c>
      <c r="C2150" t="s">
        <v>1484</v>
      </c>
      <c r="E2150" s="16">
        <v>0.15978614985942841</v>
      </c>
      <c r="F2150" s="16">
        <v>0.26635512709617615</v>
      </c>
    </row>
    <row r="2151" spans="1:6" x14ac:dyDescent="0.25">
      <c r="A2151" t="s">
        <v>1229</v>
      </c>
      <c r="B2151" t="s">
        <v>1483</v>
      </c>
      <c r="C2151" t="s">
        <v>1482</v>
      </c>
      <c r="E2151" s="16">
        <v>0.14409588277339935</v>
      </c>
      <c r="F2151" s="16">
        <v>4.2051892727613449E-2</v>
      </c>
    </row>
    <row r="2152" spans="1:6" x14ac:dyDescent="0.25">
      <c r="A2152" t="s">
        <v>1229</v>
      </c>
      <c r="B2152" t="s">
        <v>1481</v>
      </c>
      <c r="C2152" t="s">
        <v>1480</v>
      </c>
      <c r="E2152" s="16">
        <v>0.18645688891410828</v>
      </c>
      <c r="F2152" s="16">
        <v>0.1352459043264389</v>
      </c>
    </row>
    <row r="2153" spans="1:6" x14ac:dyDescent="0.25">
      <c r="A2153" t="s">
        <v>1229</v>
      </c>
      <c r="B2153" t="s">
        <v>1479</v>
      </c>
      <c r="C2153" t="s">
        <v>1478</v>
      </c>
      <c r="E2153" s="16">
        <v>0.20111005008220673</v>
      </c>
      <c r="F2153" s="16">
        <v>0.47727271914482117</v>
      </c>
    </row>
    <row r="2154" spans="1:6" x14ac:dyDescent="0.25">
      <c r="A2154" t="s">
        <v>1229</v>
      </c>
      <c r="B2154" t="s">
        <v>370</v>
      </c>
      <c r="C2154" t="s">
        <v>1477</v>
      </c>
      <c r="E2154" s="16">
        <v>0.15978614985942841</v>
      </c>
      <c r="F2154" s="16">
        <v>0.28063240647315979</v>
      </c>
    </row>
    <row r="2155" spans="1:6" x14ac:dyDescent="0.25">
      <c r="A2155" t="s">
        <v>1229</v>
      </c>
      <c r="B2155" t="s">
        <v>1476</v>
      </c>
      <c r="C2155" t="s">
        <v>1475</v>
      </c>
      <c r="E2155" s="16">
        <v>0.15978614985942841</v>
      </c>
      <c r="F2155" s="16">
        <v>-1.9565217196941376E-2</v>
      </c>
    </row>
    <row r="2156" spans="1:6" x14ac:dyDescent="0.25">
      <c r="A2156" t="s">
        <v>1229</v>
      </c>
      <c r="B2156" t="s">
        <v>1474</v>
      </c>
      <c r="C2156" t="s">
        <v>1473</v>
      </c>
      <c r="E2156" s="16">
        <v>-3.9670434780418873E-3</v>
      </c>
      <c r="F2156" s="16">
        <v>9.3771867454051971E-2</v>
      </c>
    </row>
    <row r="2157" spans="1:6" x14ac:dyDescent="0.25">
      <c r="A2157" t="s">
        <v>1229</v>
      </c>
      <c r="B2157" t="s">
        <v>767</v>
      </c>
      <c r="C2157" t="s">
        <v>1472</v>
      </c>
      <c r="E2157" s="16">
        <v>0.15978614985942841</v>
      </c>
      <c r="F2157" s="16">
        <v>-0.1145833358168602</v>
      </c>
    </row>
    <row r="2158" spans="1:6" x14ac:dyDescent="0.25">
      <c r="A2158" t="s">
        <v>1229</v>
      </c>
      <c r="B2158" t="s">
        <v>1471</v>
      </c>
      <c r="C2158" t="s">
        <v>1470</v>
      </c>
      <c r="E2158" s="16">
        <v>-4.6303137205541134E-3</v>
      </c>
      <c r="F2158" s="16">
        <v>-2.0221243612468243E-3</v>
      </c>
    </row>
    <row r="2159" spans="1:6" x14ac:dyDescent="0.25">
      <c r="A2159" t="s">
        <v>1229</v>
      </c>
      <c r="B2159" t="s">
        <v>1469</v>
      </c>
      <c r="C2159" t="s">
        <v>1468</v>
      </c>
      <c r="E2159" s="16">
        <v>0.15978614985942841</v>
      </c>
      <c r="F2159" s="16">
        <v>0.17931035161018372</v>
      </c>
    </row>
    <row r="2160" spans="1:6" x14ac:dyDescent="0.25">
      <c r="A2160" t="s">
        <v>1229</v>
      </c>
      <c r="B2160" t="s">
        <v>666</v>
      </c>
      <c r="C2160" t="s">
        <v>1467</v>
      </c>
      <c r="E2160" s="16">
        <v>-3.9670434780418873E-3</v>
      </c>
      <c r="F2160" s="16">
        <v>8.4276728332042694E-2</v>
      </c>
    </row>
    <row r="2161" spans="1:6" x14ac:dyDescent="0.25">
      <c r="A2161" t="s">
        <v>1229</v>
      </c>
      <c r="B2161" t="s">
        <v>1466</v>
      </c>
      <c r="C2161" t="s">
        <v>1465</v>
      </c>
      <c r="E2161" s="16">
        <v>0.1559852808713913</v>
      </c>
      <c r="F2161" s="16">
        <v>8.3373337984085083E-2</v>
      </c>
    </row>
    <row r="2162" spans="1:6" x14ac:dyDescent="0.25">
      <c r="A2162" t="s">
        <v>1229</v>
      </c>
      <c r="B2162" t="s">
        <v>1464</v>
      </c>
      <c r="C2162" t="s">
        <v>1463</v>
      </c>
      <c r="E2162" s="16">
        <v>0.20717863738536835</v>
      </c>
      <c r="F2162" s="16">
        <v>0.18872016668319702</v>
      </c>
    </row>
    <row r="2163" spans="1:6" x14ac:dyDescent="0.25">
      <c r="A2163" t="s">
        <v>1229</v>
      </c>
      <c r="B2163" t="s">
        <v>1462</v>
      </c>
      <c r="C2163" t="s">
        <v>1461</v>
      </c>
      <c r="E2163" s="16">
        <v>-3.9670434780418873E-3</v>
      </c>
      <c r="F2163" s="16">
        <v>-3.0042918398976326E-2</v>
      </c>
    </row>
    <row r="2164" spans="1:6" x14ac:dyDescent="0.25">
      <c r="A2164" t="s">
        <v>1229</v>
      </c>
      <c r="B2164" t="s">
        <v>1460</v>
      </c>
      <c r="C2164" t="s">
        <v>1459</v>
      </c>
      <c r="E2164" s="16">
        <v>0.21398745477199554</v>
      </c>
      <c r="F2164" s="16">
        <v>3.7543401122093201E-2</v>
      </c>
    </row>
    <row r="2165" spans="1:6" x14ac:dyDescent="0.25">
      <c r="A2165" t="s">
        <v>1229</v>
      </c>
      <c r="B2165" t="s">
        <v>1458</v>
      </c>
      <c r="C2165" t="s">
        <v>1457</v>
      </c>
      <c r="E2165" s="16">
        <v>1.6150452196598053E-2</v>
      </c>
      <c r="F2165" s="16">
        <v>0.12793177366256714</v>
      </c>
    </row>
    <row r="2166" spans="1:6" x14ac:dyDescent="0.25">
      <c r="A2166" t="s">
        <v>1229</v>
      </c>
      <c r="B2166" t="s">
        <v>1456</v>
      </c>
      <c r="C2166" t="s">
        <v>1455</v>
      </c>
      <c r="E2166" s="16">
        <v>-3.9670434780418873E-3</v>
      </c>
    </row>
    <row r="2167" spans="1:6" x14ac:dyDescent="0.25">
      <c r="A2167" t="s">
        <v>1229</v>
      </c>
      <c r="B2167" t="s">
        <v>1454</v>
      </c>
      <c r="C2167" t="s">
        <v>1453</v>
      </c>
      <c r="E2167" s="16">
        <v>0.18645688891410828</v>
      </c>
      <c r="F2167" s="16">
        <v>3.8461539894342422E-2</v>
      </c>
    </row>
    <row r="2168" spans="1:6" x14ac:dyDescent="0.25">
      <c r="A2168" t="s">
        <v>1229</v>
      </c>
      <c r="B2168" t="s">
        <v>1452</v>
      </c>
      <c r="C2168" t="s">
        <v>1451</v>
      </c>
      <c r="E2168" s="16">
        <v>0.15978614985942841</v>
      </c>
      <c r="F2168" s="16">
        <v>0.14010854065418243</v>
      </c>
    </row>
    <row r="2169" spans="1:6" x14ac:dyDescent="0.25">
      <c r="A2169" t="s">
        <v>1229</v>
      </c>
      <c r="B2169" t="s">
        <v>1450</v>
      </c>
      <c r="C2169" s="78" t="s">
        <v>1449</v>
      </c>
      <c r="E2169" s="16">
        <v>0.14772282540798187</v>
      </c>
      <c r="F2169" s="16">
        <v>0.51351350545883179</v>
      </c>
    </row>
    <row r="2170" spans="1:6" x14ac:dyDescent="0.25">
      <c r="A2170" t="s">
        <v>1229</v>
      </c>
      <c r="B2170" t="s">
        <v>1448</v>
      </c>
      <c r="C2170" t="s">
        <v>1447</v>
      </c>
      <c r="E2170" s="16">
        <v>0.15978614985942841</v>
      </c>
      <c r="F2170" s="16">
        <v>0.39772728085517883</v>
      </c>
    </row>
    <row r="2171" spans="1:6" x14ac:dyDescent="0.25">
      <c r="A2171" t="s">
        <v>1229</v>
      </c>
      <c r="B2171" t="s">
        <v>1446</v>
      </c>
      <c r="C2171" t="s">
        <v>1445</v>
      </c>
      <c r="E2171" s="16">
        <v>-3.9670434780418873E-3</v>
      </c>
      <c r="F2171" s="16">
        <v>9.1005288064479828E-2</v>
      </c>
    </row>
    <row r="2172" spans="1:6" x14ac:dyDescent="0.25">
      <c r="A2172" t="s">
        <v>1229</v>
      </c>
      <c r="B2172" t="s">
        <v>1444</v>
      </c>
      <c r="C2172" t="s">
        <v>1443</v>
      </c>
      <c r="E2172" s="16">
        <v>0.18645688891410828</v>
      </c>
      <c r="F2172" s="16">
        <v>0.27272728085517883</v>
      </c>
    </row>
    <row r="2173" spans="1:6" x14ac:dyDescent="0.25">
      <c r="A2173" t="s">
        <v>1229</v>
      </c>
      <c r="B2173" t="s">
        <v>1442</v>
      </c>
      <c r="C2173" t="s">
        <v>1441</v>
      </c>
      <c r="E2173" s="16">
        <v>0.15978614985942841</v>
      </c>
      <c r="F2173" s="16">
        <v>1.984127052128315E-2</v>
      </c>
    </row>
    <row r="2174" spans="1:6" x14ac:dyDescent="0.25">
      <c r="A2174" t="s">
        <v>1229</v>
      </c>
      <c r="B2174" t="s">
        <v>1440</v>
      </c>
      <c r="C2174" t="s">
        <v>1439</v>
      </c>
      <c r="E2174" s="16">
        <v>0.18645688891410828</v>
      </c>
      <c r="F2174" s="16">
        <v>-1.6014235094189644E-2</v>
      </c>
    </row>
    <row r="2175" spans="1:6" x14ac:dyDescent="0.25">
      <c r="A2175" t="s">
        <v>1229</v>
      </c>
      <c r="B2175" t="s">
        <v>1438</v>
      </c>
      <c r="C2175" t="s">
        <v>1437</v>
      </c>
      <c r="E2175" s="16">
        <v>0.11963953822851181</v>
      </c>
      <c r="F2175" s="16">
        <v>0.16517055034637451</v>
      </c>
    </row>
    <row r="2176" spans="1:6" x14ac:dyDescent="0.25">
      <c r="A2176" t="s">
        <v>1229</v>
      </c>
      <c r="B2176" t="s">
        <v>1436</v>
      </c>
      <c r="C2176" t="s">
        <v>1435</v>
      </c>
      <c r="E2176" s="16">
        <v>0.15978614985942841</v>
      </c>
      <c r="F2176" s="16">
        <v>-1.3937282375991344E-2</v>
      </c>
    </row>
    <row r="2177" spans="1:6" x14ac:dyDescent="0.25">
      <c r="A2177" t="s">
        <v>1229</v>
      </c>
      <c r="B2177" t="s">
        <v>1434</v>
      </c>
      <c r="C2177" t="s">
        <v>1433</v>
      </c>
      <c r="E2177" s="16">
        <v>0.15978614985942841</v>
      </c>
      <c r="F2177" s="16">
        <v>3.3690657466650009E-2</v>
      </c>
    </row>
    <row r="2178" spans="1:6" x14ac:dyDescent="0.25">
      <c r="A2178" t="s">
        <v>1229</v>
      </c>
      <c r="B2178" t="s">
        <v>1076</v>
      </c>
      <c r="C2178" t="s">
        <v>1432</v>
      </c>
      <c r="E2178" s="16">
        <v>4.2787209153175354E-2</v>
      </c>
      <c r="F2178" s="16">
        <v>9.6026487648487091E-2</v>
      </c>
    </row>
    <row r="2179" spans="1:6" x14ac:dyDescent="0.25">
      <c r="A2179" t="s">
        <v>1229</v>
      </c>
      <c r="B2179" t="s">
        <v>1431</v>
      </c>
      <c r="C2179" t="s">
        <v>1430</v>
      </c>
      <c r="E2179" s="16">
        <v>0.14932495355606079</v>
      </c>
      <c r="F2179" s="16">
        <v>0.2032085508108139</v>
      </c>
    </row>
    <row r="2180" spans="1:6" x14ac:dyDescent="0.25">
      <c r="A2180" t="s">
        <v>1229</v>
      </c>
      <c r="B2180" t="s">
        <v>1429</v>
      </c>
      <c r="C2180" t="s">
        <v>1428</v>
      </c>
      <c r="E2180" s="16">
        <v>5.5972941219806671E-2</v>
      </c>
      <c r="F2180" s="16">
        <v>7.9242363572120667E-2</v>
      </c>
    </row>
    <row r="2181" spans="1:6" x14ac:dyDescent="0.25">
      <c r="A2181" t="s">
        <v>1229</v>
      </c>
      <c r="B2181" t="s">
        <v>1427</v>
      </c>
      <c r="C2181" t="s">
        <v>1426</v>
      </c>
      <c r="E2181" s="16">
        <v>0.14932495355606079</v>
      </c>
      <c r="F2181" s="16">
        <v>0.15396341681480408</v>
      </c>
    </row>
    <row r="2182" spans="1:6" x14ac:dyDescent="0.25">
      <c r="A2182" t="s">
        <v>1229</v>
      </c>
      <c r="B2182" t="s">
        <v>1425</v>
      </c>
      <c r="C2182" t="s">
        <v>1424</v>
      </c>
      <c r="E2182" s="16">
        <v>0.18645688891410828</v>
      </c>
      <c r="F2182" s="16">
        <v>0.32258063554763794</v>
      </c>
    </row>
    <row r="2183" spans="1:6" x14ac:dyDescent="0.25">
      <c r="A2183" t="s">
        <v>1229</v>
      </c>
      <c r="B2183" t="s">
        <v>1423</v>
      </c>
      <c r="C2183" t="s">
        <v>1422</v>
      </c>
      <c r="E2183" s="16">
        <v>-3.9670434780418873E-3</v>
      </c>
      <c r="F2183" s="16">
        <v>0.14323607087135315</v>
      </c>
    </row>
    <row r="2184" spans="1:6" x14ac:dyDescent="0.25">
      <c r="A2184" t="s">
        <v>1229</v>
      </c>
      <c r="B2184" t="s">
        <v>1421</v>
      </c>
      <c r="C2184" t="s">
        <v>1420</v>
      </c>
      <c r="E2184" s="16">
        <v>0.14932495355606079</v>
      </c>
      <c r="F2184" s="16">
        <v>0.15224534273147583</v>
      </c>
    </row>
    <row r="2185" spans="1:6" x14ac:dyDescent="0.25">
      <c r="A2185" t="s">
        <v>1229</v>
      </c>
      <c r="B2185" t="s">
        <v>1419</v>
      </c>
      <c r="C2185" t="s">
        <v>1418</v>
      </c>
      <c r="E2185" s="16">
        <v>0.18645688891410828</v>
      </c>
    </row>
    <row r="2186" spans="1:6" x14ac:dyDescent="0.25">
      <c r="A2186" t="s">
        <v>1229</v>
      </c>
      <c r="B2186" t="s">
        <v>470</v>
      </c>
      <c r="C2186" t="s">
        <v>1417</v>
      </c>
      <c r="E2186" s="16">
        <v>0.13037370145320892</v>
      </c>
      <c r="F2186" s="16">
        <v>0.11619342118501663</v>
      </c>
    </row>
    <row r="2187" spans="1:6" x14ac:dyDescent="0.25">
      <c r="A2187" t="s">
        <v>1229</v>
      </c>
      <c r="B2187" t="s">
        <v>1416</v>
      </c>
      <c r="C2187" t="s">
        <v>1415</v>
      </c>
      <c r="E2187" s="16">
        <v>0.18645688891410828</v>
      </c>
      <c r="F2187" s="16">
        <v>-0.12903225421905518</v>
      </c>
    </row>
    <row r="2188" spans="1:6" x14ac:dyDescent="0.25">
      <c r="A2188" t="s">
        <v>1229</v>
      </c>
      <c r="B2188" t="s">
        <v>1414</v>
      </c>
      <c r="C2188" t="s">
        <v>1413</v>
      </c>
      <c r="E2188" s="16">
        <v>0.14932495355606079</v>
      </c>
      <c r="F2188" s="16">
        <v>0.41361257433891296</v>
      </c>
    </row>
    <row r="2189" spans="1:6" x14ac:dyDescent="0.25">
      <c r="A2189" t="s">
        <v>1229</v>
      </c>
      <c r="B2189" t="s">
        <v>1412</v>
      </c>
      <c r="C2189" t="s">
        <v>1411</v>
      </c>
      <c r="E2189" s="16">
        <v>3.6652754992246628E-2</v>
      </c>
      <c r="F2189" s="16">
        <v>9.9020980298519135E-2</v>
      </c>
    </row>
    <row r="2190" spans="1:6" x14ac:dyDescent="0.25">
      <c r="A2190" t="s">
        <v>1229</v>
      </c>
      <c r="B2190" t="s">
        <v>1410</v>
      </c>
      <c r="C2190" t="s">
        <v>1409</v>
      </c>
      <c r="E2190" s="16">
        <v>0.15978614985942841</v>
      </c>
      <c r="F2190" s="16">
        <v>0.190476194024086</v>
      </c>
    </row>
    <row r="2191" spans="1:6" x14ac:dyDescent="0.25">
      <c r="A2191" t="s">
        <v>1229</v>
      </c>
      <c r="B2191" t="s">
        <v>503</v>
      </c>
      <c r="C2191" t="s">
        <v>1408</v>
      </c>
      <c r="E2191" s="16">
        <v>0.14932495355606079</v>
      </c>
      <c r="F2191" s="16">
        <v>0.12034384161233902</v>
      </c>
    </row>
    <row r="2192" spans="1:6" x14ac:dyDescent="0.25">
      <c r="A2192" t="s">
        <v>1229</v>
      </c>
      <c r="B2192" t="s">
        <v>872</v>
      </c>
      <c r="C2192" t="s">
        <v>1407</v>
      </c>
      <c r="E2192" s="16">
        <v>0.15978614985942841</v>
      </c>
      <c r="F2192" s="16">
        <v>6.923077255487442E-2</v>
      </c>
    </row>
    <row r="2193" spans="1:6" x14ac:dyDescent="0.25">
      <c r="A2193" t="s">
        <v>1229</v>
      </c>
      <c r="B2193" t="s">
        <v>1406</v>
      </c>
      <c r="C2193" t="s">
        <v>1405</v>
      </c>
      <c r="E2193" s="16">
        <v>0.18645688891410828</v>
      </c>
      <c r="F2193" s="16">
        <v>0.39047619700431824</v>
      </c>
    </row>
    <row r="2194" spans="1:6" x14ac:dyDescent="0.25">
      <c r="A2194" t="s">
        <v>1229</v>
      </c>
      <c r="B2194" t="s">
        <v>868</v>
      </c>
      <c r="C2194" t="s">
        <v>1404</v>
      </c>
      <c r="E2194" s="16">
        <v>0.14772282540798187</v>
      </c>
      <c r="F2194" s="16">
        <v>8.474576473236084E-2</v>
      </c>
    </row>
    <row r="2195" spans="1:6" x14ac:dyDescent="0.25">
      <c r="A2195" t="s">
        <v>1229</v>
      </c>
      <c r="B2195" t="s">
        <v>1403</v>
      </c>
      <c r="C2195" t="s">
        <v>1402</v>
      </c>
      <c r="E2195" s="16">
        <v>0.15978614985942841</v>
      </c>
      <c r="F2195" s="16">
        <v>4.6374917030334473E-2</v>
      </c>
    </row>
    <row r="2196" spans="1:6" x14ac:dyDescent="0.25">
      <c r="A2196" t="s">
        <v>1229</v>
      </c>
      <c r="B2196" t="s">
        <v>1401</v>
      </c>
      <c r="C2196" t="s">
        <v>1400</v>
      </c>
      <c r="E2196" s="16">
        <v>0.15978614985942841</v>
      </c>
      <c r="F2196" s="16">
        <v>6.4296521246433258E-2</v>
      </c>
    </row>
    <row r="2197" spans="1:6" x14ac:dyDescent="0.25">
      <c r="A2197" t="s">
        <v>1229</v>
      </c>
      <c r="B2197" t="s">
        <v>1399</v>
      </c>
      <c r="C2197" t="s">
        <v>1398</v>
      </c>
      <c r="E2197" s="16">
        <v>-7.5063914060592651E-2</v>
      </c>
      <c r="F2197" s="16">
        <v>-2.0515266805887222E-2</v>
      </c>
    </row>
    <row r="2198" spans="1:6" x14ac:dyDescent="0.25">
      <c r="A2198" t="s">
        <v>1229</v>
      </c>
      <c r="B2198" t="s">
        <v>1397</v>
      </c>
      <c r="C2198" t="s">
        <v>1396</v>
      </c>
      <c r="E2198" s="16">
        <v>0.14772282540798187</v>
      </c>
      <c r="F2198" s="16">
        <v>-3.125E-2</v>
      </c>
    </row>
    <row r="2199" spans="1:6" x14ac:dyDescent="0.25">
      <c r="A2199" t="s">
        <v>1229</v>
      </c>
      <c r="B2199" t="s">
        <v>1395</v>
      </c>
      <c r="C2199" t="s">
        <v>1394</v>
      </c>
      <c r="E2199" s="16">
        <v>0.17332372069358826</v>
      </c>
      <c r="F2199" s="16">
        <v>0.17882472276687622</v>
      </c>
    </row>
    <row r="2200" spans="1:6" x14ac:dyDescent="0.25">
      <c r="A2200" t="s">
        <v>1229</v>
      </c>
      <c r="B2200" t="s">
        <v>1393</v>
      </c>
      <c r="C2200" t="s">
        <v>1392</v>
      </c>
      <c r="E2200" s="16">
        <v>0.14932495355606079</v>
      </c>
      <c r="F2200" s="16">
        <v>0.241590216755867</v>
      </c>
    </row>
    <row r="2201" spans="1:6" x14ac:dyDescent="0.25">
      <c r="A2201" t="s">
        <v>1229</v>
      </c>
      <c r="B2201" t="s">
        <v>1391</v>
      </c>
      <c r="C2201" t="s">
        <v>1390</v>
      </c>
      <c r="E2201" s="16">
        <v>0.14932495355606079</v>
      </c>
      <c r="F2201" s="16">
        <v>3.2258063554763794E-2</v>
      </c>
    </row>
    <row r="2202" spans="1:6" x14ac:dyDescent="0.25">
      <c r="A2202" t="s">
        <v>1229</v>
      </c>
      <c r="B2202" t="s">
        <v>1389</v>
      </c>
      <c r="C2202" t="s">
        <v>1388</v>
      </c>
      <c r="E2202" s="16">
        <v>0.18645688891410828</v>
      </c>
      <c r="F2202" s="16">
        <v>0.22413793206214905</v>
      </c>
    </row>
    <row r="2203" spans="1:6" x14ac:dyDescent="0.25">
      <c r="A2203" t="s">
        <v>1229</v>
      </c>
      <c r="B2203" t="s">
        <v>1387</v>
      </c>
      <c r="C2203" t="s">
        <v>1386</v>
      </c>
      <c r="E2203" s="16">
        <v>0.15978614985942841</v>
      </c>
      <c r="F2203" s="16">
        <v>8.5948161780834198E-2</v>
      </c>
    </row>
    <row r="2204" spans="1:6" x14ac:dyDescent="0.25">
      <c r="A2204" t="s">
        <v>1229</v>
      </c>
      <c r="B2204" t="s">
        <v>220</v>
      </c>
      <c r="C2204" t="s">
        <v>1385</v>
      </c>
      <c r="E2204" s="16">
        <v>9.9539883434772491E-2</v>
      </c>
      <c r="F2204" s="16">
        <v>0.15118251740932465</v>
      </c>
    </row>
    <row r="2205" spans="1:6" x14ac:dyDescent="0.25">
      <c r="A2205" t="s">
        <v>1229</v>
      </c>
      <c r="B2205" t="s">
        <v>1384</v>
      </c>
      <c r="C2205" t="s">
        <v>1383</v>
      </c>
      <c r="E2205" s="16">
        <v>8.4180854260921478E-2</v>
      </c>
      <c r="F2205" s="16">
        <v>0.26995304226875305</v>
      </c>
    </row>
    <row r="2206" spans="1:6" x14ac:dyDescent="0.25">
      <c r="A2206" t="s">
        <v>1229</v>
      </c>
      <c r="B2206" t="s">
        <v>1382</v>
      </c>
      <c r="C2206" t="s">
        <v>1381</v>
      </c>
      <c r="E2206" s="16">
        <v>0.15978614985942841</v>
      </c>
      <c r="F2206" s="16">
        <v>3.685503825545311E-2</v>
      </c>
    </row>
    <row r="2207" spans="1:6" x14ac:dyDescent="0.25">
      <c r="A2207" t="s">
        <v>1229</v>
      </c>
      <c r="B2207" t="s">
        <v>1380</v>
      </c>
      <c r="C2207" t="s">
        <v>1379</v>
      </c>
      <c r="E2207" s="16">
        <v>0.18645688891410828</v>
      </c>
      <c r="F2207" s="16">
        <v>0.4166666567325592</v>
      </c>
    </row>
    <row r="2208" spans="1:6" x14ac:dyDescent="0.25">
      <c r="A2208" t="s">
        <v>1229</v>
      </c>
      <c r="B2208" t="s">
        <v>1378</v>
      </c>
      <c r="C2208" t="s">
        <v>1377</v>
      </c>
      <c r="E2208" s="16">
        <v>0.12593953311443329</v>
      </c>
      <c r="F2208" s="16">
        <v>0.63510394096374512</v>
      </c>
    </row>
    <row r="2209" spans="1:6" x14ac:dyDescent="0.25">
      <c r="A2209" t="s">
        <v>1229</v>
      </c>
      <c r="B2209" t="s">
        <v>1376</v>
      </c>
      <c r="C2209" t="s">
        <v>1375</v>
      </c>
      <c r="E2209" s="16">
        <v>0.18645688891410828</v>
      </c>
      <c r="F2209" s="16">
        <v>9.7589656710624695E-2</v>
      </c>
    </row>
    <row r="2210" spans="1:6" x14ac:dyDescent="0.25">
      <c r="A2210" t="s">
        <v>1229</v>
      </c>
      <c r="B2210" t="s">
        <v>1374</v>
      </c>
      <c r="C2210" t="s">
        <v>1373</v>
      </c>
      <c r="E2210" s="16">
        <v>-3.9670434780418873E-3</v>
      </c>
      <c r="F2210" s="16">
        <v>0.1428571492433548</v>
      </c>
    </row>
    <row r="2211" spans="1:6" x14ac:dyDescent="0.25">
      <c r="A2211" t="s">
        <v>1229</v>
      </c>
      <c r="B2211" t="s">
        <v>1372</v>
      </c>
      <c r="C2211" t="s">
        <v>1371</v>
      </c>
      <c r="E2211" s="16">
        <v>0.18645688891410828</v>
      </c>
      <c r="F2211" s="16">
        <v>0.21505376696586609</v>
      </c>
    </row>
    <row r="2212" spans="1:6" x14ac:dyDescent="0.25">
      <c r="A2212" t="s">
        <v>1229</v>
      </c>
      <c r="B2212" t="s">
        <v>1370</v>
      </c>
      <c r="C2212" t="s">
        <v>1369</v>
      </c>
      <c r="E2212" s="16">
        <v>-4.032052680850029E-2</v>
      </c>
      <c r="F2212" s="16">
        <v>0.16855369508266449</v>
      </c>
    </row>
    <row r="2213" spans="1:6" x14ac:dyDescent="0.25">
      <c r="A2213" t="s">
        <v>1229</v>
      </c>
      <c r="B2213" t="s">
        <v>1368</v>
      </c>
      <c r="C2213" t="s">
        <v>1367</v>
      </c>
      <c r="E2213" s="16">
        <v>0.18645688891410828</v>
      </c>
      <c r="F2213" s="16">
        <v>0.16831682622432709</v>
      </c>
    </row>
    <row r="2214" spans="1:6" x14ac:dyDescent="0.25">
      <c r="A2214" t="s">
        <v>1229</v>
      </c>
      <c r="B2214" t="s">
        <v>1366</v>
      </c>
      <c r="C2214" t="s">
        <v>1365</v>
      </c>
      <c r="E2214" s="16">
        <v>0.18645688891410828</v>
      </c>
      <c r="F2214" s="16">
        <v>0.95348834991455078</v>
      </c>
    </row>
    <row r="2215" spans="1:6" x14ac:dyDescent="0.25">
      <c r="A2215" t="s">
        <v>1229</v>
      </c>
      <c r="B2215" t="s">
        <v>1050</v>
      </c>
      <c r="C2215" t="s">
        <v>1364</v>
      </c>
      <c r="E2215" s="16">
        <v>2.8354249894618988E-2</v>
      </c>
      <c r="F2215" s="16">
        <v>1.0243277996778488E-2</v>
      </c>
    </row>
    <row r="2216" spans="1:6" x14ac:dyDescent="0.25">
      <c r="A2216" t="s">
        <v>1229</v>
      </c>
      <c r="B2216" t="s">
        <v>1363</v>
      </c>
      <c r="C2216" t="s">
        <v>1362</v>
      </c>
      <c r="E2216" s="16">
        <v>0.15978614985942841</v>
      </c>
      <c r="F2216" s="16">
        <v>0.15784832835197449</v>
      </c>
    </row>
    <row r="2217" spans="1:6" x14ac:dyDescent="0.25">
      <c r="A2217" t="s">
        <v>1229</v>
      </c>
      <c r="B2217" t="s">
        <v>1361</v>
      </c>
      <c r="C2217" t="s">
        <v>1360</v>
      </c>
      <c r="E2217" s="16">
        <v>0.15978614985942841</v>
      </c>
      <c r="F2217" s="16">
        <v>0.22398844361305237</v>
      </c>
    </row>
    <row r="2218" spans="1:6" x14ac:dyDescent="0.25">
      <c r="A2218" t="s">
        <v>1229</v>
      </c>
      <c r="B2218" t="s">
        <v>1359</v>
      </c>
      <c r="C2218" t="s">
        <v>1358</v>
      </c>
      <c r="E2218" s="16">
        <v>0.21398745477199554</v>
      </c>
      <c r="F2218" s="16">
        <v>0.14696814119815826</v>
      </c>
    </row>
    <row r="2219" spans="1:6" x14ac:dyDescent="0.25">
      <c r="A2219" t="s">
        <v>1229</v>
      </c>
      <c r="B2219" t="s">
        <v>1357</v>
      </c>
      <c r="C2219" t="s">
        <v>1356</v>
      </c>
      <c r="E2219" s="16">
        <v>0.18645688891410828</v>
      </c>
      <c r="F2219" s="16">
        <v>0.26267281174659729</v>
      </c>
    </row>
    <row r="2220" spans="1:6" x14ac:dyDescent="0.25">
      <c r="A2220" t="s">
        <v>1229</v>
      </c>
      <c r="B2220" t="s">
        <v>1355</v>
      </c>
      <c r="C2220" t="s">
        <v>1354</v>
      </c>
      <c r="E2220" s="16">
        <v>0.18645688891410828</v>
      </c>
      <c r="F2220" s="16">
        <v>2.434077113866806E-2</v>
      </c>
    </row>
    <row r="2221" spans="1:6" x14ac:dyDescent="0.25">
      <c r="A2221" t="s">
        <v>1229</v>
      </c>
      <c r="B2221" t="s">
        <v>731</v>
      </c>
      <c r="C2221" t="s">
        <v>1353</v>
      </c>
      <c r="E2221" s="16">
        <v>0.15978614985942841</v>
      </c>
      <c r="F2221" s="16">
        <v>0.12838196754455566</v>
      </c>
    </row>
    <row r="2222" spans="1:6" x14ac:dyDescent="0.25">
      <c r="A2222" t="s">
        <v>1229</v>
      </c>
      <c r="B2222" t="s">
        <v>1352</v>
      </c>
      <c r="C2222" t="s">
        <v>1351</v>
      </c>
      <c r="E2222" s="16">
        <v>0.13992208242416382</v>
      </c>
      <c r="F2222" s="16">
        <v>0.15561133623123169</v>
      </c>
    </row>
    <row r="2223" spans="1:6" x14ac:dyDescent="0.25">
      <c r="A2223" t="s">
        <v>1229</v>
      </c>
      <c r="B2223" t="s">
        <v>1350</v>
      </c>
      <c r="C2223" t="s">
        <v>1349</v>
      </c>
      <c r="E2223" s="16">
        <v>0.15978614985942841</v>
      </c>
      <c r="F2223" s="16">
        <v>-0.1180327832698822</v>
      </c>
    </row>
    <row r="2224" spans="1:6" x14ac:dyDescent="0.25">
      <c r="A2224" t="s">
        <v>1229</v>
      </c>
      <c r="B2224" t="s">
        <v>1348</v>
      </c>
      <c r="C2224" t="s">
        <v>1347</v>
      </c>
      <c r="E2224" s="16">
        <v>0.15978614985942841</v>
      </c>
      <c r="F2224" s="16">
        <v>-7.9999998211860657E-2</v>
      </c>
    </row>
    <row r="2225" spans="1:6" x14ac:dyDescent="0.25">
      <c r="A2225" t="s">
        <v>1229</v>
      </c>
      <c r="B2225" t="s">
        <v>1346</v>
      </c>
      <c r="C2225" t="s">
        <v>1345</v>
      </c>
      <c r="E2225" s="16">
        <v>0.13992208242416382</v>
      </c>
      <c r="F2225" s="16">
        <v>0.26056781411170959</v>
      </c>
    </row>
    <row r="2226" spans="1:6" x14ac:dyDescent="0.25">
      <c r="A2226" t="s">
        <v>1229</v>
      </c>
      <c r="B2226" t="s">
        <v>1344</v>
      </c>
      <c r="C2226" t="s">
        <v>1343</v>
      </c>
      <c r="E2226" s="16">
        <v>0.14932495355606079</v>
      </c>
      <c r="F2226" s="16">
        <v>0.38271605968475342</v>
      </c>
    </row>
    <row r="2227" spans="1:6" x14ac:dyDescent="0.25">
      <c r="A2227" t="s">
        <v>1229</v>
      </c>
      <c r="B2227" t="s">
        <v>1342</v>
      </c>
      <c r="C2227" t="s">
        <v>1341</v>
      </c>
      <c r="E2227" s="16">
        <v>0.15978614985942841</v>
      </c>
      <c r="F2227" s="16">
        <v>0.11046511679887772</v>
      </c>
    </row>
    <row r="2228" spans="1:6" x14ac:dyDescent="0.25">
      <c r="A2228" t="s">
        <v>1229</v>
      </c>
      <c r="B2228" t="s">
        <v>1340</v>
      </c>
      <c r="C2228" t="s">
        <v>1339</v>
      </c>
      <c r="E2228" s="16">
        <v>-3.9670434780418873E-3</v>
      </c>
      <c r="F2228" s="16">
        <v>3.4836065024137497E-2</v>
      </c>
    </row>
    <row r="2229" spans="1:6" x14ac:dyDescent="0.25">
      <c r="A2229" t="s">
        <v>1229</v>
      </c>
      <c r="B2229" t="s">
        <v>1338</v>
      </c>
      <c r="C2229" t="s">
        <v>1337</v>
      </c>
      <c r="E2229" s="16">
        <v>0.18645688891410828</v>
      </c>
      <c r="F2229" s="16">
        <v>3.1645570416003466E-3</v>
      </c>
    </row>
    <row r="2230" spans="1:6" x14ac:dyDescent="0.25">
      <c r="A2230" t="s">
        <v>1229</v>
      </c>
      <c r="B2230" t="s">
        <v>1336</v>
      </c>
      <c r="C2230" t="s">
        <v>1335</v>
      </c>
      <c r="E2230" s="16">
        <v>-3.9670434780418873E-3</v>
      </c>
      <c r="F2230" s="16">
        <v>0.22270742058753967</v>
      </c>
    </row>
    <row r="2231" spans="1:6" x14ac:dyDescent="0.25">
      <c r="A2231" t="s">
        <v>1229</v>
      </c>
      <c r="B2231" t="s">
        <v>1334</v>
      </c>
      <c r="C2231" t="s">
        <v>1333</v>
      </c>
      <c r="E2231" s="16">
        <v>0.18645688891410828</v>
      </c>
      <c r="F2231" s="16">
        <v>0.40000000596046448</v>
      </c>
    </row>
    <row r="2232" spans="1:6" x14ac:dyDescent="0.25">
      <c r="A2232" t="s">
        <v>1229</v>
      </c>
      <c r="B2232" t="s">
        <v>1332</v>
      </c>
      <c r="C2232" t="s">
        <v>1331</v>
      </c>
      <c r="E2232" s="16">
        <v>0.1433122456073761</v>
      </c>
      <c r="F2232" s="16">
        <v>0.18525519967079163</v>
      </c>
    </row>
    <row r="2233" spans="1:6" x14ac:dyDescent="0.25">
      <c r="A2233" t="s">
        <v>1229</v>
      </c>
      <c r="B2233" t="s">
        <v>1330</v>
      </c>
      <c r="C2233" t="s">
        <v>1329</v>
      </c>
      <c r="E2233" s="16">
        <v>0.1559852808713913</v>
      </c>
      <c r="F2233" s="16">
        <v>0.18325968086719513</v>
      </c>
    </row>
    <row r="2234" spans="1:6" x14ac:dyDescent="0.25">
      <c r="A2234" t="s">
        <v>1229</v>
      </c>
      <c r="B2234" t="s">
        <v>1328</v>
      </c>
      <c r="C2234" t="s">
        <v>1327</v>
      </c>
      <c r="E2234" s="16">
        <v>0.14932495355606079</v>
      </c>
      <c r="F2234" s="16">
        <v>9.4147585332393646E-2</v>
      </c>
    </row>
    <row r="2235" spans="1:6" x14ac:dyDescent="0.25">
      <c r="A2235" t="s">
        <v>1229</v>
      </c>
      <c r="B2235" t="s">
        <v>719</v>
      </c>
      <c r="C2235" t="s">
        <v>1326</v>
      </c>
      <c r="E2235" s="16">
        <v>0.15880194306373596</v>
      </c>
      <c r="F2235" s="16">
        <v>0.16621066629886627</v>
      </c>
    </row>
    <row r="2236" spans="1:6" x14ac:dyDescent="0.25">
      <c r="A2236" t="s">
        <v>1229</v>
      </c>
      <c r="B2236" t="s">
        <v>1325</v>
      </c>
      <c r="C2236" t="s">
        <v>1324</v>
      </c>
      <c r="E2236" s="16">
        <v>0.15978614985942841</v>
      </c>
      <c r="F2236" s="16">
        <v>0.127976194024086</v>
      </c>
    </row>
    <row r="2237" spans="1:6" x14ac:dyDescent="0.25">
      <c r="A2237" t="s">
        <v>1229</v>
      </c>
      <c r="B2237" t="s">
        <v>1323</v>
      </c>
      <c r="C2237" t="s">
        <v>1322</v>
      </c>
      <c r="E2237" s="16">
        <v>0.15978614985942841</v>
      </c>
      <c r="F2237" s="16">
        <v>0.23183390498161316</v>
      </c>
    </row>
    <row r="2238" spans="1:6" x14ac:dyDescent="0.25">
      <c r="A2238" t="s">
        <v>1229</v>
      </c>
      <c r="B2238" t="s">
        <v>1321</v>
      </c>
      <c r="C2238" t="s">
        <v>1320</v>
      </c>
      <c r="E2238" s="16">
        <v>0.18588894605636597</v>
      </c>
      <c r="F2238" s="16">
        <v>0.12899543344974518</v>
      </c>
    </row>
    <row r="2239" spans="1:6" x14ac:dyDescent="0.25">
      <c r="A2239" t="s">
        <v>1229</v>
      </c>
      <c r="B2239" t="s">
        <v>1319</v>
      </c>
      <c r="C2239" t="s">
        <v>1318</v>
      </c>
      <c r="E2239" s="16">
        <v>-4.2605426162481308E-2</v>
      </c>
      <c r="F2239" s="16">
        <v>2.9411764815449715E-2</v>
      </c>
    </row>
    <row r="2240" spans="1:6" x14ac:dyDescent="0.25">
      <c r="A2240" t="s">
        <v>1229</v>
      </c>
      <c r="B2240" t="s">
        <v>1317</v>
      </c>
      <c r="C2240" t="s">
        <v>1316</v>
      </c>
      <c r="E2240" s="16">
        <v>0.14932495355606079</v>
      </c>
      <c r="F2240" s="16">
        <v>0.19117647409439087</v>
      </c>
    </row>
    <row r="2241" spans="1:6" x14ac:dyDescent="0.25">
      <c r="A2241" t="s">
        <v>1229</v>
      </c>
      <c r="B2241" t="s">
        <v>1315</v>
      </c>
      <c r="C2241" t="s">
        <v>1314</v>
      </c>
      <c r="E2241" s="16">
        <v>0.14772282540798187</v>
      </c>
      <c r="F2241" s="16">
        <v>-0.2321428507566452</v>
      </c>
    </row>
    <row r="2242" spans="1:6" x14ac:dyDescent="0.25">
      <c r="A2242" t="s">
        <v>1229</v>
      </c>
      <c r="B2242" t="s">
        <v>1313</v>
      </c>
      <c r="C2242" t="s">
        <v>1312</v>
      </c>
      <c r="E2242" s="16">
        <v>0.18645688891410828</v>
      </c>
      <c r="F2242" s="16">
        <v>0.11627907305955887</v>
      </c>
    </row>
    <row r="2243" spans="1:6" x14ac:dyDescent="0.25">
      <c r="A2243" t="s">
        <v>1229</v>
      </c>
      <c r="B2243" t="s">
        <v>1311</v>
      </c>
      <c r="C2243" t="s">
        <v>1310</v>
      </c>
      <c r="E2243" s="16">
        <v>0.18645688891410828</v>
      </c>
      <c r="F2243" s="16">
        <v>0.6860465407371521</v>
      </c>
    </row>
    <row r="2244" spans="1:6" x14ac:dyDescent="0.25">
      <c r="A2244" t="s">
        <v>1229</v>
      </c>
      <c r="B2244" t="s">
        <v>1309</v>
      </c>
      <c r="C2244" t="s">
        <v>1308</v>
      </c>
      <c r="E2244" s="16">
        <v>0.15978614985942841</v>
      </c>
      <c r="F2244" s="16">
        <v>0.10505836457014084</v>
      </c>
    </row>
    <row r="2245" spans="1:6" x14ac:dyDescent="0.25">
      <c r="A2245" t="s">
        <v>1229</v>
      </c>
      <c r="B2245" t="s">
        <v>1307</v>
      </c>
      <c r="C2245" t="s">
        <v>1306</v>
      </c>
      <c r="E2245" s="16">
        <v>0.18645688891410828</v>
      </c>
      <c r="F2245" s="16">
        <v>8.9743591845035553E-2</v>
      </c>
    </row>
    <row r="2246" spans="1:6" x14ac:dyDescent="0.25">
      <c r="A2246" t="s">
        <v>1229</v>
      </c>
      <c r="B2246" t="s">
        <v>1305</v>
      </c>
      <c r="C2246" t="s">
        <v>1304</v>
      </c>
      <c r="E2246" s="16">
        <v>7.8745566308498383E-2</v>
      </c>
      <c r="F2246" s="16">
        <v>8.6844265460968018E-2</v>
      </c>
    </row>
    <row r="2247" spans="1:6" x14ac:dyDescent="0.25">
      <c r="A2247" t="s">
        <v>1229</v>
      </c>
      <c r="B2247" t="s">
        <v>1303</v>
      </c>
      <c r="C2247" t="s">
        <v>1302</v>
      </c>
      <c r="E2247" s="16">
        <v>0.14932495355606079</v>
      </c>
      <c r="F2247" s="16">
        <v>3.5519126802682877E-2</v>
      </c>
    </row>
    <row r="2248" spans="1:6" x14ac:dyDescent="0.25">
      <c r="A2248" t="s">
        <v>1229</v>
      </c>
      <c r="B2248" t="s">
        <v>1301</v>
      </c>
      <c r="C2248" t="s">
        <v>1300</v>
      </c>
      <c r="E2248" s="16">
        <v>-3.422677144408226E-2</v>
      </c>
      <c r="F2248" s="16">
        <v>0.15618985891342163</v>
      </c>
    </row>
    <row r="2249" spans="1:6" x14ac:dyDescent="0.25">
      <c r="A2249" t="s">
        <v>1229</v>
      </c>
      <c r="B2249" t="s">
        <v>1299</v>
      </c>
      <c r="C2249" t="s">
        <v>1298</v>
      </c>
      <c r="E2249" s="16">
        <v>0.18645688891410828</v>
      </c>
      <c r="F2249" s="16">
        <v>0.296875</v>
      </c>
    </row>
    <row r="2250" spans="1:6" x14ac:dyDescent="0.25">
      <c r="A2250" t="s">
        <v>1229</v>
      </c>
      <c r="B2250" t="s">
        <v>1297</v>
      </c>
      <c r="C2250" t="s">
        <v>1296</v>
      </c>
      <c r="E2250" s="16">
        <v>0.14772282540798187</v>
      </c>
      <c r="F2250" s="16">
        <v>0.56410259008407593</v>
      </c>
    </row>
    <row r="2251" spans="1:6" x14ac:dyDescent="0.25">
      <c r="A2251" t="s">
        <v>1229</v>
      </c>
      <c r="B2251" t="s">
        <v>1295</v>
      </c>
      <c r="C2251" t="s">
        <v>1294</v>
      </c>
      <c r="E2251" s="16">
        <v>0.18645688891410828</v>
      </c>
      <c r="F2251" s="16">
        <v>0.32432430982589722</v>
      </c>
    </row>
    <row r="2252" spans="1:6" x14ac:dyDescent="0.25">
      <c r="A2252" t="s">
        <v>1229</v>
      </c>
      <c r="B2252" t="s">
        <v>1293</v>
      </c>
      <c r="C2252" t="s">
        <v>1292</v>
      </c>
      <c r="E2252" s="16">
        <v>0.14772282540798187</v>
      </c>
      <c r="F2252" s="16">
        <v>0.21678321063518524</v>
      </c>
    </row>
    <row r="2253" spans="1:6" x14ac:dyDescent="0.25">
      <c r="A2253" t="s">
        <v>1229</v>
      </c>
      <c r="B2253" t="s">
        <v>1291</v>
      </c>
      <c r="C2253" t="s">
        <v>1290</v>
      </c>
      <c r="E2253" s="16">
        <v>0.18645688891410828</v>
      </c>
      <c r="F2253" s="16">
        <v>0.55483871698379517</v>
      </c>
    </row>
    <row r="2254" spans="1:6" x14ac:dyDescent="0.25">
      <c r="A2254" t="s">
        <v>1229</v>
      </c>
      <c r="B2254" t="s">
        <v>1289</v>
      </c>
      <c r="C2254" t="s">
        <v>1288</v>
      </c>
      <c r="E2254" s="16">
        <v>0.10625787824392319</v>
      </c>
      <c r="F2254" s="16">
        <v>6.3213057816028595E-2</v>
      </c>
    </row>
    <row r="2255" spans="1:6" x14ac:dyDescent="0.25">
      <c r="A2255" t="s">
        <v>1229</v>
      </c>
      <c r="B2255" t="s">
        <v>707</v>
      </c>
      <c r="C2255" t="s">
        <v>1287</v>
      </c>
      <c r="E2255" s="16">
        <v>0.20717863738536835</v>
      </c>
      <c r="F2255" s="16">
        <v>0.16220782697200775</v>
      </c>
    </row>
    <row r="2256" spans="1:6" x14ac:dyDescent="0.25">
      <c r="A2256" t="s">
        <v>1229</v>
      </c>
      <c r="B2256" t="s">
        <v>1286</v>
      </c>
      <c r="C2256" t="s">
        <v>1285</v>
      </c>
      <c r="E2256" s="16">
        <v>0.15978614985942841</v>
      </c>
      <c r="F2256" s="16">
        <v>0.6086956262588501</v>
      </c>
    </row>
    <row r="2257" spans="1:6" x14ac:dyDescent="0.25">
      <c r="A2257" t="s">
        <v>1229</v>
      </c>
      <c r="B2257" t="s">
        <v>1284</v>
      </c>
      <c r="C2257" t="s">
        <v>1283</v>
      </c>
      <c r="E2257" s="16">
        <v>0.18645688891410828</v>
      </c>
      <c r="F2257" s="16">
        <v>3.9999999105930328E-2</v>
      </c>
    </row>
    <row r="2258" spans="1:6" x14ac:dyDescent="0.25">
      <c r="A2258" t="s">
        <v>1229</v>
      </c>
      <c r="B2258" t="s">
        <v>1282</v>
      </c>
      <c r="C2258" t="s">
        <v>1281</v>
      </c>
      <c r="E2258" s="16">
        <v>0.18645688891410828</v>
      </c>
      <c r="F2258" s="16">
        <v>0.80000001192092896</v>
      </c>
    </row>
    <row r="2259" spans="1:6" x14ac:dyDescent="0.25">
      <c r="A2259" t="s">
        <v>1229</v>
      </c>
      <c r="B2259" t="s">
        <v>1280</v>
      </c>
      <c r="C2259" t="s">
        <v>1279</v>
      </c>
      <c r="E2259" s="16">
        <v>0.15978614985942841</v>
      </c>
      <c r="F2259" s="16">
        <v>0.13867685198783875</v>
      </c>
    </row>
    <row r="2260" spans="1:6" x14ac:dyDescent="0.25">
      <c r="A2260" t="s">
        <v>1229</v>
      </c>
      <c r="B2260" t="s">
        <v>1278</v>
      </c>
      <c r="C2260" t="s">
        <v>1277</v>
      </c>
      <c r="E2260" s="16">
        <v>0.20111005008220673</v>
      </c>
      <c r="F2260" s="16">
        <v>0.29968050122261047</v>
      </c>
    </row>
    <row r="2261" spans="1:6" x14ac:dyDescent="0.25">
      <c r="A2261" t="s">
        <v>1229</v>
      </c>
      <c r="B2261" t="s">
        <v>1276</v>
      </c>
      <c r="C2261" t="s">
        <v>1275</v>
      </c>
      <c r="E2261" s="16">
        <v>9.8811134696006775E-2</v>
      </c>
      <c r="F2261" s="16">
        <v>0.1049584299325943</v>
      </c>
    </row>
    <row r="2262" spans="1:6" x14ac:dyDescent="0.25">
      <c r="A2262" t="s">
        <v>1229</v>
      </c>
      <c r="B2262" t="s">
        <v>1274</v>
      </c>
      <c r="C2262" t="s">
        <v>1273</v>
      </c>
      <c r="E2262" s="16">
        <v>0.15978614985942841</v>
      </c>
      <c r="F2262" s="16">
        <v>9.1152817010879517E-2</v>
      </c>
    </row>
    <row r="2263" spans="1:6" x14ac:dyDescent="0.25">
      <c r="A2263" t="s">
        <v>1229</v>
      </c>
      <c r="B2263" t="s">
        <v>476</v>
      </c>
      <c r="C2263" t="s">
        <v>1272</v>
      </c>
      <c r="E2263" s="16">
        <v>-3.9670434780418873E-3</v>
      </c>
      <c r="F2263" s="16">
        <v>0.40425533056259155</v>
      </c>
    </row>
    <row r="2264" spans="1:6" x14ac:dyDescent="0.25">
      <c r="A2264" t="s">
        <v>1229</v>
      </c>
      <c r="B2264" t="s">
        <v>829</v>
      </c>
      <c r="C2264" t="s">
        <v>1271</v>
      </c>
      <c r="E2264" s="16">
        <v>0.15880194306373596</v>
      </c>
      <c r="F2264" s="16">
        <v>0.18892988562583923</v>
      </c>
    </row>
    <row r="2265" spans="1:6" x14ac:dyDescent="0.25">
      <c r="A2265" t="s">
        <v>1229</v>
      </c>
      <c r="B2265" t="s">
        <v>1270</v>
      </c>
      <c r="C2265" t="s">
        <v>1269</v>
      </c>
      <c r="E2265" s="16">
        <v>0.18645688891410828</v>
      </c>
      <c r="F2265" s="16">
        <v>-2.9411764815449715E-2</v>
      </c>
    </row>
    <row r="2266" spans="1:6" x14ac:dyDescent="0.25">
      <c r="A2266" t="s">
        <v>1229</v>
      </c>
      <c r="B2266" t="s">
        <v>1268</v>
      </c>
      <c r="C2266" t="s">
        <v>1267</v>
      </c>
      <c r="E2266" s="16">
        <v>0.15978614985942841</v>
      </c>
      <c r="F2266" s="16">
        <v>0.34370139241218567</v>
      </c>
    </row>
    <row r="2267" spans="1:6" x14ac:dyDescent="0.25">
      <c r="A2267" t="s">
        <v>1229</v>
      </c>
      <c r="B2267" t="s">
        <v>1266</v>
      </c>
      <c r="C2267" t="s">
        <v>1265</v>
      </c>
      <c r="E2267" s="16">
        <v>0.15978614985942841</v>
      </c>
      <c r="F2267" s="16">
        <v>0.25047257542610168</v>
      </c>
    </row>
    <row r="2268" spans="1:6" x14ac:dyDescent="0.25">
      <c r="A2268" t="s">
        <v>1229</v>
      </c>
      <c r="B2268" t="s">
        <v>1264</v>
      </c>
      <c r="C2268" t="s">
        <v>1263</v>
      </c>
      <c r="E2268" s="16">
        <v>0.15978614985942841</v>
      </c>
      <c r="F2268" s="16">
        <v>0.13345356285572052</v>
      </c>
    </row>
    <row r="2269" spans="1:6" x14ac:dyDescent="0.25">
      <c r="A2269" t="s">
        <v>1229</v>
      </c>
      <c r="B2269" t="s">
        <v>477</v>
      </c>
      <c r="C2269" t="s">
        <v>1262</v>
      </c>
      <c r="E2269" s="16">
        <v>-8.7035737931728363E-2</v>
      </c>
      <c r="F2269" s="16">
        <v>4.8994515091180801E-2</v>
      </c>
    </row>
    <row r="2270" spans="1:6" x14ac:dyDescent="0.25">
      <c r="A2270" t="s">
        <v>1229</v>
      </c>
      <c r="B2270" t="s">
        <v>1261</v>
      </c>
      <c r="C2270" t="s">
        <v>1260</v>
      </c>
      <c r="E2270" s="16">
        <v>0.18645688891410828</v>
      </c>
      <c r="F2270" s="16">
        <v>5.6375838816165924E-2</v>
      </c>
    </row>
    <row r="2271" spans="1:6" x14ac:dyDescent="0.25">
      <c r="A2271" t="s">
        <v>1229</v>
      </c>
      <c r="B2271" t="s">
        <v>1259</v>
      </c>
      <c r="C2271" t="s">
        <v>1258</v>
      </c>
      <c r="E2271" s="16">
        <v>9.9539883434772491E-2</v>
      </c>
      <c r="F2271" s="16">
        <v>1.4681892469525337E-2</v>
      </c>
    </row>
    <row r="2272" spans="1:6" x14ac:dyDescent="0.25">
      <c r="A2272" t="s">
        <v>1229</v>
      </c>
      <c r="B2272" t="s">
        <v>1257</v>
      </c>
      <c r="C2272" t="s">
        <v>1256</v>
      </c>
      <c r="E2272" s="16">
        <v>0.18645688891410828</v>
      </c>
      <c r="F2272" s="16">
        <v>3.2051282469183207E-3</v>
      </c>
    </row>
    <row r="2273" spans="1:6" x14ac:dyDescent="0.25">
      <c r="A2273" t="s">
        <v>1229</v>
      </c>
      <c r="B2273" t="s">
        <v>117</v>
      </c>
      <c r="C2273" t="s">
        <v>1255</v>
      </c>
      <c r="E2273" s="16">
        <v>0.14932495355606079</v>
      </c>
      <c r="F2273" s="16">
        <v>0.14965398609638214</v>
      </c>
    </row>
    <row r="2274" spans="1:6" x14ac:dyDescent="0.25">
      <c r="A2274" t="s">
        <v>1229</v>
      </c>
      <c r="B2274" t="s">
        <v>1254</v>
      </c>
      <c r="C2274" t="s">
        <v>1253</v>
      </c>
      <c r="E2274" s="16">
        <v>0.1012447252869606</v>
      </c>
      <c r="F2274" s="16">
        <v>0.4296698272228241</v>
      </c>
    </row>
    <row r="2275" spans="1:6" x14ac:dyDescent="0.25">
      <c r="A2275" t="s">
        <v>1229</v>
      </c>
      <c r="B2275" t="s">
        <v>1252</v>
      </c>
      <c r="C2275" t="s">
        <v>1251</v>
      </c>
      <c r="E2275" s="16">
        <v>0.15978614985942841</v>
      </c>
      <c r="F2275" s="16">
        <v>0.10632911324501038</v>
      </c>
    </row>
    <row r="2276" spans="1:6" x14ac:dyDescent="0.25">
      <c r="A2276" t="s">
        <v>1229</v>
      </c>
      <c r="B2276" t="s">
        <v>1250</v>
      </c>
      <c r="C2276" t="s">
        <v>1249</v>
      </c>
      <c r="E2276" s="16">
        <v>0.18645688891410828</v>
      </c>
      <c r="F2276" s="16">
        <v>0.24137930572032928</v>
      </c>
    </row>
    <row r="2277" spans="1:6" x14ac:dyDescent="0.25">
      <c r="A2277" t="s">
        <v>1229</v>
      </c>
      <c r="B2277" t="s">
        <v>326</v>
      </c>
      <c r="C2277" t="s">
        <v>1248</v>
      </c>
      <c r="E2277" s="16">
        <v>0.29787138104438782</v>
      </c>
      <c r="F2277" s="16">
        <v>-9.7835753113031387E-3</v>
      </c>
    </row>
    <row r="2278" spans="1:6" x14ac:dyDescent="0.25">
      <c r="A2278" t="s">
        <v>1229</v>
      </c>
      <c r="B2278" t="s">
        <v>1247</v>
      </c>
      <c r="C2278" t="s">
        <v>1246</v>
      </c>
      <c r="E2278" s="16">
        <v>0.15978614985942841</v>
      </c>
      <c r="F2278" s="16">
        <v>9.3283578753471375E-2</v>
      </c>
    </row>
    <row r="2279" spans="1:6" x14ac:dyDescent="0.25">
      <c r="A2279" t="s">
        <v>1229</v>
      </c>
      <c r="B2279" t="s">
        <v>1245</v>
      </c>
      <c r="C2279" t="s">
        <v>1244</v>
      </c>
      <c r="E2279" s="16">
        <v>1.5443839365616441E-3</v>
      </c>
      <c r="F2279" s="16">
        <v>0.19792746007442474</v>
      </c>
    </row>
    <row r="2280" spans="1:6" x14ac:dyDescent="0.25">
      <c r="A2280" t="s">
        <v>1229</v>
      </c>
      <c r="B2280" t="s">
        <v>1243</v>
      </c>
      <c r="C2280" t="s">
        <v>1242</v>
      </c>
      <c r="E2280" s="16">
        <v>9.8811134696006775E-2</v>
      </c>
      <c r="F2280" s="16">
        <v>0.14831522107124329</v>
      </c>
    </row>
    <row r="2281" spans="1:6" x14ac:dyDescent="0.25">
      <c r="A2281" t="s">
        <v>1229</v>
      </c>
      <c r="B2281" t="s">
        <v>1241</v>
      </c>
      <c r="C2281" t="s">
        <v>1240</v>
      </c>
      <c r="E2281" s="16">
        <v>0.19340060651302338</v>
      </c>
      <c r="F2281" s="16">
        <v>0.14134494960308075</v>
      </c>
    </row>
    <row r="2282" spans="1:6" x14ac:dyDescent="0.25">
      <c r="A2282" t="s">
        <v>1229</v>
      </c>
      <c r="B2282" t="s">
        <v>1239</v>
      </c>
      <c r="C2282" t="s">
        <v>1238</v>
      </c>
      <c r="E2282" s="16">
        <v>0.18645688891410828</v>
      </c>
      <c r="F2282" s="16">
        <v>6.6666670143604279E-2</v>
      </c>
    </row>
    <row r="2283" spans="1:6" x14ac:dyDescent="0.25">
      <c r="A2283" t="s">
        <v>1229</v>
      </c>
      <c r="B2283" t="s">
        <v>999</v>
      </c>
      <c r="C2283" t="s">
        <v>1237</v>
      </c>
      <c r="E2283" s="16">
        <v>0.14409588277339935</v>
      </c>
      <c r="F2283" s="16">
        <v>0.14026792347431183</v>
      </c>
    </row>
    <row r="2284" spans="1:6" x14ac:dyDescent="0.25">
      <c r="A2284" t="s">
        <v>1229</v>
      </c>
      <c r="B2284" t="s">
        <v>685</v>
      </c>
      <c r="C2284" t="s">
        <v>1236</v>
      </c>
      <c r="E2284" s="16">
        <v>0.15978614985942841</v>
      </c>
      <c r="F2284" s="16">
        <v>0.14442412555217743</v>
      </c>
    </row>
    <row r="2285" spans="1:6" x14ac:dyDescent="0.25">
      <c r="A2285" t="s">
        <v>1229</v>
      </c>
      <c r="B2285" t="s">
        <v>1235</v>
      </c>
      <c r="C2285" t="s">
        <v>1234</v>
      </c>
      <c r="E2285" s="16">
        <v>0.18645688891410828</v>
      </c>
      <c r="F2285" s="16">
        <v>0.10050251334905624</v>
      </c>
    </row>
    <row r="2286" spans="1:6" x14ac:dyDescent="0.25">
      <c r="A2286" t="s">
        <v>1229</v>
      </c>
      <c r="B2286" t="s">
        <v>1233</v>
      </c>
      <c r="C2286" t="s">
        <v>1232</v>
      </c>
      <c r="E2286" s="16">
        <v>0.15978614985942841</v>
      </c>
      <c r="F2286" s="16">
        <v>0.23674911260604858</v>
      </c>
    </row>
    <row r="2287" spans="1:6" x14ac:dyDescent="0.25">
      <c r="A2287" t="s">
        <v>1229</v>
      </c>
      <c r="B2287" t="s">
        <v>1231</v>
      </c>
      <c r="C2287" t="s">
        <v>1230</v>
      </c>
      <c r="E2287" s="16">
        <v>0.15978614985942841</v>
      </c>
      <c r="F2287" s="16">
        <v>0.18708240985870361</v>
      </c>
    </row>
    <row r="2288" spans="1:6" x14ac:dyDescent="0.25">
      <c r="A2288" t="s">
        <v>1229</v>
      </c>
      <c r="B2288" t="s">
        <v>1228</v>
      </c>
      <c r="C2288" t="s">
        <v>1227</v>
      </c>
      <c r="E2288" s="16">
        <v>0.15978614985942841</v>
      </c>
      <c r="F2288" s="16">
        <v>0.2890792191028595</v>
      </c>
    </row>
    <row r="2289" spans="1:6" x14ac:dyDescent="0.25">
      <c r="A2289" t="s">
        <v>1176</v>
      </c>
      <c r="B2289" t="s">
        <v>1226</v>
      </c>
      <c r="C2289" t="s">
        <v>1225</v>
      </c>
      <c r="E2289" s="16">
        <v>0.16943468153476715</v>
      </c>
      <c r="F2289" s="16">
        <v>0.18633539974689484</v>
      </c>
    </row>
    <row r="2290" spans="1:6" x14ac:dyDescent="0.25">
      <c r="A2290" t="s">
        <v>1176</v>
      </c>
      <c r="B2290" t="s">
        <v>1224</v>
      </c>
      <c r="C2290" t="s">
        <v>1223</v>
      </c>
      <c r="E2290" s="16">
        <v>0.259714275598526</v>
      </c>
      <c r="F2290" s="16">
        <v>0.14830875396728516</v>
      </c>
    </row>
    <row r="2291" spans="1:6" x14ac:dyDescent="0.25">
      <c r="A2291" t="s">
        <v>1176</v>
      </c>
      <c r="B2291" t="s">
        <v>1222</v>
      </c>
      <c r="C2291" t="s">
        <v>1221</v>
      </c>
      <c r="E2291" s="16">
        <v>0.24157339334487915</v>
      </c>
      <c r="F2291" s="16">
        <v>0.21510373055934906</v>
      </c>
    </row>
    <row r="2292" spans="1:6" x14ac:dyDescent="0.25">
      <c r="A2292" t="s">
        <v>1176</v>
      </c>
      <c r="B2292" t="s">
        <v>678</v>
      </c>
      <c r="C2292" t="s">
        <v>1220</v>
      </c>
      <c r="E2292" s="16">
        <v>0.35071033239364624</v>
      </c>
      <c r="F2292" s="16">
        <v>0.18020305037498474</v>
      </c>
    </row>
    <row r="2293" spans="1:6" x14ac:dyDescent="0.25">
      <c r="A2293" t="s">
        <v>1176</v>
      </c>
      <c r="B2293" t="s">
        <v>1219</v>
      </c>
      <c r="C2293" t="s">
        <v>1218</v>
      </c>
      <c r="E2293" s="16">
        <v>0.35071033239364624</v>
      </c>
      <c r="F2293" s="16">
        <v>0.1269841343164444</v>
      </c>
    </row>
    <row r="2294" spans="1:6" x14ac:dyDescent="0.25">
      <c r="A2294" t="s">
        <v>1176</v>
      </c>
      <c r="B2294" t="s">
        <v>1217</v>
      </c>
      <c r="C2294" t="s">
        <v>1216</v>
      </c>
      <c r="E2294" s="16">
        <v>0.14029939472675323</v>
      </c>
      <c r="F2294" s="16">
        <v>0.23764687776565552</v>
      </c>
    </row>
    <row r="2295" spans="1:6" x14ac:dyDescent="0.25">
      <c r="A2295" t="s">
        <v>1176</v>
      </c>
      <c r="B2295" t="s">
        <v>1215</v>
      </c>
      <c r="C2295" t="s">
        <v>1214</v>
      </c>
      <c r="E2295" s="16">
        <v>0.16943468153476715</v>
      </c>
      <c r="F2295" s="16">
        <v>0.32288828492164612</v>
      </c>
    </row>
    <row r="2296" spans="1:6" x14ac:dyDescent="0.25">
      <c r="A2296" t="s">
        <v>1176</v>
      </c>
      <c r="B2296" t="s">
        <v>1213</v>
      </c>
      <c r="C2296" t="s">
        <v>1212</v>
      </c>
      <c r="E2296" s="16">
        <v>0.35071033239364624</v>
      </c>
      <c r="F2296" s="16">
        <v>7.03125E-2</v>
      </c>
    </row>
    <row r="2297" spans="1:6" x14ac:dyDescent="0.25">
      <c r="A2297" t="s">
        <v>1176</v>
      </c>
      <c r="B2297" t="s">
        <v>1211</v>
      </c>
      <c r="C2297" t="s">
        <v>1210</v>
      </c>
      <c r="E2297" s="16">
        <v>0.16943468153476715</v>
      </c>
      <c r="F2297" s="16">
        <v>3.8674034178256989E-2</v>
      </c>
    </row>
    <row r="2298" spans="1:6" x14ac:dyDescent="0.25">
      <c r="A2298" t="s">
        <v>1176</v>
      </c>
      <c r="B2298" t="s">
        <v>1209</v>
      </c>
      <c r="C2298" t="s">
        <v>1208</v>
      </c>
      <c r="E2298" s="16">
        <v>0.35071033239364624</v>
      </c>
      <c r="F2298" s="16">
        <v>-9.6993213519454002E-3</v>
      </c>
    </row>
    <row r="2299" spans="1:6" x14ac:dyDescent="0.25">
      <c r="A2299" t="s">
        <v>1176</v>
      </c>
      <c r="B2299" t="s">
        <v>770</v>
      </c>
      <c r="C2299" t="s">
        <v>1207</v>
      </c>
      <c r="E2299" s="16">
        <v>0.1793152391910553</v>
      </c>
      <c r="F2299" s="16">
        <v>0.26751312613487244</v>
      </c>
    </row>
    <row r="2300" spans="1:6" x14ac:dyDescent="0.25">
      <c r="A2300" t="s">
        <v>1176</v>
      </c>
      <c r="B2300" t="s">
        <v>1206</v>
      </c>
      <c r="C2300" t="s">
        <v>1205</v>
      </c>
      <c r="E2300" s="16">
        <v>0.16943468153476715</v>
      </c>
      <c r="F2300" s="16">
        <v>0.11550632864236832</v>
      </c>
    </row>
    <row r="2301" spans="1:6" x14ac:dyDescent="0.25">
      <c r="A2301" t="s">
        <v>1176</v>
      </c>
      <c r="B2301" t="s">
        <v>1204</v>
      </c>
      <c r="C2301" t="s">
        <v>1203</v>
      </c>
      <c r="E2301" s="16">
        <v>0.35071033239364624</v>
      </c>
      <c r="F2301" s="16">
        <v>0.10392156988382339</v>
      </c>
    </row>
    <row r="2302" spans="1:6" x14ac:dyDescent="0.25">
      <c r="A2302" t="s">
        <v>1176</v>
      </c>
      <c r="B2302" t="s">
        <v>1202</v>
      </c>
      <c r="C2302" t="s">
        <v>1201</v>
      </c>
      <c r="E2302" s="16">
        <v>0.16943468153476715</v>
      </c>
      <c r="F2302" s="16">
        <v>0.22014924883842468</v>
      </c>
    </row>
    <row r="2303" spans="1:6" x14ac:dyDescent="0.25">
      <c r="A2303" t="s">
        <v>1176</v>
      </c>
      <c r="B2303" t="s">
        <v>857</v>
      </c>
      <c r="C2303" t="s">
        <v>1200</v>
      </c>
      <c r="E2303" s="16">
        <v>0.259714275598526</v>
      </c>
      <c r="F2303" s="16">
        <v>0.17540322244167328</v>
      </c>
    </row>
    <row r="2304" spans="1:6" x14ac:dyDescent="0.25">
      <c r="A2304" t="s">
        <v>1176</v>
      </c>
      <c r="B2304" t="s">
        <v>1199</v>
      </c>
      <c r="C2304" t="s">
        <v>1198</v>
      </c>
      <c r="E2304" s="16">
        <v>0.16943468153476715</v>
      </c>
      <c r="F2304" s="16">
        <v>7.7669903635978699E-2</v>
      </c>
    </row>
    <row r="2305" spans="1:6" x14ac:dyDescent="0.25">
      <c r="A2305" t="s">
        <v>1176</v>
      </c>
      <c r="B2305" t="s">
        <v>1197</v>
      </c>
      <c r="C2305" t="s">
        <v>1196</v>
      </c>
      <c r="E2305" s="16">
        <v>0.43400436639785767</v>
      </c>
      <c r="F2305" s="16">
        <v>0.1510416716337204</v>
      </c>
    </row>
    <row r="2306" spans="1:6" x14ac:dyDescent="0.25">
      <c r="A2306" t="s">
        <v>1176</v>
      </c>
      <c r="B2306" t="s">
        <v>1195</v>
      </c>
      <c r="C2306" t="s">
        <v>1194</v>
      </c>
      <c r="E2306" s="16">
        <v>0.14029939472675323</v>
      </c>
      <c r="F2306" s="16">
        <v>0.24185052514076233</v>
      </c>
    </row>
    <row r="2307" spans="1:6" x14ac:dyDescent="0.25">
      <c r="A2307" t="s">
        <v>1176</v>
      </c>
      <c r="B2307" t="s">
        <v>1193</v>
      </c>
      <c r="C2307" t="s">
        <v>1192</v>
      </c>
      <c r="E2307" s="16">
        <v>0.35071033239364624</v>
      </c>
      <c r="F2307" s="16">
        <v>1.4970059506595135E-2</v>
      </c>
    </row>
    <row r="2308" spans="1:6" x14ac:dyDescent="0.25">
      <c r="A2308" t="s">
        <v>1176</v>
      </c>
      <c r="B2308" t="s">
        <v>1191</v>
      </c>
      <c r="C2308" t="s">
        <v>1190</v>
      </c>
      <c r="E2308" s="16">
        <v>0.16943468153476715</v>
      </c>
      <c r="F2308" s="16">
        <v>0.15000000596046448</v>
      </c>
    </row>
    <row r="2309" spans="1:6" x14ac:dyDescent="0.25">
      <c r="A2309" t="s">
        <v>1176</v>
      </c>
      <c r="B2309" t="s">
        <v>1189</v>
      </c>
      <c r="C2309" t="s">
        <v>1188</v>
      </c>
      <c r="E2309" s="16">
        <v>0.16943468153476715</v>
      </c>
      <c r="F2309" s="16">
        <v>0.26853525638580322</v>
      </c>
    </row>
    <row r="2310" spans="1:6" x14ac:dyDescent="0.25">
      <c r="A2310" t="s">
        <v>1176</v>
      </c>
      <c r="B2310" t="s">
        <v>1187</v>
      </c>
      <c r="C2310" t="s">
        <v>1186</v>
      </c>
      <c r="E2310" s="16">
        <v>0.18623355031013489</v>
      </c>
      <c r="F2310" s="16">
        <v>0.26575747132301331</v>
      </c>
    </row>
    <row r="2311" spans="1:6" x14ac:dyDescent="0.25">
      <c r="A2311" t="s">
        <v>1176</v>
      </c>
      <c r="B2311" t="s">
        <v>1185</v>
      </c>
      <c r="C2311" t="s">
        <v>1184</v>
      </c>
      <c r="E2311" s="16">
        <v>0.18623355031013489</v>
      </c>
      <c r="F2311" s="16">
        <v>0.22618488967418671</v>
      </c>
    </row>
    <row r="2312" spans="1:6" x14ac:dyDescent="0.25">
      <c r="A2312" t="s">
        <v>1176</v>
      </c>
      <c r="B2312" t="s">
        <v>1183</v>
      </c>
      <c r="C2312" t="s">
        <v>1182</v>
      </c>
      <c r="E2312" s="16">
        <v>0.16943468153476715</v>
      </c>
      <c r="F2312" s="16">
        <v>0.3469899594783783</v>
      </c>
    </row>
    <row r="2313" spans="1:6" x14ac:dyDescent="0.25">
      <c r="A2313" t="s">
        <v>1176</v>
      </c>
      <c r="B2313" t="s">
        <v>114</v>
      </c>
      <c r="C2313" t="s">
        <v>1181</v>
      </c>
      <c r="E2313" s="16">
        <v>0.1089663952589035</v>
      </c>
      <c r="F2313" s="16">
        <v>0.3185117244720459</v>
      </c>
    </row>
    <row r="2314" spans="1:6" x14ac:dyDescent="0.25">
      <c r="A2314" t="s">
        <v>1176</v>
      </c>
      <c r="B2314" t="s">
        <v>1180</v>
      </c>
      <c r="C2314" t="s">
        <v>1179</v>
      </c>
      <c r="E2314" s="16">
        <v>0.18638446927070618</v>
      </c>
      <c r="F2314" s="16">
        <v>0.18378888070583344</v>
      </c>
    </row>
    <row r="2315" spans="1:6" x14ac:dyDescent="0.25">
      <c r="A2315" t="s">
        <v>1176</v>
      </c>
      <c r="B2315" t="s">
        <v>117</v>
      </c>
      <c r="C2315" t="s">
        <v>1178</v>
      </c>
      <c r="E2315" s="16">
        <v>0.1793152391910553</v>
      </c>
      <c r="F2315" s="16">
        <v>0.25088265538215637</v>
      </c>
    </row>
    <row r="2316" spans="1:6" x14ac:dyDescent="0.25">
      <c r="A2316" t="s">
        <v>1176</v>
      </c>
      <c r="B2316" t="s">
        <v>827</v>
      </c>
      <c r="C2316" t="s">
        <v>1177</v>
      </c>
      <c r="E2316" s="16">
        <v>0.16943468153476715</v>
      </c>
      <c r="F2316" s="16">
        <v>-1.0309278033673763E-2</v>
      </c>
    </row>
    <row r="2317" spans="1:6" x14ac:dyDescent="0.25">
      <c r="A2317" t="s">
        <v>1176</v>
      </c>
      <c r="B2317" t="s">
        <v>1175</v>
      </c>
      <c r="C2317" t="s">
        <v>1174</v>
      </c>
      <c r="E2317" s="16">
        <v>0.15754090249538422</v>
      </c>
      <c r="F2317" s="16">
        <v>0.23708476126194</v>
      </c>
    </row>
    <row r="2318" spans="1:6" x14ac:dyDescent="0.25">
      <c r="A2318" t="s">
        <v>919</v>
      </c>
      <c r="B2318" t="s">
        <v>1173</v>
      </c>
      <c r="C2318" t="s">
        <v>1172</v>
      </c>
      <c r="E2318" s="16">
        <v>6.5072901546955109E-2</v>
      </c>
      <c r="F2318" s="16">
        <v>0.10614886879920959</v>
      </c>
    </row>
    <row r="2319" spans="1:6" x14ac:dyDescent="0.25">
      <c r="A2319" t="s">
        <v>919</v>
      </c>
      <c r="B2319" t="s">
        <v>1171</v>
      </c>
      <c r="C2319" t="s">
        <v>1170</v>
      </c>
      <c r="E2319" s="16">
        <v>6.492295116186142E-2</v>
      </c>
      <c r="F2319" s="16">
        <v>0.16588784754276276</v>
      </c>
    </row>
    <row r="2320" spans="1:6" x14ac:dyDescent="0.25">
      <c r="A2320" t="s">
        <v>919</v>
      </c>
      <c r="B2320" t="s">
        <v>1169</v>
      </c>
      <c r="C2320" t="s">
        <v>1168</v>
      </c>
      <c r="E2320" s="16">
        <v>6.5072901546955109E-2</v>
      </c>
      <c r="F2320" s="16">
        <v>0.4464285671710968</v>
      </c>
    </row>
    <row r="2321" spans="1:6" x14ac:dyDescent="0.25">
      <c r="A2321" t="s">
        <v>919</v>
      </c>
      <c r="B2321" t="s">
        <v>1167</v>
      </c>
      <c r="C2321" t="s">
        <v>1166</v>
      </c>
      <c r="E2321" s="16">
        <v>6.3047148287296295E-2</v>
      </c>
      <c r="F2321" s="16">
        <v>0.12103746086359024</v>
      </c>
    </row>
    <row r="2322" spans="1:6" x14ac:dyDescent="0.25">
      <c r="A2322" t="s">
        <v>919</v>
      </c>
      <c r="B2322" t="s">
        <v>1165</v>
      </c>
      <c r="C2322" t="s">
        <v>1164</v>
      </c>
      <c r="E2322" s="16">
        <v>3.8461543619632721E-2</v>
      </c>
      <c r="F2322" s="16">
        <v>2.4602025747299194E-2</v>
      </c>
    </row>
    <row r="2323" spans="1:6" x14ac:dyDescent="0.25">
      <c r="A2323" t="s">
        <v>919</v>
      </c>
      <c r="B2323" t="s">
        <v>1163</v>
      </c>
      <c r="C2323" t="s">
        <v>1162</v>
      </c>
      <c r="E2323" s="16">
        <v>3.8461543619632721E-2</v>
      </c>
      <c r="F2323" s="16">
        <v>8.6118251085281372E-2</v>
      </c>
    </row>
    <row r="2324" spans="1:6" x14ac:dyDescent="0.25">
      <c r="A2324" t="s">
        <v>919</v>
      </c>
      <c r="B2324" t="s">
        <v>484</v>
      </c>
      <c r="C2324" t="s">
        <v>1161</v>
      </c>
      <c r="E2324" s="16">
        <v>-5.6403772905468941E-3</v>
      </c>
      <c r="F2324" s="16">
        <v>0.10499227792024612</v>
      </c>
    </row>
    <row r="2325" spans="1:6" x14ac:dyDescent="0.25">
      <c r="A2325" t="s">
        <v>919</v>
      </c>
      <c r="B2325" t="s">
        <v>287</v>
      </c>
      <c r="C2325" t="s">
        <v>1160</v>
      </c>
      <c r="E2325" s="16">
        <v>7.5046136975288391E-2</v>
      </c>
      <c r="F2325" s="16">
        <v>9.9727518856525421E-2</v>
      </c>
    </row>
    <row r="2326" spans="1:6" x14ac:dyDescent="0.25">
      <c r="A2326" t="s">
        <v>919</v>
      </c>
      <c r="B2326" t="s">
        <v>1159</v>
      </c>
      <c r="C2326" t="s">
        <v>1158</v>
      </c>
      <c r="E2326" s="16">
        <v>6.5072901546955109E-2</v>
      </c>
      <c r="F2326" s="16">
        <v>0.28971961140632629</v>
      </c>
    </row>
    <row r="2327" spans="1:6" x14ac:dyDescent="0.25">
      <c r="A2327" t="s">
        <v>919</v>
      </c>
      <c r="B2327" t="s">
        <v>1157</v>
      </c>
      <c r="C2327" t="s">
        <v>1156</v>
      </c>
      <c r="E2327" s="16">
        <v>3.6189015954732895E-2</v>
      </c>
      <c r="F2327" s="16">
        <v>3.3739220350980759E-2</v>
      </c>
    </row>
    <row r="2328" spans="1:6" x14ac:dyDescent="0.25">
      <c r="A2328" t="s">
        <v>919</v>
      </c>
      <c r="B2328" t="s">
        <v>1155</v>
      </c>
      <c r="C2328" t="s">
        <v>1154</v>
      </c>
      <c r="E2328" s="16">
        <v>6.5072901546955109E-2</v>
      </c>
      <c r="F2328" s="16">
        <v>9.8159506916999817E-2</v>
      </c>
    </row>
    <row r="2329" spans="1:6" x14ac:dyDescent="0.25">
      <c r="A2329" t="s">
        <v>919</v>
      </c>
      <c r="B2329" t="s">
        <v>1153</v>
      </c>
      <c r="C2329" t="s">
        <v>1152</v>
      </c>
      <c r="E2329" s="16">
        <v>6.0142681002616882E-2</v>
      </c>
      <c r="F2329" s="16">
        <v>-3.500954806804657E-2</v>
      </c>
    </row>
    <row r="2330" spans="1:6" x14ac:dyDescent="0.25">
      <c r="A2330" t="s">
        <v>919</v>
      </c>
      <c r="B2330" t="s">
        <v>1151</v>
      </c>
      <c r="C2330" t="s">
        <v>1150</v>
      </c>
      <c r="E2330" s="16">
        <v>6.5072901546955109E-2</v>
      </c>
      <c r="F2330" s="16">
        <v>2.3129250854253769E-2</v>
      </c>
    </row>
    <row r="2331" spans="1:6" x14ac:dyDescent="0.25">
      <c r="A2331" t="s">
        <v>919</v>
      </c>
      <c r="B2331" t="s">
        <v>1149</v>
      </c>
      <c r="C2331" t="s">
        <v>1148</v>
      </c>
      <c r="E2331" s="16">
        <v>6.5072901546955109E-2</v>
      </c>
      <c r="F2331" s="16">
        <v>0.21834862232208252</v>
      </c>
    </row>
    <row r="2332" spans="1:6" x14ac:dyDescent="0.25">
      <c r="A2332" t="s">
        <v>919</v>
      </c>
      <c r="B2332" t="s">
        <v>1147</v>
      </c>
      <c r="C2332" t="s">
        <v>1146</v>
      </c>
      <c r="E2332" s="16">
        <v>6.4988039433956146E-2</v>
      </c>
      <c r="F2332" s="16">
        <v>5.2395209670066833E-2</v>
      </c>
    </row>
    <row r="2333" spans="1:6" x14ac:dyDescent="0.25">
      <c r="A2333" t="s">
        <v>919</v>
      </c>
      <c r="B2333" t="s">
        <v>680</v>
      </c>
      <c r="C2333" t="s">
        <v>1145</v>
      </c>
      <c r="E2333" s="16">
        <v>3.8461543619632721E-2</v>
      </c>
      <c r="F2333" s="16">
        <v>8.9552238583564758E-2</v>
      </c>
    </row>
    <row r="2334" spans="1:6" x14ac:dyDescent="0.25">
      <c r="A2334" t="s">
        <v>919</v>
      </c>
      <c r="B2334" t="s">
        <v>1144</v>
      </c>
      <c r="C2334" t="s">
        <v>1143</v>
      </c>
      <c r="E2334" s="16">
        <v>5.3615201264619827E-2</v>
      </c>
      <c r="F2334" s="16">
        <v>1.9339242950081825E-2</v>
      </c>
    </row>
    <row r="2335" spans="1:6" x14ac:dyDescent="0.25">
      <c r="A2335" t="s">
        <v>919</v>
      </c>
      <c r="B2335" t="s">
        <v>1142</v>
      </c>
      <c r="C2335" t="s">
        <v>1141</v>
      </c>
      <c r="E2335" s="16">
        <v>6.5072901546955109E-2</v>
      </c>
      <c r="F2335" s="16">
        <v>2.5956284254789352E-2</v>
      </c>
    </row>
    <row r="2336" spans="1:6" x14ac:dyDescent="0.25">
      <c r="A2336" t="s">
        <v>919</v>
      </c>
      <c r="B2336" t="s">
        <v>1140</v>
      </c>
      <c r="C2336" t="s">
        <v>1139</v>
      </c>
      <c r="E2336" s="16">
        <v>6.5001197159290314E-2</v>
      </c>
      <c r="F2336" s="16">
        <v>3.9436619728803635E-2</v>
      </c>
    </row>
    <row r="2337" spans="1:6" x14ac:dyDescent="0.25">
      <c r="A2337" t="s">
        <v>919</v>
      </c>
      <c r="B2337" t="s">
        <v>405</v>
      </c>
      <c r="C2337" t="s">
        <v>1138</v>
      </c>
      <c r="E2337" s="16">
        <v>6.4988039433956146E-2</v>
      </c>
      <c r="F2337" s="16">
        <v>-3.2915361225605011E-2</v>
      </c>
    </row>
    <row r="2338" spans="1:6" x14ac:dyDescent="0.25">
      <c r="A2338" t="s">
        <v>919</v>
      </c>
      <c r="B2338" t="s">
        <v>1137</v>
      </c>
      <c r="C2338" t="s">
        <v>1136</v>
      </c>
      <c r="E2338" s="16">
        <v>6.3047148287296295E-2</v>
      </c>
      <c r="F2338" s="16">
        <v>0.10961927473545074</v>
      </c>
    </row>
    <row r="2339" spans="1:6" x14ac:dyDescent="0.25">
      <c r="A2339" t="s">
        <v>919</v>
      </c>
      <c r="B2339" t="s">
        <v>1135</v>
      </c>
      <c r="C2339" t="s">
        <v>1134</v>
      </c>
      <c r="E2339" s="16">
        <v>-2.009899728000164E-2</v>
      </c>
      <c r="F2339" s="16">
        <v>0.1368267834186554</v>
      </c>
    </row>
    <row r="2340" spans="1:6" x14ac:dyDescent="0.25">
      <c r="A2340" t="s">
        <v>919</v>
      </c>
      <c r="B2340" t="s">
        <v>1133</v>
      </c>
      <c r="C2340" t="s">
        <v>1132</v>
      </c>
      <c r="E2340" s="16">
        <v>6.0142681002616882E-2</v>
      </c>
      <c r="F2340" s="16">
        <v>9.359605610370636E-2</v>
      </c>
    </row>
    <row r="2341" spans="1:6" x14ac:dyDescent="0.25">
      <c r="A2341" t="s">
        <v>919</v>
      </c>
      <c r="B2341" t="s">
        <v>1131</v>
      </c>
      <c r="C2341" t="s">
        <v>1130</v>
      </c>
      <c r="E2341" s="16">
        <v>4.4473342597484589E-2</v>
      </c>
      <c r="F2341" s="16">
        <v>0.20788531005382538</v>
      </c>
    </row>
    <row r="2342" spans="1:6" x14ac:dyDescent="0.25">
      <c r="A2342" t="s">
        <v>919</v>
      </c>
      <c r="B2342" t="s">
        <v>1129</v>
      </c>
      <c r="C2342" t="s">
        <v>1128</v>
      </c>
      <c r="E2342" s="16">
        <v>6.5001197159290314E-2</v>
      </c>
      <c r="F2342" s="16">
        <v>1.3888888992369175E-2</v>
      </c>
    </row>
    <row r="2343" spans="1:6" x14ac:dyDescent="0.25">
      <c r="A2343" t="s">
        <v>919</v>
      </c>
      <c r="B2343" t="s">
        <v>1127</v>
      </c>
      <c r="C2343" t="s">
        <v>1126</v>
      </c>
      <c r="E2343" s="16">
        <v>6.5072901546955109E-2</v>
      </c>
      <c r="F2343" s="16">
        <v>0.16105769574642181</v>
      </c>
    </row>
    <row r="2344" spans="1:6" x14ac:dyDescent="0.25">
      <c r="A2344" t="s">
        <v>919</v>
      </c>
      <c r="B2344" t="s">
        <v>1125</v>
      </c>
      <c r="C2344" t="s">
        <v>1124</v>
      </c>
      <c r="E2344" s="16">
        <v>5.3615201264619827E-2</v>
      </c>
      <c r="F2344" s="16">
        <v>8.1675395369529724E-2</v>
      </c>
    </row>
    <row r="2345" spans="1:6" x14ac:dyDescent="0.25">
      <c r="A2345" t="s">
        <v>919</v>
      </c>
      <c r="B2345" t="s">
        <v>1123</v>
      </c>
      <c r="C2345" t="s">
        <v>1122</v>
      </c>
      <c r="E2345" s="16">
        <v>6.5072901546955109E-2</v>
      </c>
      <c r="F2345" s="16">
        <v>-4.7863248735666275E-2</v>
      </c>
    </row>
    <row r="2346" spans="1:6" x14ac:dyDescent="0.25">
      <c r="A2346" t="s">
        <v>919</v>
      </c>
      <c r="B2346" t="s">
        <v>1121</v>
      </c>
      <c r="C2346" t="s">
        <v>1120</v>
      </c>
      <c r="E2346" s="16">
        <v>-5.6403772905468941E-3</v>
      </c>
      <c r="F2346" s="16">
        <v>8.94632488489151E-2</v>
      </c>
    </row>
    <row r="2347" spans="1:6" x14ac:dyDescent="0.25">
      <c r="A2347" t="s">
        <v>919</v>
      </c>
      <c r="B2347" t="s">
        <v>1119</v>
      </c>
      <c r="C2347" t="s">
        <v>1118</v>
      </c>
      <c r="E2347" s="16">
        <v>1.8708895891904831E-2</v>
      </c>
      <c r="F2347" s="16">
        <v>0.19690424203872681</v>
      </c>
    </row>
    <row r="2348" spans="1:6" x14ac:dyDescent="0.25">
      <c r="A2348" t="s">
        <v>919</v>
      </c>
      <c r="B2348" t="s">
        <v>1117</v>
      </c>
      <c r="C2348" t="s">
        <v>1116</v>
      </c>
      <c r="E2348" s="16">
        <v>6.5072901546955109E-2</v>
      </c>
      <c r="F2348" s="16">
        <v>7.2502210736274719E-2</v>
      </c>
    </row>
    <row r="2349" spans="1:6" x14ac:dyDescent="0.25">
      <c r="A2349" t="s">
        <v>919</v>
      </c>
      <c r="B2349" t="s">
        <v>1115</v>
      </c>
      <c r="C2349" t="s">
        <v>1114</v>
      </c>
      <c r="E2349" s="16">
        <v>6.492295116186142E-2</v>
      </c>
      <c r="F2349" s="16">
        <v>0.11812443286180496</v>
      </c>
    </row>
    <row r="2350" spans="1:6" x14ac:dyDescent="0.25">
      <c r="A2350" t="s">
        <v>919</v>
      </c>
      <c r="B2350" t="s">
        <v>1113</v>
      </c>
      <c r="C2350" t="s">
        <v>1112</v>
      </c>
      <c r="E2350" s="16">
        <v>6.0142681002616882E-2</v>
      </c>
      <c r="F2350" s="16">
        <v>5.4642856121063232E-2</v>
      </c>
    </row>
    <row r="2351" spans="1:6" x14ac:dyDescent="0.25">
      <c r="A2351" t="s">
        <v>919</v>
      </c>
      <c r="B2351" t="s">
        <v>1111</v>
      </c>
      <c r="C2351" t="s">
        <v>1110</v>
      </c>
      <c r="E2351" s="16">
        <v>8.6452653631567955E-3</v>
      </c>
      <c r="F2351" s="16">
        <v>0.1385616809129715</v>
      </c>
    </row>
    <row r="2352" spans="1:6" x14ac:dyDescent="0.25">
      <c r="A2352" t="s">
        <v>919</v>
      </c>
      <c r="B2352" t="s">
        <v>1109</v>
      </c>
      <c r="C2352" t="s">
        <v>1108</v>
      </c>
      <c r="E2352" s="16">
        <v>4.8217643052339554E-2</v>
      </c>
      <c r="F2352" s="16">
        <v>-2.3564064875245094E-2</v>
      </c>
    </row>
    <row r="2353" spans="1:6" x14ac:dyDescent="0.25">
      <c r="A2353" t="s">
        <v>919</v>
      </c>
      <c r="B2353" t="s">
        <v>1107</v>
      </c>
      <c r="C2353" t="s">
        <v>1106</v>
      </c>
      <c r="E2353" s="16">
        <v>6.1086587607860565E-2</v>
      </c>
      <c r="F2353" s="16">
        <v>0.11513583362102509</v>
      </c>
    </row>
    <row r="2354" spans="1:6" x14ac:dyDescent="0.25">
      <c r="A2354" t="s">
        <v>919</v>
      </c>
      <c r="B2354" t="s">
        <v>1105</v>
      </c>
      <c r="C2354" t="s">
        <v>1104</v>
      </c>
      <c r="E2354" s="16">
        <v>6.3047148287296295E-2</v>
      </c>
      <c r="F2354" s="16">
        <v>0.1472039520740509</v>
      </c>
    </row>
    <row r="2355" spans="1:6" x14ac:dyDescent="0.25">
      <c r="A2355" t="s">
        <v>919</v>
      </c>
      <c r="B2355" t="s">
        <v>1103</v>
      </c>
      <c r="C2355" t="s">
        <v>1102</v>
      </c>
      <c r="E2355" s="16">
        <v>6.5072901546955109E-2</v>
      </c>
      <c r="F2355" s="16">
        <v>5.6930694729089737E-2</v>
      </c>
    </row>
    <row r="2356" spans="1:6" x14ac:dyDescent="0.25">
      <c r="A2356" t="s">
        <v>919</v>
      </c>
      <c r="B2356" t="s">
        <v>1101</v>
      </c>
      <c r="C2356" t="s">
        <v>1100</v>
      </c>
      <c r="E2356" s="16">
        <v>6.492295116186142E-2</v>
      </c>
      <c r="F2356" s="16">
        <v>0.13950762152671814</v>
      </c>
    </row>
    <row r="2357" spans="1:6" x14ac:dyDescent="0.25">
      <c r="A2357" t="s">
        <v>919</v>
      </c>
      <c r="B2357" t="s">
        <v>1099</v>
      </c>
      <c r="C2357" t="s">
        <v>1098</v>
      </c>
      <c r="E2357" s="16">
        <v>6.5072901546955109E-2</v>
      </c>
      <c r="F2357" s="16">
        <v>-4.2990654706954956E-2</v>
      </c>
    </row>
    <row r="2358" spans="1:6" x14ac:dyDescent="0.25">
      <c r="A2358" t="s">
        <v>919</v>
      </c>
      <c r="B2358" t="s">
        <v>1097</v>
      </c>
      <c r="C2358" t="s">
        <v>1096</v>
      </c>
      <c r="E2358" s="16">
        <v>6.4988039433956146E-2</v>
      </c>
      <c r="F2358" s="16">
        <v>0.11560328304767609</v>
      </c>
    </row>
    <row r="2359" spans="1:6" x14ac:dyDescent="0.25">
      <c r="A2359" t="s">
        <v>919</v>
      </c>
      <c r="B2359" t="s">
        <v>1095</v>
      </c>
      <c r="C2359" t="s">
        <v>1094</v>
      </c>
      <c r="E2359" s="16">
        <v>6.3047148287296295E-2</v>
      </c>
      <c r="F2359" s="16">
        <v>0.12278978526592255</v>
      </c>
    </row>
    <row r="2360" spans="1:6" x14ac:dyDescent="0.25">
      <c r="A2360" t="s">
        <v>919</v>
      </c>
      <c r="B2360" t="s">
        <v>1093</v>
      </c>
      <c r="C2360" t="s">
        <v>1092</v>
      </c>
      <c r="E2360" s="16">
        <v>6.3047148287296295E-2</v>
      </c>
      <c r="F2360" s="16">
        <v>0.12152931094169617</v>
      </c>
    </row>
    <row r="2361" spans="1:6" x14ac:dyDescent="0.25">
      <c r="A2361" t="s">
        <v>919</v>
      </c>
      <c r="B2361" t="s">
        <v>1091</v>
      </c>
      <c r="C2361" t="s">
        <v>1090</v>
      </c>
      <c r="E2361" s="16">
        <v>7.5046136975288391E-2</v>
      </c>
      <c r="F2361" s="16">
        <v>2.9446408152580261E-3</v>
      </c>
    </row>
    <row r="2362" spans="1:6" x14ac:dyDescent="0.25">
      <c r="A2362" t="s">
        <v>919</v>
      </c>
      <c r="B2362" t="s">
        <v>1089</v>
      </c>
      <c r="C2362" t="s">
        <v>1088</v>
      </c>
      <c r="E2362" s="16">
        <v>6.5072901546955109E-2</v>
      </c>
      <c r="F2362" s="16">
        <v>0.14367815852165222</v>
      </c>
    </row>
    <row r="2363" spans="1:6" x14ac:dyDescent="0.25">
      <c r="A2363" t="s">
        <v>919</v>
      </c>
      <c r="B2363" t="s">
        <v>1087</v>
      </c>
      <c r="C2363" t="s">
        <v>1086</v>
      </c>
      <c r="E2363" s="16">
        <v>6.1086587607860565E-2</v>
      </c>
      <c r="F2363" s="16">
        <v>9.3558281660079956E-2</v>
      </c>
    </row>
    <row r="2364" spans="1:6" x14ac:dyDescent="0.25">
      <c r="A2364" t="s">
        <v>919</v>
      </c>
      <c r="B2364" t="s">
        <v>1085</v>
      </c>
      <c r="C2364" t="s">
        <v>1084</v>
      </c>
      <c r="E2364" s="16">
        <v>6.1086587607860565E-2</v>
      </c>
      <c r="F2364" s="16">
        <v>4.5403797179460526E-2</v>
      </c>
    </row>
    <row r="2365" spans="1:6" x14ac:dyDescent="0.25">
      <c r="A2365" t="s">
        <v>919</v>
      </c>
      <c r="B2365" t="s">
        <v>1083</v>
      </c>
      <c r="C2365" t="s">
        <v>1082</v>
      </c>
      <c r="E2365" s="16">
        <v>6.5001197159290314E-2</v>
      </c>
      <c r="F2365" s="16">
        <v>-2.0997375249862671E-2</v>
      </c>
    </row>
    <row r="2366" spans="1:6" x14ac:dyDescent="0.25">
      <c r="A2366" t="s">
        <v>919</v>
      </c>
      <c r="B2366" t="s">
        <v>1081</v>
      </c>
      <c r="C2366" t="s">
        <v>1080</v>
      </c>
      <c r="E2366" s="16">
        <v>4.4473342597484589E-2</v>
      </c>
      <c r="F2366" s="16">
        <v>1.371742133051157E-2</v>
      </c>
    </row>
    <row r="2367" spans="1:6" x14ac:dyDescent="0.25">
      <c r="A2367" t="s">
        <v>919</v>
      </c>
      <c r="B2367" t="s">
        <v>1079</v>
      </c>
      <c r="C2367" t="s">
        <v>1078</v>
      </c>
      <c r="E2367" s="16">
        <v>5.3615201264619827E-2</v>
      </c>
      <c r="F2367" s="16">
        <v>3.9780519902706146E-2</v>
      </c>
    </row>
    <row r="2368" spans="1:6" x14ac:dyDescent="0.25">
      <c r="A2368" t="s">
        <v>919</v>
      </c>
      <c r="B2368" t="s">
        <v>438</v>
      </c>
      <c r="C2368" t="s">
        <v>1077</v>
      </c>
      <c r="E2368" s="16">
        <v>6.5072901546955109E-2</v>
      </c>
      <c r="F2368" s="16">
        <v>5.5141579359769821E-2</v>
      </c>
    </row>
    <row r="2369" spans="1:6" x14ac:dyDescent="0.25">
      <c r="A2369" t="s">
        <v>919</v>
      </c>
      <c r="B2369" t="s">
        <v>1076</v>
      </c>
      <c r="C2369" t="s">
        <v>1075</v>
      </c>
      <c r="E2369" s="16">
        <v>6.5072901546955109E-2</v>
      </c>
      <c r="F2369" s="16">
        <v>0.15051902830600739</v>
      </c>
    </row>
    <row r="2370" spans="1:6" x14ac:dyDescent="0.25">
      <c r="A2370" t="s">
        <v>919</v>
      </c>
      <c r="B2370" t="s">
        <v>1074</v>
      </c>
      <c r="C2370" t="s">
        <v>1073</v>
      </c>
      <c r="E2370" s="16">
        <v>-5.6403772905468941E-3</v>
      </c>
      <c r="F2370" s="16">
        <v>0.12713763117790222</v>
      </c>
    </row>
    <row r="2371" spans="1:6" x14ac:dyDescent="0.25">
      <c r="A2371" t="s">
        <v>919</v>
      </c>
      <c r="B2371" t="s">
        <v>1072</v>
      </c>
      <c r="C2371" t="s">
        <v>1071</v>
      </c>
      <c r="E2371" s="16">
        <v>5.3615201264619827E-2</v>
      </c>
      <c r="F2371" s="16">
        <v>9.2994421720504761E-2</v>
      </c>
    </row>
    <row r="2372" spans="1:6" x14ac:dyDescent="0.25">
      <c r="A2372" t="s">
        <v>919</v>
      </c>
      <c r="B2372" t="s">
        <v>1070</v>
      </c>
      <c r="C2372" t="s">
        <v>1069</v>
      </c>
      <c r="E2372" s="16">
        <v>6.4988039433956146E-2</v>
      </c>
      <c r="F2372" s="16">
        <v>0.10493826866149902</v>
      </c>
    </row>
    <row r="2373" spans="1:6" x14ac:dyDescent="0.25">
      <c r="A2373" t="s">
        <v>919</v>
      </c>
      <c r="B2373" t="s">
        <v>503</v>
      </c>
      <c r="C2373" t="s">
        <v>1068</v>
      </c>
      <c r="E2373" s="16">
        <v>6.5072901546955109E-2</v>
      </c>
      <c r="F2373" s="16">
        <v>0.10952381044626236</v>
      </c>
    </row>
    <row r="2374" spans="1:6" x14ac:dyDescent="0.25">
      <c r="A2374" t="s">
        <v>919</v>
      </c>
      <c r="B2374" t="s">
        <v>1067</v>
      </c>
      <c r="C2374" t="s">
        <v>1066</v>
      </c>
      <c r="E2374" s="16">
        <v>6.1086587607860565E-2</v>
      </c>
      <c r="F2374" s="16">
        <v>0.19630484282970428</v>
      </c>
    </row>
    <row r="2375" spans="1:6" x14ac:dyDescent="0.25">
      <c r="A2375" t="s">
        <v>919</v>
      </c>
      <c r="B2375" t="s">
        <v>1065</v>
      </c>
      <c r="C2375" t="s">
        <v>1064</v>
      </c>
      <c r="E2375" s="16">
        <v>6.4988039433956146E-2</v>
      </c>
      <c r="F2375" s="16">
        <v>0.15035970509052277</v>
      </c>
    </row>
    <row r="2376" spans="1:6" x14ac:dyDescent="0.25">
      <c r="A2376" t="s">
        <v>919</v>
      </c>
      <c r="B2376" t="s">
        <v>1063</v>
      </c>
      <c r="C2376" t="s">
        <v>1062</v>
      </c>
      <c r="E2376" s="16">
        <v>6.5072901546955109E-2</v>
      </c>
      <c r="F2376" s="16">
        <v>0</v>
      </c>
    </row>
    <row r="2377" spans="1:6" x14ac:dyDescent="0.25">
      <c r="A2377" t="s">
        <v>919</v>
      </c>
      <c r="B2377" t="s">
        <v>220</v>
      </c>
      <c r="C2377" t="s">
        <v>1061</v>
      </c>
      <c r="E2377" s="16">
        <v>4.8217643052339554E-2</v>
      </c>
      <c r="F2377" s="16">
        <v>4.9542907625436783E-2</v>
      </c>
    </row>
    <row r="2378" spans="1:6" x14ac:dyDescent="0.25">
      <c r="A2378" t="s">
        <v>919</v>
      </c>
      <c r="B2378" t="s">
        <v>1060</v>
      </c>
      <c r="C2378" t="s">
        <v>1059</v>
      </c>
      <c r="E2378" s="16">
        <v>6.492295116186142E-2</v>
      </c>
      <c r="F2378" s="16">
        <v>8.6172342300415039E-2</v>
      </c>
    </row>
    <row r="2379" spans="1:6" x14ac:dyDescent="0.25">
      <c r="A2379" t="s">
        <v>919</v>
      </c>
      <c r="B2379" t="s">
        <v>1058</v>
      </c>
      <c r="C2379" t="s">
        <v>1057</v>
      </c>
      <c r="E2379" s="16">
        <v>6.3047148287296295E-2</v>
      </c>
      <c r="F2379" s="16">
        <v>0.21052631735801697</v>
      </c>
    </row>
    <row r="2380" spans="1:6" x14ac:dyDescent="0.25">
      <c r="A2380" t="s">
        <v>919</v>
      </c>
      <c r="B2380" t="s">
        <v>1056</v>
      </c>
      <c r="C2380" t="s">
        <v>1055</v>
      </c>
      <c r="E2380" s="16">
        <v>6.5072901546955109E-2</v>
      </c>
      <c r="F2380" s="16">
        <v>0.20171673595905304</v>
      </c>
    </row>
    <row r="2381" spans="1:6" x14ac:dyDescent="0.25">
      <c r="A2381" t="s">
        <v>919</v>
      </c>
      <c r="B2381" t="s">
        <v>1054</v>
      </c>
      <c r="C2381" t="s">
        <v>1053</v>
      </c>
      <c r="E2381" s="16">
        <v>6.5072901546955109E-2</v>
      </c>
      <c r="F2381" s="16">
        <v>4.3545879423618317E-2</v>
      </c>
    </row>
    <row r="2382" spans="1:6" x14ac:dyDescent="0.25">
      <c r="A2382" t="s">
        <v>919</v>
      </c>
      <c r="B2382" t="s">
        <v>1052</v>
      </c>
      <c r="C2382" t="s">
        <v>1051</v>
      </c>
      <c r="E2382" s="16">
        <v>6.4988039433956146E-2</v>
      </c>
      <c r="F2382" s="16">
        <v>4.5787546783685684E-2</v>
      </c>
    </row>
    <row r="2383" spans="1:6" x14ac:dyDescent="0.25">
      <c r="A2383" t="s">
        <v>919</v>
      </c>
      <c r="B2383" t="s">
        <v>1050</v>
      </c>
      <c r="C2383" t="s">
        <v>1049</v>
      </c>
      <c r="E2383" s="16">
        <v>4.4473342597484589E-2</v>
      </c>
      <c r="F2383" s="16">
        <v>0.11240310221910477</v>
      </c>
    </row>
    <row r="2384" spans="1:6" x14ac:dyDescent="0.25">
      <c r="A2384" t="s">
        <v>919</v>
      </c>
      <c r="B2384" t="s">
        <v>1048</v>
      </c>
      <c r="C2384" t="s">
        <v>1047</v>
      </c>
      <c r="E2384" s="16">
        <v>9.8598543554544449E-3</v>
      </c>
      <c r="F2384" s="16">
        <v>0.14410905539989471</v>
      </c>
    </row>
    <row r="2385" spans="1:6" x14ac:dyDescent="0.25">
      <c r="A2385" t="s">
        <v>919</v>
      </c>
      <c r="B2385" t="s">
        <v>1046</v>
      </c>
      <c r="C2385" t="s">
        <v>1045</v>
      </c>
      <c r="E2385" s="16">
        <v>6.5072901546955109E-2</v>
      </c>
      <c r="F2385" s="16">
        <v>3.9458848536014557E-2</v>
      </c>
    </row>
    <row r="2386" spans="1:6" x14ac:dyDescent="0.25">
      <c r="A2386" t="s">
        <v>919</v>
      </c>
      <c r="B2386" t="s">
        <v>1044</v>
      </c>
      <c r="C2386" t="s">
        <v>1043</v>
      </c>
      <c r="E2386" s="16">
        <v>7.375200092792511E-2</v>
      </c>
      <c r="F2386" s="16">
        <v>5.0692450255155563E-2</v>
      </c>
    </row>
    <row r="2387" spans="1:6" x14ac:dyDescent="0.25">
      <c r="A2387" t="s">
        <v>919</v>
      </c>
      <c r="B2387" t="s">
        <v>1042</v>
      </c>
      <c r="C2387" t="s">
        <v>1041</v>
      </c>
      <c r="E2387" s="16">
        <v>6.3047148287296295E-2</v>
      </c>
      <c r="F2387" s="16">
        <v>0.10885340720415115</v>
      </c>
    </row>
    <row r="2388" spans="1:6" x14ac:dyDescent="0.25">
      <c r="A2388" t="s">
        <v>919</v>
      </c>
      <c r="B2388" t="s">
        <v>1040</v>
      </c>
      <c r="C2388" t="s">
        <v>1039</v>
      </c>
      <c r="E2388" s="16">
        <v>6.4988039433956146E-2</v>
      </c>
      <c r="F2388" s="16">
        <v>4.7225501388311386E-2</v>
      </c>
    </row>
    <row r="2389" spans="1:6" x14ac:dyDescent="0.25">
      <c r="A2389" t="s">
        <v>919</v>
      </c>
      <c r="B2389" t="s">
        <v>1038</v>
      </c>
      <c r="C2389" t="s">
        <v>1037</v>
      </c>
      <c r="E2389" s="16">
        <v>5.3615201264619827E-2</v>
      </c>
      <c r="F2389" s="16">
        <v>0.12543153762817383</v>
      </c>
    </row>
    <row r="2390" spans="1:6" x14ac:dyDescent="0.25">
      <c r="A2390" t="s">
        <v>919</v>
      </c>
      <c r="B2390" t="s">
        <v>1036</v>
      </c>
      <c r="C2390" t="s">
        <v>1035</v>
      </c>
      <c r="E2390" s="16">
        <v>-9.8793841898441315E-3</v>
      </c>
      <c r="F2390" s="16">
        <v>0.13409899175167084</v>
      </c>
    </row>
    <row r="2391" spans="1:6" x14ac:dyDescent="0.25">
      <c r="A2391" t="s">
        <v>919</v>
      </c>
      <c r="B2391" t="s">
        <v>1034</v>
      </c>
      <c r="C2391" t="s">
        <v>1033</v>
      </c>
      <c r="E2391" s="16">
        <v>4.8217643052339554E-2</v>
      </c>
      <c r="F2391" s="16">
        <v>-1.9349165260791779E-2</v>
      </c>
    </row>
    <row r="2392" spans="1:6" x14ac:dyDescent="0.25">
      <c r="A2392" t="s">
        <v>919</v>
      </c>
      <c r="B2392" t="s">
        <v>1032</v>
      </c>
      <c r="C2392" t="s">
        <v>1031</v>
      </c>
      <c r="E2392" s="16">
        <v>6.5072901546955109E-2</v>
      </c>
      <c r="F2392" s="16">
        <v>6.7028984427452087E-2</v>
      </c>
    </row>
    <row r="2393" spans="1:6" x14ac:dyDescent="0.25">
      <c r="A2393" t="s">
        <v>919</v>
      </c>
      <c r="B2393" t="s">
        <v>489</v>
      </c>
      <c r="C2393" t="s">
        <v>1030</v>
      </c>
      <c r="E2393" s="16">
        <v>6.5072901546955109E-2</v>
      </c>
      <c r="F2393" s="16">
        <v>0.11684782803058624</v>
      </c>
    </row>
    <row r="2394" spans="1:6" x14ac:dyDescent="0.25">
      <c r="A2394" t="s">
        <v>919</v>
      </c>
      <c r="B2394" t="s">
        <v>490</v>
      </c>
      <c r="C2394" t="s">
        <v>1029</v>
      </c>
      <c r="E2394" s="16">
        <v>6.0142681002616882E-2</v>
      </c>
      <c r="F2394" s="16">
        <v>4.829857125878334E-2</v>
      </c>
    </row>
    <row r="2395" spans="1:6" x14ac:dyDescent="0.25">
      <c r="A2395" t="s">
        <v>919</v>
      </c>
      <c r="B2395" t="s">
        <v>1028</v>
      </c>
      <c r="C2395" t="s">
        <v>1027</v>
      </c>
      <c r="E2395" s="16">
        <v>6.5072901546955109E-2</v>
      </c>
      <c r="F2395" s="16">
        <v>5.2083332091569901E-2</v>
      </c>
    </row>
    <row r="2396" spans="1:6" x14ac:dyDescent="0.25">
      <c r="A2396" t="s">
        <v>919</v>
      </c>
      <c r="B2396" t="s">
        <v>1026</v>
      </c>
      <c r="C2396" t="s">
        <v>1025</v>
      </c>
      <c r="E2396" s="16">
        <v>6.546928733587265E-2</v>
      </c>
      <c r="F2396" s="16">
        <v>0.13335339725017548</v>
      </c>
    </row>
    <row r="2397" spans="1:6" x14ac:dyDescent="0.25">
      <c r="A2397" t="s">
        <v>919</v>
      </c>
      <c r="B2397" t="s">
        <v>1024</v>
      </c>
      <c r="C2397" t="s">
        <v>1023</v>
      </c>
      <c r="E2397" s="16">
        <v>6.5072901546955109E-2</v>
      </c>
      <c r="F2397" s="16">
        <v>0.14319808781147003</v>
      </c>
    </row>
    <row r="2398" spans="1:6" x14ac:dyDescent="0.25">
      <c r="A2398" t="s">
        <v>919</v>
      </c>
      <c r="B2398" t="s">
        <v>1022</v>
      </c>
      <c r="C2398" t="s">
        <v>1021</v>
      </c>
      <c r="E2398" s="16">
        <v>6.5008223056793213E-2</v>
      </c>
      <c r="F2398" s="16">
        <v>2.5196850299835205E-2</v>
      </c>
    </row>
    <row r="2399" spans="1:6" x14ac:dyDescent="0.25">
      <c r="A2399" t="s">
        <v>919</v>
      </c>
      <c r="B2399" t="s">
        <v>1020</v>
      </c>
      <c r="C2399" t="s">
        <v>1019</v>
      </c>
      <c r="E2399" s="16">
        <v>9.8598543554544449E-3</v>
      </c>
      <c r="F2399" s="16">
        <v>0.16257843375205994</v>
      </c>
    </row>
    <row r="2400" spans="1:6" x14ac:dyDescent="0.25">
      <c r="A2400" t="s">
        <v>919</v>
      </c>
      <c r="B2400" t="s">
        <v>1018</v>
      </c>
      <c r="C2400" t="s">
        <v>1017</v>
      </c>
      <c r="E2400" s="16">
        <v>6.5072901546955109E-2</v>
      </c>
      <c r="F2400" s="16">
        <v>5.7399101555347443E-2</v>
      </c>
    </row>
    <row r="2401" spans="1:6" x14ac:dyDescent="0.25">
      <c r="A2401" t="s">
        <v>919</v>
      </c>
      <c r="B2401" t="s">
        <v>1016</v>
      </c>
      <c r="C2401" t="s">
        <v>1015</v>
      </c>
      <c r="E2401" s="16">
        <v>6.5072901546955109E-2</v>
      </c>
      <c r="F2401" s="16">
        <v>2.6470588520169258E-2</v>
      </c>
    </row>
    <row r="2402" spans="1:6" x14ac:dyDescent="0.25">
      <c r="A2402" t="s">
        <v>919</v>
      </c>
      <c r="B2402" t="s">
        <v>1014</v>
      </c>
      <c r="C2402" t="s">
        <v>1013</v>
      </c>
      <c r="E2402" s="16">
        <v>-9.8793841898441315E-3</v>
      </c>
      <c r="F2402" s="16">
        <v>0.13374282419681549</v>
      </c>
    </row>
    <row r="2403" spans="1:6" x14ac:dyDescent="0.25">
      <c r="A2403" t="s">
        <v>919</v>
      </c>
      <c r="B2403" t="s">
        <v>1012</v>
      </c>
      <c r="C2403" t="s">
        <v>1011</v>
      </c>
      <c r="E2403" s="16">
        <v>-9.8793841898441315E-3</v>
      </c>
      <c r="F2403" s="16">
        <v>0.13475796580314636</v>
      </c>
    </row>
    <row r="2404" spans="1:6" x14ac:dyDescent="0.25">
      <c r="A2404" t="s">
        <v>919</v>
      </c>
      <c r="B2404" t="s">
        <v>1010</v>
      </c>
      <c r="C2404" t="s">
        <v>1009</v>
      </c>
      <c r="E2404" s="16">
        <v>6.1086587607860565E-2</v>
      </c>
      <c r="F2404" s="16">
        <v>0.12462908029556274</v>
      </c>
    </row>
    <row r="2405" spans="1:6" x14ac:dyDescent="0.25">
      <c r="A2405" t="s">
        <v>919</v>
      </c>
      <c r="B2405" t="s">
        <v>1008</v>
      </c>
      <c r="C2405" t="s">
        <v>1007</v>
      </c>
      <c r="E2405" s="16">
        <v>5.3615201264619827E-2</v>
      </c>
      <c r="F2405" s="16">
        <v>9.7112864255905151E-2</v>
      </c>
    </row>
    <row r="2406" spans="1:6" x14ac:dyDescent="0.25">
      <c r="A2406" t="s">
        <v>919</v>
      </c>
      <c r="B2406" t="s">
        <v>1006</v>
      </c>
      <c r="C2406" t="s">
        <v>1005</v>
      </c>
      <c r="E2406" s="16">
        <v>6.5072901546955109E-2</v>
      </c>
      <c r="F2406" s="16">
        <v>0.13455413281917572</v>
      </c>
    </row>
    <row r="2407" spans="1:6" x14ac:dyDescent="0.25">
      <c r="A2407" t="s">
        <v>919</v>
      </c>
      <c r="B2407" t="s">
        <v>1004</v>
      </c>
      <c r="C2407" t="s">
        <v>1003</v>
      </c>
      <c r="E2407" s="16">
        <v>-2.009899728000164E-2</v>
      </c>
      <c r="F2407" s="16">
        <v>0.17004048824310303</v>
      </c>
    </row>
    <row r="2408" spans="1:6" x14ac:dyDescent="0.25">
      <c r="A2408" t="s">
        <v>919</v>
      </c>
      <c r="B2408" t="s">
        <v>117</v>
      </c>
      <c r="C2408" t="s">
        <v>1002</v>
      </c>
      <c r="E2408" s="16">
        <v>6.5008223056793213E-2</v>
      </c>
      <c r="F2408" s="16">
        <v>8.3191126585006714E-2</v>
      </c>
    </row>
    <row r="2409" spans="1:6" x14ac:dyDescent="0.25">
      <c r="A2409" t="s">
        <v>919</v>
      </c>
      <c r="B2409" t="s">
        <v>1001</v>
      </c>
      <c r="C2409" t="s">
        <v>1000</v>
      </c>
      <c r="E2409" s="16">
        <v>4.4473342597484589E-2</v>
      </c>
      <c r="F2409" s="16">
        <v>0.18970587849617004</v>
      </c>
    </row>
    <row r="2410" spans="1:6" x14ac:dyDescent="0.25">
      <c r="A2410" t="s">
        <v>919</v>
      </c>
      <c r="B2410" t="s">
        <v>999</v>
      </c>
      <c r="C2410" t="s">
        <v>998</v>
      </c>
      <c r="E2410" s="16">
        <v>6.5072901546955109E-2</v>
      </c>
      <c r="F2410" s="16">
        <v>0.17786560952663422</v>
      </c>
    </row>
    <row r="2411" spans="1:6" x14ac:dyDescent="0.25">
      <c r="A2411" t="s">
        <v>919</v>
      </c>
      <c r="B2411" t="s">
        <v>997</v>
      </c>
      <c r="C2411" t="s">
        <v>996</v>
      </c>
      <c r="E2411" s="16">
        <v>6.5072901546955109E-2</v>
      </c>
      <c r="F2411" s="16">
        <v>2.8073571622371674E-2</v>
      </c>
    </row>
    <row r="2412" spans="1:6" x14ac:dyDescent="0.25">
      <c r="A2412" t="s">
        <v>919</v>
      </c>
      <c r="B2412" t="s">
        <v>445</v>
      </c>
      <c r="C2412" t="s">
        <v>995</v>
      </c>
      <c r="E2412" s="16">
        <v>6.1086587607860565E-2</v>
      </c>
      <c r="F2412" s="16">
        <v>8.9343883097171783E-2</v>
      </c>
    </row>
    <row r="2413" spans="1:6" x14ac:dyDescent="0.25">
      <c r="A2413" t="s">
        <v>919</v>
      </c>
      <c r="B2413" t="s">
        <v>994</v>
      </c>
      <c r="C2413" t="s">
        <v>993</v>
      </c>
      <c r="E2413" s="16">
        <v>-5.6403772905468941E-3</v>
      </c>
      <c r="F2413" s="16">
        <v>0.10251305997371674</v>
      </c>
    </row>
    <row r="2414" spans="1:6" x14ac:dyDescent="0.25">
      <c r="A2414" t="s">
        <v>919</v>
      </c>
      <c r="B2414" t="s">
        <v>992</v>
      </c>
      <c r="C2414" t="s">
        <v>991</v>
      </c>
      <c r="E2414" s="16">
        <v>3.6189015954732895E-2</v>
      </c>
      <c r="F2414" s="16">
        <v>0.3055555522441864</v>
      </c>
    </row>
    <row r="2415" spans="1:6" x14ac:dyDescent="0.25">
      <c r="A2415" t="s">
        <v>919</v>
      </c>
      <c r="B2415" t="s">
        <v>990</v>
      </c>
      <c r="C2415" t="s">
        <v>989</v>
      </c>
      <c r="E2415" s="16">
        <v>6.5008223056793213E-2</v>
      </c>
      <c r="F2415" s="16">
        <v>0.18245613574981689</v>
      </c>
    </row>
    <row r="2416" spans="1:6" x14ac:dyDescent="0.25">
      <c r="A2416" t="s">
        <v>919</v>
      </c>
      <c r="B2416" t="s">
        <v>988</v>
      </c>
      <c r="C2416" t="s">
        <v>987</v>
      </c>
      <c r="E2416" s="16">
        <v>6.5072901546955109E-2</v>
      </c>
      <c r="F2416" s="16">
        <v>-2.0942408591508865E-2</v>
      </c>
    </row>
    <row r="2417" spans="1:6" x14ac:dyDescent="0.25">
      <c r="A2417" t="s">
        <v>919</v>
      </c>
      <c r="B2417" t="s">
        <v>986</v>
      </c>
      <c r="C2417" t="s">
        <v>985</v>
      </c>
      <c r="E2417" s="16">
        <v>6.492295116186142E-2</v>
      </c>
      <c r="F2417" s="16">
        <v>0.10113207250833511</v>
      </c>
    </row>
    <row r="2418" spans="1:6" x14ac:dyDescent="0.25">
      <c r="A2418" t="s">
        <v>919</v>
      </c>
      <c r="B2418" t="s">
        <v>984</v>
      </c>
      <c r="C2418" t="s">
        <v>983</v>
      </c>
      <c r="E2418" s="16">
        <v>6.1086587607860565E-2</v>
      </c>
      <c r="F2418" s="16">
        <v>9.5020994544029236E-2</v>
      </c>
    </row>
    <row r="2419" spans="1:6" x14ac:dyDescent="0.25">
      <c r="A2419" t="s">
        <v>919</v>
      </c>
      <c r="B2419" t="s">
        <v>982</v>
      </c>
      <c r="C2419" t="s">
        <v>981</v>
      </c>
      <c r="E2419" s="16">
        <v>5.3615201264619827E-2</v>
      </c>
      <c r="F2419" s="16">
        <v>0.10573248565196991</v>
      </c>
    </row>
    <row r="2420" spans="1:6" x14ac:dyDescent="0.25">
      <c r="A2420" t="s">
        <v>919</v>
      </c>
      <c r="B2420" t="s">
        <v>980</v>
      </c>
      <c r="C2420" t="s">
        <v>979</v>
      </c>
      <c r="E2420" s="16">
        <v>6.5072901546955109E-2</v>
      </c>
      <c r="F2420" s="16">
        <v>0.25</v>
      </c>
    </row>
    <row r="2421" spans="1:6" x14ac:dyDescent="0.25">
      <c r="A2421" t="s">
        <v>919</v>
      </c>
      <c r="B2421" t="s">
        <v>978</v>
      </c>
      <c r="C2421" t="s">
        <v>977</v>
      </c>
      <c r="E2421" s="16">
        <v>7.375200092792511E-2</v>
      </c>
      <c r="F2421" s="16">
        <v>2.3132530972361565E-2</v>
      </c>
    </row>
    <row r="2422" spans="1:6" x14ac:dyDescent="0.25">
      <c r="A2422" t="s">
        <v>919</v>
      </c>
      <c r="B2422" t="s">
        <v>976</v>
      </c>
      <c r="C2422" t="s">
        <v>975</v>
      </c>
      <c r="E2422" s="16">
        <v>6.5072901546955109E-2</v>
      </c>
      <c r="F2422" s="16">
        <v>8.9743591845035553E-2</v>
      </c>
    </row>
    <row r="2423" spans="1:6" x14ac:dyDescent="0.25">
      <c r="A2423" t="s">
        <v>919</v>
      </c>
      <c r="B2423" t="s">
        <v>974</v>
      </c>
      <c r="C2423" t="s">
        <v>973</v>
      </c>
      <c r="E2423" s="16">
        <v>-5.6403772905468941E-3</v>
      </c>
      <c r="F2423" s="16">
        <v>4.4614402577280998E-3</v>
      </c>
    </row>
    <row r="2424" spans="1:6" x14ac:dyDescent="0.25">
      <c r="A2424" t="s">
        <v>919</v>
      </c>
      <c r="B2424" t="s">
        <v>972</v>
      </c>
      <c r="C2424" t="s">
        <v>971</v>
      </c>
      <c r="E2424" s="16">
        <v>-5.6403772905468941E-3</v>
      </c>
      <c r="F2424" s="16">
        <v>0.12486772239208221</v>
      </c>
    </row>
    <row r="2425" spans="1:6" x14ac:dyDescent="0.25">
      <c r="A2425" t="s">
        <v>919</v>
      </c>
      <c r="B2425" t="s">
        <v>970</v>
      </c>
      <c r="C2425" t="s">
        <v>969</v>
      </c>
      <c r="E2425" s="16">
        <v>6.5072901546955109E-2</v>
      </c>
      <c r="F2425" s="16">
        <v>8.5910655558109283E-2</v>
      </c>
    </row>
    <row r="2426" spans="1:6" x14ac:dyDescent="0.25">
      <c r="A2426" t="s">
        <v>919</v>
      </c>
      <c r="B2426" t="s">
        <v>968</v>
      </c>
      <c r="C2426" t="s">
        <v>967</v>
      </c>
      <c r="E2426" s="16">
        <v>-9.8793841898441315E-3</v>
      </c>
      <c r="F2426" s="16">
        <v>0.14926740527153015</v>
      </c>
    </row>
    <row r="2427" spans="1:6" x14ac:dyDescent="0.25">
      <c r="A2427" t="s">
        <v>919</v>
      </c>
      <c r="B2427" t="s">
        <v>966</v>
      </c>
      <c r="C2427" t="s">
        <v>965</v>
      </c>
      <c r="E2427" s="16">
        <v>6.5072901546955109E-2</v>
      </c>
      <c r="F2427" s="16">
        <v>-9.1240875422954559E-2</v>
      </c>
    </row>
    <row r="2428" spans="1:6" x14ac:dyDescent="0.25">
      <c r="A2428" t="s">
        <v>919</v>
      </c>
      <c r="B2428" t="s">
        <v>964</v>
      </c>
      <c r="C2428" t="s">
        <v>963</v>
      </c>
      <c r="E2428" s="16">
        <v>6.1086587607860565E-2</v>
      </c>
      <c r="F2428" s="16">
        <v>2.3309573531150818E-2</v>
      </c>
    </row>
    <row r="2429" spans="1:6" x14ac:dyDescent="0.25">
      <c r="A2429" t="s">
        <v>919</v>
      </c>
      <c r="B2429" t="s">
        <v>962</v>
      </c>
      <c r="C2429" t="s">
        <v>961</v>
      </c>
      <c r="E2429" s="16">
        <v>6.546928733587265E-2</v>
      </c>
      <c r="F2429" s="16">
        <v>0.14509245753288269</v>
      </c>
    </row>
    <row r="2430" spans="1:6" x14ac:dyDescent="0.25">
      <c r="A2430" t="s">
        <v>919</v>
      </c>
      <c r="B2430" t="s">
        <v>960</v>
      </c>
      <c r="C2430" t="s">
        <v>959</v>
      </c>
      <c r="E2430" s="16">
        <v>5.3615201264619827E-2</v>
      </c>
      <c r="F2430" s="16">
        <v>6.2087185680866241E-2</v>
      </c>
    </row>
    <row r="2431" spans="1:6" x14ac:dyDescent="0.25">
      <c r="A2431" t="s">
        <v>919</v>
      </c>
      <c r="B2431" t="s">
        <v>958</v>
      </c>
      <c r="C2431" t="s">
        <v>957</v>
      </c>
      <c r="E2431" s="16">
        <v>6.5072901546955109E-2</v>
      </c>
      <c r="F2431" s="16">
        <v>-0.13658536970615387</v>
      </c>
    </row>
    <row r="2432" spans="1:6" x14ac:dyDescent="0.25">
      <c r="A2432" t="s">
        <v>919</v>
      </c>
      <c r="B2432" t="s">
        <v>956</v>
      </c>
      <c r="C2432" t="s">
        <v>955</v>
      </c>
      <c r="E2432" s="16">
        <v>3.8461543619632721E-2</v>
      </c>
      <c r="F2432" s="16">
        <v>6.8242341279983521E-2</v>
      </c>
    </row>
    <row r="2433" spans="1:6" x14ac:dyDescent="0.25">
      <c r="A2433" t="s">
        <v>919</v>
      </c>
      <c r="B2433" t="s">
        <v>954</v>
      </c>
      <c r="C2433" t="s">
        <v>953</v>
      </c>
      <c r="E2433" s="16">
        <v>-9.8793841898441315E-3</v>
      </c>
      <c r="F2433" s="16">
        <v>3.5663336515426636E-2</v>
      </c>
    </row>
    <row r="2434" spans="1:6" x14ac:dyDescent="0.25">
      <c r="A2434" t="s">
        <v>919</v>
      </c>
      <c r="B2434" t="s">
        <v>952</v>
      </c>
      <c r="C2434" t="s">
        <v>951</v>
      </c>
      <c r="E2434" s="16">
        <v>-9.8793841898441315E-3</v>
      </c>
      <c r="F2434" s="16">
        <v>9.8477154970169067E-2</v>
      </c>
    </row>
    <row r="2435" spans="1:6" x14ac:dyDescent="0.25">
      <c r="A2435" t="s">
        <v>919</v>
      </c>
      <c r="B2435" t="s">
        <v>950</v>
      </c>
      <c r="C2435" t="s">
        <v>949</v>
      </c>
      <c r="E2435" s="16">
        <v>7.5046136975288391E-2</v>
      </c>
      <c r="F2435" s="16">
        <v>-1.1520737782120705E-2</v>
      </c>
    </row>
    <row r="2436" spans="1:6" x14ac:dyDescent="0.25">
      <c r="A2436" t="s">
        <v>919</v>
      </c>
      <c r="B2436" t="s">
        <v>948</v>
      </c>
      <c r="C2436" t="s">
        <v>947</v>
      </c>
      <c r="E2436" s="16">
        <v>6.1086587607860565E-2</v>
      </c>
      <c r="F2436" s="16">
        <v>3.1973704695701599E-2</v>
      </c>
    </row>
    <row r="2437" spans="1:6" x14ac:dyDescent="0.25">
      <c r="A2437" t="s">
        <v>919</v>
      </c>
      <c r="B2437" t="s">
        <v>946</v>
      </c>
      <c r="C2437" t="s">
        <v>945</v>
      </c>
      <c r="E2437" s="16">
        <v>6.1086587607860565E-2</v>
      </c>
      <c r="F2437" s="16">
        <v>5.7240646332502365E-2</v>
      </c>
    </row>
    <row r="2438" spans="1:6" x14ac:dyDescent="0.25">
      <c r="A2438" t="s">
        <v>919</v>
      </c>
      <c r="B2438" t="s">
        <v>944</v>
      </c>
      <c r="C2438" t="s">
        <v>943</v>
      </c>
      <c r="E2438" s="16">
        <v>6.5072901546955109E-2</v>
      </c>
      <c r="F2438" s="16">
        <v>-2.4096384644508362E-2</v>
      </c>
    </row>
    <row r="2439" spans="1:6" x14ac:dyDescent="0.25">
      <c r="A2439" t="s">
        <v>919</v>
      </c>
      <c r="B2439" t="s">
        <v>942</v>
      </c>
      <c r="C2439" t="s">
        <v>941</v>
      </c>
      <c r="E2439" s="16">
        <v>5.3615201264619827E-2</v>
      </c>
      <c r="F2439" s="16">
        <v>4.9003321677446365E-2</v>
      </c>
    </row>
    <row r="2440" spans="1:6" x14ac:dyDescent="0.25">
      <c r="A2440" t="s">
        <v>919</v>
      </c>
      <c r="B2440" t="s">
        <v>940</v>
      </c>
      <c r="C2440" t="s">
        <v>939</v>
      </c>
      <c r="E2440" s="16">
        <v>6.1086587607860565E-2</v>
      </c>
      <c r="F2440" s="16">
        <v>6.553398072719574E-2</v>
      </c>
    </row>
    <row r="2441" spans="1:6" x14ac:dyDescent="0.25">
      <c r="A2441" t="s">
        <v>919</v>
      </c>
      <c r="B2441" t="s">
        <v>938</v>
      </c>
      <c r="C2441" t="s">
        <v>937</v>
      </c>
      <c r="E2441" s="16">
        <v>6.1086587607860565E-2</v>
      </c>
      <c r="F2441" s="16">
        <v>2.7314549311995506E-2</v>
      </c>
    </row>
    <row r="2442" spans="1:6" x14ac:dyDescent="0.25">
      <c r="A2442" t="s">
        <v>919</v>
      </c>
      <c r="B2442" t="s">
        <v>936</v>
      </c>
      <c r="C2442" t="s">
        <v>935</v>
      </c>
      <c r="E2442" s="16">
        <v>4.8217643052339554E-2</v>
      </c>
      <c r="F2442" s="16">
        <v>5.5187638849020004E-2</v>
      </c>
    </row>
    <row r="2443" spans="1:6" x14ac:dyDescent="0.25">
      <c r="A2443" t="s">
        <v>919</v>
      </c>
      <c r="B2443" t="s">
        <v>934</v>
      </c>
      <c r="C2443" t="s">
        <v>933</v>
      </c>
      <c r="E2443" s="16">
        <v>6.3047148287296295E-2</v>
      </c>
      <c r="F2443" s="16">
        <v>9.2647060751914978E-2</v>
      </c>
    </row>
    <row r="2444" spans="1:6" x14ac:dyDescent="0.25">
      <c r="A2444" t="s">
        <v>919</v>
      </c>
      <c r="B2444" t="s">
        <v>932</v>
      </c>
      <c r="C2444" t="s">
        <v>931</v>
      </c>
      <c r="E2444" s="16">
        <v>6.0142681002616882E-2</v>
      </c>
      <c r="F2444" s="16">
        <v>-3.7214364856481552E-2</v>
      </c>
    </row>
    <row r="2445" spans="1:6" x14ac:dyDescent="0.25">
      <c r="A2445" t="s">
        <v>919</v>
      </c>
      <c r="B2445" t="s">
        <v>431</v>
      </c>
      <c r="C2445" t="s">
        <v>930</v>
      </c>
      <c r="E2445" s="16">
        <v>6.0142681002616882E-2</v>
      </c>
      <c r="F2445" s="16">
        <v>4.6065259724855423E-2</v>
      </c>
    </row>
    <row r="2446" spans="1:6" x14ac:dyDescent="0.25">
      <c r="A2446" t="s">
        <v>919</v>
      </c>
      <c r="B2446" t="s">
        <v>929</v>
      </c>
      <c r="C2446" t="s">
        <v>928</v>
      </c>
      <c r="E2446" s="16">
        <v>7.5046136975288391E-2</v>
      </c>
      <c r="F2446" s="16">
        <v>9.6078433096408844E-2</v>
      </c>
    </row>
    <row r="2447" spans="1:6" x14ac:dyDescent="0.25">
      <c r="A2447" t="s">
        <v>919</v>
      </c>
      <c r="B2447" t="s">
        <v>927</v>
      </c>
      <c r="C2447" t="s">
        <v>926</v>
      </c>
      <c r="E2447" s="16">
        <v>6.1086587607860565E-2</v>
      </c>
      <c r="F2447" s="16">
        <v>0.10722263902425766</v>
      </c>
    </row>
    <row r="2448" spans="1:6" x14ac:dyDescent="0.25">
      <c r="A2448" t="s">
        <v>919</v>
      </c>
      <c r="B2448" t="s">
        <v>925</v>
      </c>
      <c r="C2448" t="s">
        <v>924</v>
      </c>
      <c r="E2448" s="16">
        <v>6.1086587607860565E-2</v>
      </c>
      <c r="F2448" s="16">
        <v>0.12857440114021301</v>
      </c>
    </row>
    <row r="2449" spans="1:6" x14ac:dyDescent="0.25">
      <c r="A2449" t="s">
        <v>919</v>
      </c>
      <c r="B2449" t="s">
        <v>923</v>
      </c>
      <c r="C2449" t="s">
        <v>922</v>
      </c>
      <c r="E2449" s="16">
        <v>7.5046136975288391E-2</v>
      </c>
      <c r="F2449" s="16">
        <v>0.12637363374233246</v>
      </c>
    </row>
    <row r="2450" spans="1:6" x14ac:dyDescent="0.25">
      <c r="A2450" t="s">
        <v>919</v>
      </c>
      <c r="B2450" t="s">
        <v>921</v>
      </c>
      <c r="C2450" t="s">
        <v>920</v>
      </c>
      <c r="E2450" s="16">
        <v>6.1086587607860565E-2</v>
      </c>
      <c r="F2450" s="16">
        <v>6.1876248568296432E-2</v>
      </c>
    </row>
    <row r="2451" spans="1:6" x14ac:dyDescent="0.25">
      <c r="A2451" t="s">
        <v>919</v>
      </c>
      <c r="B2451" t="s">
        <v>918</v>
      </c>
      <c r="C2451" t="s">
        <v>917</v>
      </c>
      <c r="E2451" s="16">
        <v>8.6452653631567955E-3</v>
      </c>
      <c r="F2451" s="16">
        <v>0.15042573213577271</v>
      </c>
    </row>
    <row r="2452" spans="1:6" x14ac:dyDescent="0.25">
      <c r="A2452" t="s">
        <v>818</v>
      </c>
      <c r="B2452" t="s">
        <v>916</v>
      </c>
      <c r="C2452" t="s">
        <v>915</v>
      </c>
      <c r="E2452" s="16">
        <v>0.19648295640945435</v>
      </c>
      <c r="F2452" s="16">
        <v>-6.4935064874589443E-3</v>
      </c>
    </row>
    <row r="2453" spans="1:6" x14ac:dyDescent="0.25">
      <c r="A2453" t="s">
        <v>818</v>
      </c>
      <c r="B2453" t="s">
        <v>914</v>
      </c>
      <c r="C2453" t="s">
        <v>913</v>
      </c>
      <c r="E2453" s="16">
        <v>0.1965232640504837</v>
      </c>
      <c r="F2453" s="16">
        <v>0.12992921471595764</v>
      </c>
    </row>
    <row r="2454" spans="1:6" x14ac:dyDescent="0.25">
      <c r="A2454" t="s">
        <v>818</v>
      </c>
      <c r="B2454" t="s">
        <v>912</v>
      </c>
      <c r="C2454" t="s">
        <v>911</v>
      </c>
      <c r="E2454" s="16">
        <v>0.19648870825767517</v>
      </c>
      <c r="F2454" s="16">
        <v>0.10954063385725021</v>
      </c>
    </row>
    <row r="2455" spans="1:6" x14ac:dyDescent="0.25">
      <c r="A2455" t="s">
        <v>818</v>
      </c>
      <c r="B2455" t="s">
        <v>910</v>
      </c>
      <c r="C2455" t="s">
        <v>909</v>
      </c>
      <c r="E2455" s="16">
        <v>0.19648870825767517</v>
      </c>
      <c r="F2455" s="16">
        <v>5.95238097012043E-2</v>
      </c>
    </row>
    <row r="2456" spans="1:6" x14ac:dyDescent="0.25">
      <c r="A2456" t="s">
        <v>818</v>
      </c>
      <c r="B2456" t="s">
        <v>908</v>
      </c>
      <c r="C2456" t="s">
        <v>907</v>
      </c>
      <c r="E2456" s="16">
        <v>0.18400932848453522</v>
      </c>
      <c r="F2456" s="16">
        <v>8.7318085134029388E-2</v>
      </c>
    </row>
    <row r="2457" spans="1:6" x14ac:dyDescent="0.25">
      <c r="A2457" t="s">
        <v>818</v>
      </c>
      <c r="B2457" t="s">
        <v>906</v>
      </c>
      <c r="C2457" t="s">
        <v>905</v>
      </c>
      <c r="E2457" s="16">
        <v>6.2028169631958008E-2</v>
      </c>
      <c r="F2457" s="16">
        <v>8.9008361101150513E-2</v>
      </c>
    </row>
    <row r="2458" spans="1:6" x14ac:dyDescent="0.25">
      <c r="A2458" t="s">
        <v>818</v>
      </c>
      <c r="B2458" t="s">
        <v>904</v>
      </c>
      <c r="C2458" t="s">
        <v>903</v>
      </c>
      <c r="E2458" s="16">
        <v>0.19648870825767517</v>
      </c>
      <c r="F2458" s="16">
        <v>5.9701491147279739E-2</v>
      </c>
    </row>
    <row r="2459" spans="1:6" x14ac:dyDescent="0.25">
      <c r="A2459" t="s">
        <v>818</v>
      </c>
      <c r="B2459" t="s">
        <v>902</v>
      </c>
      <c r="C2459" t="s">
        <v>901</v>
      </c>
      <c r="E2459" s="16">
        <v>0.19648870825767517</v>
      </c>
      <c r="F2459" s="16">
        <v>0.20279720425605774</v>
      </c>
    </row>
    <row r="2460" spans="1:6" x14ac:dyDescent="0.25">
      <c r="A2460" t="s">
        <v>818</v>
      </c>
      <c r="B2460" t="s">
        <v>900</v>
      </c>
      <c r="C2460" t="s">
        <v>899</v>
      </c>
      <c r="E2460" s="16">
        <v>0.19648295640945435</v>
      </c>
      <c r="F2460" s="16">
        <v>0.17499999701976776</v>
      </c>
    </row>
    <row r="2461" spans="1:6" x14ac:dyDescent="0.25">
      <c r="A2461" t="s">
        <v>818</v>
      </c>
      <c r="B2461" t="s">
        <v>898</v>
      </c>
      <c r="C2461" t="s">
        <v>897</v>
      </c>
      <c r="E2461" s="16">
        <v>0.19648870825767517</v>
      </c>
      <c r="F2461" s="16">
        <v>0.17254902422428131</v>
      </c>
    </row>
    <row r="2462" spans="1:6" x14ac:dyDescent="0.25">
      <c r="A2462" t="s">
        <v>818</v>
      </c>
      <c r="B2462" t="s">
        <v>896</v>
      </c>
      <c r="C2462" t="s">
        <v>895</v>
      </c>
      <c r="E2462" s="16">
        <v>0.19648295640945435</v>
      </c>
      <c r="F2462" s="16">
        <v>0.19298245012760162</v>
      </c>
    </row>
    <row r="2463" spans="1:6" x14ac:dyDescent="0.25">
      <c r="A2463" t="s">
        <v>818</v>
      </c>
      <c r="B2463" t="s">
        <v>777</v>
      </c>
      <c r="C2463" t="s">
        <v>894</v>
      </c>
      <c r="E2463" s="16">
        <v>0.1965232640504837</v>
      </c>
      <c r="F2463" s="16">
        <v>0.12105263024568558</v>
      </c>
    </row>
    <row r="2464" spans="1:6" x14ac:dyDescent="0.25">
      <c r="A2464" t="s">
        <v>818</v>
      </c>
      <c r="B2464" t="s">
        <v>893</v>
      </c>
      <c r="C2464" t="s">
        <v>892</v>
      </c>
      <c r="E2464" s="16">
        <v>0.19648870825767517</v>
      </c>
      <c r="F2464" s="16">
        <v>0.11187214404344559</v>
      </c>
    </row>
    <row r="2465" spans="1:6" x14ac:dyDescent="0.25">
      <c r="A2465" t="s">
        <v>818</v>
      </c>
      <c r="B2465" t="s">
        <v>891</v>
      </c>
      <c r="C2465" t="s">
        <v>890</v>
      </c>
      <c r="E2465" s="16">
        <v>0.1965232640504837</v>
      </c>
      <c r="F2465" s="16">
        <v>0.11965811997652054</v>
      </c>
    </row>
    <row r="2466" spans="1:6" x14ac:dyDescent="0.25">
      <c r="A2466" t="s">
        <v>818</v>
      </c>
      <c r="B2466" t="s">
        <v>889</v>
      </c>
      <c r="C2466" t="s">
        <v>888</v>
      </c>
      <c r="E2466" s="16">
        <v>0.18400932848453522</v>
      </c>
      <c r="F2466" s="16">
        <v>-9.5628416165709496E-3</v>
      </c>
    </row>
    <row r="2467" spans="1:6" x14ac:dyDescent="0.25">
      <c r="A2467" t="s">
        <v>818</v>
      </c>
      <c r="B2467" t="s">
        <v>887</v>
      </c>
      <c r="C2467" t="s">
        <v>886</v>
      </c>
      <c r="E2467" s="16">
        <v>0.1965232640504837</v>
      </c>
      <c r="F2467" s="16">
        <v>0.31075698137283325</v>
      </c>
    </row>
    <row r="2468" spans="1:6" x14ac:dyDescent="0.25">
      <c r="A2468" t="s">
        <v>818</v>
      </c>
      <c r="B2468" t="s">
        <v>885</v>
      </c>
      <c r="C2468" t="s">
        <v>884</v>
      </c>
      <c r="E2468" s="16">
        <v>0.19648295640945435</v>
      </c>
      <c r="F2468" s="16">
        <v>0.13398940861225128</v>
      </c>
    </row>
    <row r="2469" spans="1:6" x14ac:dyDescent="0.25">
      <c r="A2469" t="s">
        <v>818</v>
      </c>
      <c r="B2469" t="s">
        <v>370</v>
      </c>
      <c r="C2469" t="s">
        <v>883</v>
      </c>
      <c r="E2469" s="16">
        <v>0.19648295640945435</v>
      </c>
      <c r="F2469" s="16">
        <v>0.11378555744886398</v>
      </c>
    </row>
    <row r="2470" spans="1:6" x14ac:dyDescent="0.25">
      <c r="A2470" t="s">
        <v>818</v>
      </c>
      <c r="B2470" t="s">
        <v>767</v>
      </c>
      <c r="C2470" t="s">
        <v>882</v>
      </c>
      <c r="E2470" s="16">
        <v>0.1965232640504837</v>
      </c>
      <c r="F2470" s="16">
        <v>0.15942029654979706</v>
      </c>
    </row>
    <row r="2471" spans="1:6" x14ac:dyDescent="0.25">
      <c r="A2471" t="s">
        <v>818</v>
      </c>
      <c r="B2471" t="s">
        <v>881</v>
      </c>
      <c r="C2471" t="s">
        <v>880</v>
      </c>
      <c r="E2471" s="16">
        <v>0.11953107267618179</v>
      </c>
      <c r="F2471" s="16">
        <v>0.12613937258720398</v>
      </c>
    </row>
    <row r="2472" spans="1:6" x14ac:dyDescent="0.25">
      <c r="A2472" t="s">
        <v>818</v>
      </c>
      <c r="B2472" t="s">
        <v>879</v>
      </c>
      <c r="C2472" t="s">
        <v>878</v>
      </c>
      <c r="E2472" s="16">
        <v>0.19648295640945435</v>
      </c>
      <c r="F2472" s="16">
        <v>5.9561129659414291E-2</v>
      </c>
    </row>
    <row r="2473" spans="1:6" x14ac:dyDescent="0.25">
      <c r="A2473" t="s">
        <v>818</v>
      </c>
      <c r="B2473" t="s">
        <v>382</v>
      </c>
      <c r="C2473" t="s">
        <v>877</v>
      </c>
      <c r="E2473" s="16">
        <v>0.11953107267618179</v>
      </c>
      <c r="F2473" s="16">
        <v>-3.3854167908430099E-2</v>
      </c>
    </row>
    <row r="2474" spans="1:6" x14ac:dyDescent="0.25">
      <c r="A2474" t="s">
        <v>818</v>
      </c>
      <c r="B2474" t="s">
        <v>876</v>
      </c>
      <c r="C2474" t="s">
        <v>875</v>
      </c>
      <c r="E2474" s="16">
        <v>0.19648870825767517</v>
      </c>
      <c r="F2474" s="16">
        <v>0.1674107164144516</v>
      </c>
    </row>
    <row r="2475" spans="1:6" x14ac:dyDescent="0.25">
      <c r="A2475" t="s">
        <v>818</v>
      </c>
      <c r="B2475" t="s">
        <v>874</v>
      </c>
      <c r="C2475" t="s">
        <v>873</v>
      </c>
      <c r="E2475" s="16">
        <v>0.19648870825767517</v>
      </c>
      <c r="F2475" s="16">
        <v>3.6649215966463089E-2</v>
      </c>
    </row>
    <row r="2476" spans="1:6" x14ac:dyDescent="0.25">
      <c r="A2476" t="s">
        <v>818</v>
      </c>
      <c r="B2476" t="s">
        <v>872</v>
      </c>
      <c r="C2476" t="s">
        <v>871</v>
      </c>
      <c r="E2476" s="16">
        <v>0.19648295640945435</v>
      </c>
      <c r="F2476" s="16">
        <v>6.8588472902774811E-2</v>
      </c>
    </row>
    <row r="2477" spans="1:6" x14ac:dyDescent="0.25">
      <c r="A2477" t="s">
        <v>818</v>
      </c>
      <c r="B2477" t="s">
        <v>870</v>
      </c>
      <c r="C2477" t="s">
        <v>869</v>
      </c>
      <c r="E2477" s="16">
        <v>0.19617380201816559</v>
      </c>
      <c r="F2477" s="16">
        <v>0.17505030333995819</v>
      </c>
    </row>
    <row r="2478" spans="1:6" x14ac:dyDescent="0.25">
      <c r="A2478" t="s">
        <v>818</v>
      </c>
      <c r="B2478" t="s">
        <v>868</v>
      </c>
      <c r="C2478" t="s">
        <v>867</v>
      </c>
      <c r="E2478" s="16">
        <v>-4.9276258796453476E-2</v>
      </c>
      <c r="F2478" s="16">
        <v>0.25988700985908508</v>
      </c>
    </row>
    <row r="2479" spans="1:6" x14ac:dyDescent="0.25">
      <c r="A2479" t="s">
        <v>818</v>
      </c>
      <c r="B2479" t="s">
        <v>866</v>
      </c>
      <c r="C2479" t="s">
        <v>865</v>
      </c>
      <c r="E2479" s="16">
        <v>0.19648870825767517</v>
      </c>
      <c r="F2479" s="16">
        <v>0.19592627882957458</v>
      </c>
    </row>
    <row r="2480" spans="1:6" x14ac:dyDescent="0.25">
      <c r="A2480" t="s">
        <v>818</v>
      </c>
      <c r="B2480" t="s">
        <v>864</v>
      </c>
      <c r="C2480" t="s">
        <v>863</v>
      </c>
      <c r="E2480" s="16">
        <v>0.1965232640504837</v>
      </c>
      <c r="F2480" s="16">
        <v>7.1428574621677399E-2</v>
      </c>
    </row>
    <row r="2481" spans="1:6" x14ac:dyDescent="0.25">
      <c r="A2481" t="s">
        <v>818</v>
      </c>
      <c r="B2481" t="s">
        <v>862</v>
      </c>
      <c r="C2481" t="s">
        <v>861</v>
      </c>
      <c r="E2481" s="16">
        <v>0.19648870825767517</v>
      </c>
      <c r="F2481" s="16">
        <v>0.20689655840396881</v>
      </c>
    </row>
    <row r="2482" spans="1:6" x14ac:dyDescent="0.25">
      <c r="A2482" t="s">
        <v>818</v>
      </c>
      <c r="B2482" t="s">
        <v>860</v>
      </c>
      <c r="C2482" t="s">
        <v>859</v>
      </c>
      <c r="E2482" s="16">
        <v>0.19648295640945435</v>
      </c>
      <c r="F2482" s="16">
        <v>0.17781795561313629</v>
      </c>
    </row>
    <row r="2483" spans="1:6" x14ac:dyDescent="0.25">
      <c r="A2483" t="s">
        <v>818</v>
      </c>
      <c r="B2483" t="s">
        <v>337</v>
      </c>
      <c r="C2483" t="s">
        <v>858</v>
      </c>
      <c r="E2483" s="16">
        <v>0.19648870825767517</v>
      </c>
      <c r="F2483" s="16">
        <v>0.11778291314840317</v>
      </c>
    </row>
    <row r="2484" spans="1:6" x14ac:dyDescent="0.25">
      <c r="A2484" t="s">
        <v>818</v>
      </c>
      <c r="B2484" t="s">
        <v>857</v>
      </c>
      <c r="C2484" t="s">
        <v>856</v>
      </c>
      <c r="E2484" s="16">
        <v>0.1965232640504837</v>
      </c>
      <c r="F2484" s="16">
        <v>0.14958448708057404</v>
      </c>
    </row>
    <row r="2485" spans="1:6" x14ac:dyDescent="0.25">
      <c r="A2485" t="s">
        <v>818</v>
      </c>
      <c r="B2485" t="s">
        <v>855</v>
      </c>
      <c r="C2485" t="s">
        <v>854</v>
      </c>
      <c r="E2485" s="16">
        <v>0.19648870825767517</v>
      </c>
      <c r="F2485" s="16">
        <v>0.16539923846721649</v>
      </c>
    </row>
    <row r="2486" spans="1:6" x14ac:dyDescent="0.25">
      <c r="A2486" t="s">
        <v>818</v>
      </c>
      <c r="B2486" t="s">
        <v>105</v>
      </c>
      <c r="C2486" t="s">
        <v>853</v>
      </c>
      <c r="E2486" s="16">
        <v>0.19617380201816559</v>
      </c>
      <c r="F2486" s="16">
        <v>0.13566739857196808</v>
      </c>
    </row>
    <row r="2487" spans="1:6" x14ac:dyDescent="0.25">
      <c r="A2487" t="s">
        <v>818</v>
      </c>
      <c r="B2487" t="s">
        <v>852</v>
      </c>
      <c r="C2487" t="s">
        <v>851</v>
      </c>
      <c r="E2487" s="16">
        <v>0.1965232640504837</v>
      </c>
      <c r="F2487" s="16">
        <v>0.28440368175506592</v>
      </c>
    </row>
    <row r="2488" spans="1:6" x14ac:dyDescent="0.25">
      <c r="A2488" t="s">
        <v>818</v>
      </c>
      <c r="B2488" t="s">
        <v>850</v>
      </c>
      <c r="C2488" t="s">
        <v>849</v>
      </c>
      <c r="E2488" s="16">
        <v>0.19648295640945435</v>
      </c>
      <c r="F2488" s="16">
        <v>0.16379310190677643</v>
      </c>
    </row>
    <row r="2489" spans="1:6" x14ac:dyDescent="0.25">
      <c r="A2489" t="s">
        <v>818</v>
      </c>
      <c r="B2489" t="s">
        <v>848</v>
      </c>
      <c r="C2489" t="s">
        <v>847</v>
      </c>
      <c r="E2489" s="16">
        <v>0.19648295640945435</v>
      </c>
      <c r="F2489" s="16">
        <v>-3.6544851958751678E-2</v>
      </c>
    </row>
    <row r="2490" spans="1:6" x14ac:dyDescent="0.25">
      <c r="A2490" t="s">
        <v>818</v>
      </c>
      <c r="B2490" t="s">
        <v>846</v>
      </c>
      <c r="C2490" t="s">
        <v>845</v>
      </c>
      <c r="E2490" s="16">
        <v>0.19648295640945435</v>
      </c>
      <c r="F2490" s="16">
        <v>-0.11239193379878998</v>
      </c>
    </row>
    <row r="2491" spans="1:6" x14ac:dyDescent="0.25">
      <c r="A2491" t="s">
        <v>818</v>
      </c>
      <c r="B2491" t="s">
        <v>844</v>
      </c>
      <c r="C2491" t="s">
        <v>843</v>
      </c>
      <c r="E2491" s="16">
        <v>-4.9276258796453476E-2</v>
      </c>
      <c r="F2491" s="16">
        <v>0.10957642644643784</v>
      </c>
    </row>
    <row r="2492" spans="1:6" x14ac:dyDescent="0.25">
      <c r="A2492" t="s">
        <v>818</v>
      </c>
      <c r="B2492" t="s">
        <v>410</v>
      </c>
      <c r="C2492" t="s">
        <v>842</v>
      </c>
      <c r="E2492" s="16">
        <v>0.19648870825767517</v>
      </c>
      <c r="F2492" s="16">
        <v>8.042704313993454E-2</v>
      </c>
    </row>
    <row r="2493" spans="1:6" x14ac:dyDescent="0.25">
      <c r="A2493" t="s">
        <v>818</v>
      </c>
      <c r="B2493" t="s">
        <v>841</v>
      </c>
      <c r="C2493" t="s">
        <v>840</v>
      </c>
      <c r="E2493" s="16">
        <v>0.19648295640945435</v>
      </c>
      <c r="F2493" s="16">
        <v>2.7444254606962204E-2</v>
      </c>
    </row>
    <row r="2494" spans="1:6" x14ac:dyDescent="0.25">
      <c r="A2494" t="s">
        <v>818</v>
      </c>
      <c r="B2494" t="s">
        <v>839</v>
      </c>
      <c r="C2494" t="s">
        <v>838</v>
      </c>
      <c r="E2494" s="16">
        <v>0.19648295640945435</v>
      </c>
      <c r="F2494" s="16">
        <v>0.34586465358734131</v>
      </c>
    </row>
    <row r="2495" spans="1:6" x14ac:dyDescent="0.25">
      <c r="A2495" t="s">
        <v>818</v>
      </c>
      <c r="B2495" t="s">
        <v>837</v>
      </c>
      <c r="C2495" t="s">
        <v>836</v>
      </c>
      <c r="E2495" s="16">
        <v>0.19648870825767517</v>
      </c>
      <c r="F2495" s="16">
        <v>0.18999999761581421</v>
      </c>
    </row>
    <row r="2496" spans="1:6" x14ac:dyDescent="0.25">
      <c r="A2496" t="s">
        <v>818</v>
      </c>
      <c r="B2496" t="s">
        <v>835</v>
      </c>
      <c r="C2496" t="s">
        <v>834</v>
      </c>
      <c r="E2496" s="16">
        <v>0.19648870825767517</v>
      </c>
      <c r="F2496" s="16">
        <v>1.7241379246115685E-2</v>
      </c>
    </row>
    <row r="2497" spans="1:6" x14ac:dyDescent="0.25">
      <c r="A2497" t="s">
        <v>818</v>
      </c>
      <c r="B2497" t="s">
        <v>707</v>
      </c>
      <c r="C2497" t="s">
        <v>833</v>
      </c>
      <c r="E2497" s="16">
        <v>0.19648295640945435</v>
      </c>
      <c r="F2497" s="16">
        <v>0.15068493783473969</v>
      </c>
    </row>
    <row r="2498" spans="1:6" x14ac:dyDescent="0.25">
      <c r="A2498" t="s">
        <v>818</v>
      </c>
      <c r="B2498" t="s">
        <v>832</v>
      </c>
      <c r="C2498" t="s">
        <v>831</v>
      </c>
      <c r="E2498" s="16">
        <v>0.19648295640945435</v>
      </c>
      <c r="F2498" s="16">
        <v>0.29824560880661011</v>
      </c>
    </row>
    <row r="2499" spans="1:6" x14ac:dyDescent="0.25">
      <c r="A2499" t="s">
        <v>818</v>
      </c>
      <c r="B2499" t="s">
        <v>476</v>
      </c>
      <c r="C2499" t="s">
        <v>830</v>
      </c>
      <c r="E2499" s="16">
        <v>0.19648295640945435</v>
      </c>
      <c r="F2499" s="16">
        <v>0</v>
      </c>
    </row>
    <row r="2500" spans="1:6" x14ac:dyDescent="0.25">
      <c r="A2500" t="s">
        <v>818</v>
      </c>
      <c r="B2500" t="s">
        <v>829</v>
      </c>
      <c r="C2500" t="s">
        <v>828</v>
      </c>
      <c r="E2500" s="16">
        <v>0.19648295640945435</v>
      </c>
      <c r="F2500" s="16">
        <v>7.4660636484622955E-2</v>
      </c>
    </row>
    <row r="2501" spans="1:6" x14ac:dyDescent="0.25">
      <c r="A2501" t="s">
        <v>818</v>
      </c>
      <c r="B2501" t="s">
        <v>827</v>
      </c>
      <c r="C2501" t="s">
        <v>826</v>
      </c>
      <c r="E2501" s="16">
        <v>6.2028169631958008E-2</v>
      </c>
      <c r="F2501" s="16">
        <v>3.2423209398984909E-2</v>
      </c>
    </row>
    <row r="2502" spans="1:6" x14ac:dyDescent="0.25">
      <c r="A2502" t="s">
        <v>818</v>
      </c>
      <c r="B2502" t="s">
        <v>825</v>
      </c>
      <c r="C2502" t="s">
        <v>824</v>
      </c>
      <c r="E2502" s="16">
        <v>0.19648295640945435</v>
      </c>
      <c r="F2502" s="16">
        <v>0.12280701845884323</v>
      </c>
    </row>
    <row r="2503" spans="1:6" x14ac:dyDescent="0.25">
      <c r="A2503" t="s">
        <v>818</v>
      </c>
      <c r="B2503" t="s">
        <v>823</v>
      </c>
      <c r="C2503" t="s">
        <v>822</v>
      </c>
      <c r="E2503" s="16">
        <v>0.19648295640945435</v>
      </c>
      <c r="F2503" s="16">
        <v>7.3459714651107788E-2</v>
      </c>
    </row>
    <row r="2504" spans="1:6" x14ac:dyDescent="0.25">
      <c r="A2504" t="s">
        <v>818</v>
      </c>
      <c r="B2504" t="s">
        <v>821</v>
      </c>
      <c r="C2504" t="s">
        <v>820</v>
      </c>
      <c r="E2504" s="16">
        <v>0.19648295640945435</v>
      </c>
      <c r="F2504" s="16">
        <v>-0.15929204225540161</v>
      </c>
    </row>
    <row r="2505" spans="1:6" x14ac:dyDescent="0.25">
      <c r="A2505" t="s">
        <v>818</v>
      </c>
      <c r="B2505" t="s">
        <v>685</v>
      </c>
      <c r="C2505" t="s">
        <v>819</v>
      </c>
      <c r="E2505" s="16">
        <v>0.19648295640945435</v>
      </c>
      <c r="F2505" s="16">
        <v>0.18530774116516113</v>
      </c>
    </row>
    <row r="2506" spans="1:6" x14ac:dyDescent="0.25">
      <c r="A2506" t="s">
        <v>818</v>
      </c>
      <c r="B2506" t="s">
        <v>120</v>
      </c>
      <c r="C2506" t="s">
        <v>817</v>
      </c>
      <c r="E2506" s="16">
        <v>0.19648870825767517</v>
      </c>
      <c r="F2506" s="16">
        <v>4.1551247239112854E-2</v>
      </c>
    </row>
    <row r="2507" spans="1:6" x14ac:dyDescent="0.25">
      <c r="A2507" t="s">
        <v>686</v>
      </c>
      <c r="B2507" t="s">
        <v>816</v>
      </c>
      <c r="C2507" t="s">
        <v>815</v>
      </c>
      <c r="E2507" s="16">
        <v>-1.1503012850880623E-2</v>
      </c>
      <c r="F2507" s="16">
        <v>6.8387098610401154E-2</v>
      </c>
    </row>
    <row r="2508" spans="1:6" x14ac:dyDescent="0.25">
      <c r="A2508" t="s">
        <v>686</v>
      </c>
      <c r="B2508" t="s">
        <v>814</v>
      </c>
      <c r="C2508" t="s">
        <v>813</v>
      </c>
      <c r="E2508" s="16">
        <v>-2.4250499904155731E-2</v>
      </c>
      <c r="F2508" s="16">
        <v>-6.0422960668802261E-3</v>
      </c>
    </row>
    <row r="2509" spans="1:6" x14ac:dyDescent="0.25">
      <c r="A2509" t="s">
        <v>686</v>
      </c>
      <c r="B2509" t="s">
        <v>812</v>
      </c>
      <c r="C2509" t="s">
        <v>811</v>
      </c>
      <c r="E2509" s="16">
        <v>0.11295125633478165</v>
      </c>
      <c r="F2509" s="16">
        <v>7.3868490755558014E-2</v>
      </c>
    </row>
    <row r="2510" spans="1:6" x14ac:dyDescent="0.25">
      <c r="A2510" t="s">
        <v>686</v>
      </c>
      <c r="B2510" t="s">
        <v>810</v>
      </c>
      <c r="C2510" t="s">
        <v>809</v>
      </c>
      <c r="E2510" s="16">
        <v>-2.4250499904155731E-2</v>
      </c>
      <c r="F2510" s="16">
        <v>4.8964217305183411E-2</v>
      </c>
    </row>
    <row r="2511" spans="1:6" x14ac:dyDescent="0.25">
      <c r="A2511" t="s">
        <v>686</v>
      </c>
      <c r="B2511" t="s">
        <v>808</v>
      </c>
      <c r="C2511" t="s">
        <v>807</v>
      </c>
      <c r="E2511" s="16">
        <v>0.11243286728858948</v>
      </c>
      <c r="F2511" s="16">
        <v>0.21302185952663422</v>
      </c>
    </row>
    <row r="2512" spans="1:6" x14ac:dyDescent="0.25">
      <c r="A2512" t="s">
        <v>686</v>
      </c>
      <c r="B2512" t="s">
        <v>398</v>
      </c>
      <c r="C2512" t="s">
        <v>806</v>
      </c>
      <c r="E2512" s="16">
        <v>-8.3571197465062141E-3</v>
      </c>
      <c r="F2512" s="16">
        <v>0.1815950870513916</v>
      </c>
    </row>
    <row r="2513" spans="1:6" x14ac:dyDescent="0.25">
      <c r="A2513" t="s">
        <v>686</v>
      </c>
      <c r="B2513" t="s">
        <v>805</v>
      </c>
      <c r="C2513" t="s">
        <v>804</v>
      </c>
      <c r="E2513" s="16">
        <v>-2.4250499904155731E-2</v>
      </c>
      <c r="F2513" s="16">
        <v>6.3882060348987579E-2</v>
      </c>
    </row>
    <row r="2514" spans="1:6" x14ac:dyDescent="0.25">
      <c r="A2514" t="s">
        <v>686</v>
      </c>
      <c r="B2514" t="s">
        <v>803</v>
      </c>
      <c r="C2514" t="s">
        <v>802</v>
      </c>
      <c r="E2514" s="16">
        <v>0.1329096257686615</v>
      </c>
      <c r="F2514" s="16">
        <v>0.33084946870803833</v>
      </c>
    </row>
    <row r="2515" spans="1:6" x14ac:dyDescent="0.25">
      <c r="A2515" t="s">
        <v>686</v>
      </c>
      <c r="B2515" t="s">
        <v>801</v>
      </c>
      <c r="C2515" t="s">
        <v>800</v>
      </c>
      <c r="E2515" s="16">
        <v>0.11293753981590271</v>
      </c>
      <c r="F2515" s="16">
        <v>8.9034035801887512E-2</v>
      </c>
    </row>
    <row r="2516" spans="1:6" x14ac:dyDescent="0.25">
      <c r="A2516" t="s">
        <v>686</v>
      </c>
      <c r="B2516" t="s">
        <v>799</v>
      </c>
      <c r="C2516" t="s">
        <v>798</v>
      </c>
      <c r="E2516" s="16">
        <v>0.10001406818628311</v>
      </c>
      <c r="F2516" s="16">
        <v>3.9194338023662567E-2</v>
      </c>
    </row>
    <row r="2517" spans="1:6" x14ac:dyDescent="0.25">
      <c r="A2517" t="s">
        <v>686</v>
      </c>
      <c r="B2517" t="s">
        <v>375</v>
      </c>
      <c r="C2517" t="s">
        <v>797</v>
      </c>
      <c r="E2517" s="16">
        <v>-1.1525755748152733E-2</v>
      </c>
      <c r="F2517" s="16">
        <v>8.9841455221176147E-2</v>
      </c>
    </row>
    <row r="2518" spans="1:6" x14ac:dyDescent="0.25">
      <c r="A2518" t="s">
        <v>686</v>
      </c>
      <c r="B2518" t="s">
        <v>796</v>
      </c>
      <c r="C2518" t="s">
        <v>795</v>
      </c>
      <c r="E2518" s="16">
        <v>-1.1525504291057587E-2</v>
      </c>
      <c r="F2518" s="16">
        <v>0.1111111119389534</v>
      </c>
    </row>
    <row r="2519" spans="1:6" x14ac:dyDescent="0.25">
      <c r="A2519" t="s">
        <v>686</v>
      </c>
      <c r="B2519" t="s">
        <v>794</v>
      </c>
      <c r="C2519" t="s">
        <v>793</v>
      </c>
      <c r="E2519" s="16">
        <v>2.4680441711097956E-3</v>
      </c>
      <c r="F2519" s="16">
        <v>0.14320187270641327</v>
      </c>
    </row>
    <row r="2520" spans="1:6" x14ac:dyDescent="0.25">
      <c r="A2520" t="s">
        <v>686</v>
      </c>
      <c r="B2520" t="s">
        <v>792</v>
      </c>
      <c r="C2520" t="s">
        <v>791</v>
      </c>
      <c r="E2520" s="16">
        <v>-1.1525755748152733E-2</v>
      </c>
      <c r="F2520" s="16">
        <v>0.15731166303157806</v>
      </c>
    </row>
    <row r="2521" spans="1:6" x14ac:dyDescent="0.25">
      <c r="A2521" t="s">
        <v>686</v>
      </c>
      <c r="B2521" t="s">
        <v>790</v>
      </c>
      <c r="C2521" t="s">
        <v>789</v>
      </c>
      <c r="E2521" s="16">
        <v>0.11243286728858948</v>
      </c>
      <c r="F2521" s="16">
        <v>0.33221957087516785</v>
      </c>
    </row>
    <row r="2522" spans="1:6" x14ac:dyDescent="0.25">
      <c r="A2522" t="s">
        <v>686</v>
      </c>
      <c r="B2522" t="s">
        <v>788</v>
      </c>
      <c r="C2522" t="s">
        <v>787</v>
      </c>
      <c r="E2522" s="16">
        <v>-2.4250499904155731E-2</v>
      </c>
      <c r="F2522" s="16">
        <v>-9.7799515351653099E-3</v>
      </c>
    </row>
    <row r="2523" spans="1:6" x14ac:dyDescent="0.25">
      <c r="A2523" t="s">
        <v>686</v>
      </c>
      <c r="B2523" t="s">
        <v>786</v>
      </c>
      <c r="C2523" t="s">
        <v>785</v>
      </c>
      <c r="E2523" s="16">
        <v>0.11293753981590271</v>
      </c>
      <c r="F2523" s="16">
        <v>7.3278583586215973E-2</v>
      </c>
    </row>
    <row r="2524" spans="1:6" x14ac:dyDescent="0.25">
      <c r="A2524" t="s">
        <v>686</v>
      </c>
      <c r="B2524" t="s">
        <v>784</v>
      </c>
      <c r="C2524" t="s">
        <v>783</v>
      </c>
      <c r="E2524" s="16">
        <v>0.11293753981590271</v>
      </c>
      <c r="F2524" s="16">
        <v>9.8861284554004669E-2</v>
      </c>
    </row>
    <row r="2525" spans="1:6" x14ac:dyDescent="0.25">
      <c r="A2525" t="s">
        <v>686</v>
      </c>
      <c r="B2525" t="s">
        <v>448</v>
      </c>
      <c r="C2525" t="s">
        <v>782</v>
      </c>
      <c r="E2525" s="16">
        <v>-0.1298229843378067</v>
      </c>
      <c r="F2525" s="16">
        <v>7.9295150935649872E-2</v>
      </c>
    </row>
    <row r="2526" spans="1:6" x14ac:dyDescent="0.25">
      <c r="A2526" t="s">
        <v>686</v>
      </c>
      <c r="B2526" t="s">
        <v>781</v>
      </c>
      <c r="C2526" t="s">
        <v>780</v>
      </c>
      <c r="E2526" s="16">
        <v>-1.1525755748152733E-2</v>
      </c>
      <c r="F2526" s="16">
        <v>0.17253521084785461</v>
      </c>
    </row>
    <row r="2527" spans="1:6" x14ac:dyDescent="0.25">
      <c r="A2527" t="s">
        <v>686</v>
      </c>
      <c r="B2527" t="s">
        <v>779</v>
      </c>
      <c r="C2527" t="s">
        <v>778</v>
      </c>
      <c r="E2527" s="16">
        <v>-2.2616828791797161E-3</v>
      </c>
      <c r="F2527" s="16">
        <v>0.13800424337387085</v>
      </c>
    </row>
    <row r="2528" spans="1:6" x14ac:dyDescent="0.25">
      <c r="A2528" t="s">
        <v>686</v>
      </c>
      <c r="B2528" t="s">
        <v>777</v>
      </c>
      <c r="C2528" t="s">
        <v>776</v>
      </c>
      <c r="E2528" s="16">
        <v>-1.1525504291057587E-2</v>
      </c>
      <c r="F2528" s="16">
        <v>0.15850447118282318</v>
      </c>
    </row>
    <row r="2529" spans="1:6" x14ac:dyDescent="0.25">
      <c r="A2529" t="s">
        <v>686</v>
      </c>
      <c r="B2529" t="s">
        <v>775</v>
      </c>
      <c r="C2529" t="s">
        <v>774</v>
      </c>
      <c r="E2529" s="16">
        <v>-1.1525755748152733E-2</v>
      </c>
      <c r="F2529" s="16">
        <v>0.12519440054893494</v>
      </c>
    </row>
    <row r="2530" spans="1:6" x14ac:dyDescent="0.25">
      <c r="A2530" t="s">
        <v>686</v>
      </c>
      <c r="B2530" t="s">
        <v>773</v>
      </c>
      <c r="C2530" t="s">
        <v>772</v>
      </c>
      <c r="E2530" s="16">
        <v>-1.1503012850880623E-2</v>
      </c>
      <c r="F2530" s="16">
        <v>3.0844155699014664E-2</v>
      </c>
    </row>
    <row r="2531" spans="1:6" x14ac:dyDescent="0.25">
      <c r="A2531" t="s">
        <v>686</v>
      </c>
      <c r="B2531" t="s">
        <v>85</v>
      </c>
      <c r="C2531" t="s">
        <v>771</v>
      </c>
      <c r="E2531" s="16">
        <v>3.7043865770101547E-2</v>
      </c>
      <c r="F2531" s="16">
        <v>8.5470089688897133E-3</v>
      </c>
    </row>
    <row r="2532" spans="1:6" x14ac:dyDescent="0.25">
      <c r="A2532" t="s">
        <v>686</v>
      </c>
      <c r="B2532" t="s">
        <v>770</v>
      </c>
      <c r="C2532" t="s">
        <v>769</v>
      </c>
      <c r="E2532" s="16">
        <v>-6.503742653876543E-3</v>
      </c>
      <c r="F2532" s="16">
        <v>9.4674557447433472E-2</v>
      </c>
    </row>
    <row r="2533" spans="1:6" x14ac:dyDescent="0.25">
      <c r="A2533" t="s">
        <v>686</v>
      </c>
      <c r="B2533" t="s">
        <v>370</v>
      </c>
      <c r="C2533" t="s">
        <v>768</v>
      </c>
      <c r="E2533" s="16">
        <v>0.11296552419662476</v>
      </c>
      <c r="F2533" s="16">
        <v>9.0570718050003052E-2</v>
      </c>
    </row>
    <row r="2534" spans="1:6" x14ac:dyDescent="0.25">
      <c r="A2534" t="s">
        <v>686</v>
      </c>
      <c r="B2534" t="s">
        <v>767</v>
      </c>
      <c r="C2534" t="s">
        <v>766</v>
      </c>
      <c r="E2534" s="16">
        <v>-1.1525755748152733E-2</v>
      </c>
      <c r="F2534" s="16">
        <v>0.14651335775852203</v>
      </c>
    </row>
    <row r="2535" spans="1:6" x14ac:dyDescent="0.25">
      <c r="A2535" t="s">
        <v>686</v>
      </c>
      <c r="B2535" t="s">
        <v>765</v>
      </c>
      <c r="C2535" t="s">
        <v>764</v>
      </c>
      <c r="E2535" s="16">
        <v>-1.1503012850880623E-2</v>
      </c>
      <c r="F2535" s="16">
        <v>1.1668611550703645E-3</v>
      </c>
    </row>
    <row r="2536" spans="1:6" x14ac:dyDescent="0.25">
      <c r="A2536" t="s">
        <v>686</v>
      </c>
      <c r="B2536" t="s">
        <v>763</v>
      </c>
      <c r="C2536" t="s">
        <v>762</v>
      </c>
      <c r="E2536" s="16">
        <v>0.16839432716369629</v>
      </c>
      <c r="F2536" s="16">
        <v>0.16070149838924408</v>
      </c>
    </row>
    <row r="2537" spans="1:6" x14ac:dyDescent="0.25">
      <c r="A2537" t="s">
        <v>686</v>
      </c>
      <c r="B2537" t="s">
        <v>761</v>
      </c>
      <c r="C2537" t="s">
        <v>760</v>
      </c>
      <c r="E2537" s="16">
        <v>0.15591678023338318</v>
      </c>
      <c r="F2537" s="16">
        <v>0.24312430620193481</v>
      </c>
    </row>
    <row r="2538" spans="1:6" x14ac:dyDescent="0.25">
      <c r="A2538" t="s">
        <v>686</v>
      </c>
      <c r="B2538" t="s">
        <v>502</v>
      </c>
      <c r="C2538" t="s">
        <v>759</v>
      </c>
      <c r="E2538" s="16">
        <v>-8.3571197465062141E-3</v>
      </c>
      <c r="F2538" s="16">
        <v>4.0841896086931229E-2</v>
      </c>
    </row>
    <row r="2539" spans="1:6" x14ac:dyDescent="0.25">
      <c r="A2539" t="s">
        <v>686</v>
      </c>
      <c r="B2539" t="s">
        <v>312</v>
      </c>
      <c r="C2539" t="s">
        <v>758</v>
      </c>
      <c r="E2539" s="16">
        <v>-1.1525504291057587E-2</v>
      </c>
      <c r="F2539" s="16">
        <v>0.13379310071468353</v>
      </c>
    </row>
    <row r="2540" spans="1:6" x14ac:dyDescent="0.25">
      <c r="A2540" t="s">
        <v>686</v>
      </c>
      <c r="B2540" t="s">
        <v>757</v>
      </c>
      <c r="C2540" t="s">
        <v>756</v>
      </c>
      <c r="E2540" s="16">
        <v>0.1369100958108902</v>
      </c>
      <c r="F2540" s="16">
        <v>9.2627599835395813E-2</v>
      </c>
    </row>
    <row r="2541" spans="1:6" x14ac:dyDescent="0.25">
      <c r="A2541" t="s">
        <v>686</v>
      </c>
      <c r="B2541" t="s">
        <v>382</v>
      </c>
      <c r="C2541" t="s">
        <v>755</v>
      </c>
      <c r="E2541" s="16">
        <v>0.1049017608165741</v>
      </c>
      <c r="F2541" s="16">
        <v>4.8630136996507645E-2</v>
      </c>
    </row>
    <row r="2542" spans="1:6" x14ac:dyDescent="0.25">
      <c r="A2542" t="s">
        <v>686</v>
      </c>
      <c r="B2542" t="s">
        <v>754</v>
      </c>
      <c r="C2542" t="s">
        <v>753</v>
      </c>
      <c r="E2542" s="16">
        <v>0.11243286728858948</v>
      </c>
      <c r="F2542" s="16">
        <v>0.25834447145462036</v>
      </c>
    </row>
    <row r="2543" spans="1:6" x14ac:dyDescent="0.25">
      <c r="A2543" t="s">
        <v>686</v>
      </c>
      <c r="B2543" t="s">
        <v>752</v>
      </c>
      <c r="C2543" t="s">
        <v>751</v>
      </c>
      <c r="E2543" s="16">
        <v>0.1049017608165741</v>
      </c>
      <c r="F2543" s="16">
        <v>7.7977865934371948E-2</v>
      </c>
    </row>
    <row r="2544" spans="1:6" x14ac:dyDescent="0.25">
      <c r="A2544" t="s">
        <v>686</v>
      </c>
      <c r="B2544" t="s">
        <v>750</v>
      </c>
      <c r="C2544" t="s">
        <v>749</v>
      </c>
      <c r="E2544" s="16">
        <v>0.11243286728858948</v>
      </c>
      <c r="F2544" s="16">
        <v>0.16642048954963684</v>
      </c>
    </row>
    <row r="2545" spans="1:6" x14ac:dyDescent="0.25">
      <c r="A2545" t="s">
        <v>686</v>
      </c>
      <c r="B2545" t="s">
        <v>355</v>
      </c>
      <c r="C2545" t="s">
        <v>748</v>
      </c>
      <c r="E2545" s="16">
        <v>-1.1503012850880623E-2</v>
      </c>
      <c r="F2545" s="16">
        <v>0.1025179848074913</v>
      </c>
    </row>
    <row r="2546" spans="1:6" x14ac:dyDescent="0.25">
      <c r="A2546" t="s">
        <v>686</v>
      </c>
      <c r="B2546" t="s">
        <v>747</v>
      </c>
      <c r="C2546" t="s">
        <v>746</v>
      </c>
      <c r="E2546" s="16">
        <v>0.23807793855667114</v>
      </c>
      <c r="F2546" s="16">
        <v>-0.17777778208255768</v>
      </c>
    </row>
    <row r="2547" spans="1:6" x14ac:dyDescent="0.25">
      <c r="A2547" t="s">
        <v>686</v>
      </c>
      <c r="B2547" t="s">
        <v>505</v>
      </c>
      <c r="C2547" t="s">
        <v>745</v>
      </c>
      <c r="E2547" s="16">
        <v>-2.1207947283983231E-2</v>
      </c>
      <c r="F2547" s="16">
        <v>0.14237065613269806</v>
      </c>
    </row>
    <row r="2548" spans="1:6" x14ac:dyDescent="0.25">
      <c r="A2548" t="s">
        <v>686</v>
      </c>
      <c r="B2548" t="s">
        <v>337</v>
      </c>
      <c r="C2548" t="s">
        <v>744</v>
      </c>
      <c r="E2548" s="16">
        <v>3.6813907325267792E-2</v>
      </c>
      <c r="F2548" s="16">
        <v>7.4884027242660522E-2</v>
      </c>
    </row>
    <row r="2549" spans="1:6" x14ac:dyDescent="0.25">
      <c r="A2549" t="s">
        <v>686</v>
      </c>
      <c r="B2549" t="s">
        <v>743</v>
      </c>
      <c r="C2549" t="s">
        <v>742</v>
      </c>
      <c r="E2549" s="16">
        <v>0.11243286728858948</v>
      </c>
      <c r="F2549" s="16">
        <v>0.23695014417171478</v>
      </c>
    </row>
    <row r="2550" spans="1:6" x14ac:dyDescent="0.25">
      <c r="A2550" t="s">
        <v>686</v>
      </c>
      <c r="B2550" t="s">
        <v>741</v>
      </c>
      <c r="C2550" t="s">
        <v>740</v>
      </c>
      <c r="E2550" s="16">
        <v>-1.5500142239034176E-2</v>
      </c>
      <c r="F2550" s="16">
        <v>0.13785834610462189</v>
      </c>
    </row>
    <row r="2551" spans="1:6" x14ac:dyDescent="0.25">
      <c r="A2551" t="s">
        <v>686</v>
      </c>
      <c r="B2551" t="s">
        <v>739</v>
      </c>
      <c r="C2551" t="s">
        <v>738</v>
      </c>
      <c r="E2551" s="16">
        <v>9.0408772230148315E-2</v>
      </c>
      <c r="F2551" s="16">
        <v>0.20705214142799377</v>
      </c>
    </row>
    <row r="2552" spans="1:6" x14ac:dyDescent="0.25">
      <c r="A2552" t="s">
        <v>686</v>
      </c>
      <c r="B2552" t="s">
        <v>737</v>
      </c>
      <c r="C2552" t="s">
        <v>736</v>
      </c>
      <c r="E2552" s="16">
        <v>9.1363139450550079E-2</v>
      </c>
      <c r="F2552" s="16">
        <v>0.2622077465057373</v>
      </c>
    </row>
    <row r="2553" spans="1:6" x14ac:dyDescent="0.25">
      <c r="A2553" t="s">
        <v>686</v>
      </c>
      <c r="B2553" t="s">
        <v>735</v>
      </c>
      <c r="C2553" t="s">
        <v>734</v>
      </c>
      <c r="E2553" s="16">
        <v>0.11293753981590271</v>
      </c>
      <c r="F2553" s="16">
        <v>0.16539439558982849</v>
      </c>
    </row>
    <row r="2554" spans="1:6" x14ac:dyDescent="0.25">
      <c r="A2554" t="s">
        <v>686</v>
      </c>
      <c r="B2554" t="s">
        <v>733</v>
      </c>
      <c r="C2554" t="s">
        <v>732</v>
      </c>
      <c r="E2554" s="16">
        <v>9.0157784521579742E-2</v>
      </c>
      <c r="F2554" s="16">
        <v>0.22213967144489288</v>
      </c>
    </row>
    <row r="2555" spans="1:6" x14ac:dyDescent="0.25">
      <c r="A2555" t="s">
        <v>686</v>
      </c>
      <c r="B2555" t="s">
        <v>731</v>
      </c>
      <c r="C2555" t="s">
        <v>730</v>
      </c>
      <c r="E2555" s="16">
        <v>9.0157784521579742E-2</v>
      </c>
      <c r="F2555" s="16">
        <v>9.855334460735321E-2</v>
      </c>
    </row>
    <row r="2556" spans="1:6" x14ac:dyDescent="0.25">
      <c r="A2556" t="s">
        <v>686</v>
      </c>
      <c r="B2556" t="s">
        <v>729</v>
      </c>
      <c r="C2556" t="s">
        <v>728</v>
      </c>
      <c r="E2556" s="16">
        <v>7.9829223453998566E-2</v>
      </c>
      <c r="F2556" s="16">
        <v>9.7632177174091339E-2</v>
      </c>
    </row>
    <row r="2557" spans="1:6" x14ac:dyDescent="0.25">
      <c r="A2557" t="s">
        <v>686</v>
      </c>
      <c r="B2557" t="s">
        <v>727</v>
      </c>
      <c r="C2557" t="s">
        <v>726</v>
      </c>
      <c r="E2557" s="16">
        <v>0.10001406818628311</v>
      </c>
      <c r="F2557" s="16">
        <v>3.4762457013130188E-2</v>
      </c>
    </row>
    <row r="2558" spans="1:6" x14ac:dyDescent="0.25">
      <c r="A2558" t="s">
        <v>686</v>
      </c>
      <c r="B2558" t="s">
        <v>725</v>
      </c>
      <c r="C2558" t="s">
        <v>724</v>
      </c>
      <c r="E2558" s="16">
        <v>0.10465346276760101</v>
      </c>
      <c r="F2558" s="16">
        <v>0.20184874534606934</v>
      </c>
    </row>
    <row r="2559" spans="1:6" x14ac:dyDescent="0.25">
      <c r="A2559" t="s">
        <v>686</v>
      </c>
      <c r="B2559" t="s">
        <v>723</v>
      </c>
      <c r="C2559" t="s">
        <v>722</v>
      </c>
      <c r="E2559" s="16">
        <v>-1.1503012850880623E-2</v>
      </c>
      <c r="F2559" s="16">
        <v>6.7846611142158508E-2</v>
      </c>
    </row>
    <row r="2560" spans="1:6" x14ac:dyDescent="0.25">
      <c r="A2560" t="s">
        <v>686</v>
      </c>
      <c r="B2560" t="s">
        <v>721</v>
      </c>
      <c r="C2560" t="s">
        <v>720</v>
      </c>
      <c r="E2560" s="16">
        <v>2.1146878134459257E-3</v>
      </c>
      <c r="F2560" s="16">
        <v>6.6908158361911774E-2</v>
      </c>
    </row>
    <row r="2561" spans="1:6" x14ac:dyDescent="0.25">
      <c r="A2561" t="s">
        <v>686</v>
      </c>
      <c r="B2561" t="s">
        <v>719</v>
      </c>
      <c r="C2561" t="s">
        <v>718</v>
      </c>
      <c r="E2561" s="16">
        <v>0.11295125633478165</v>
      </c>
      <c r="F2561" s="16">
        <v>1.2150668539106846E-2</v>
      </c>
    </row>
    <row r="2562" spans="1:6" x14ac:dyDescent="0.25">
      <c r="A2562" t="s">
        <v>686</v>
      </c>
      <c r="B2562" t="s">
        <v>717</v>
      </c>
      <c r="C2562" t="s">
        <v>716</v>
      </c>
      <c r="E2562" s="16">
        <v>9.0157784521579742E-2</v>
      </c>
      <c r="F2562" s="16">
        <v>0.19514767825603485</v>
      </c>
    </row>
    <row r="2563" spans="1:6" x14ac:dyDescent="0.25">
      <c r="A2563" t="s">
        <v>686</v>
      </c>
      <c r="B2563" t="s">
        <v>715</v>
      </c>
      <c r="C2563" t="s">
        <v>714</v>
      </c>
      <c r="E2563" s="16">
        <v>-5.2380256354808807E-2</v>
      </c>
      <c r="F2563" s="16">
        <v>0.11039853096008301</v>
      </c>
    </row>
    <row r="2564" spans="1:6" x14ac:dyDescent="0.25">
      <c r="A2564" t="s">
        <v>686</v>
      </c>
      <c r="B2564" t="s">
        <v>713</v>
      </c>
      <c r="C2564" t="s">
        <v>712</v>
      </c>
      <c r="E2564" s="16">
        <v>0.11296552419662476</v>
      </c>
      <c r="F2564" s="16">
        <v>4.6858359128236771E-2</v>
      </c>
    </row>
    <row r="2565" spans="1:6" x14ac:dyDescent="0.25">
      <c r="A2565" t="s">
        <v>686</v>
      </c>
      <c r="B2565" t="s">
        <v>711</v>
      </c>
      <c r="C2565" t="s">
        <v>710</v>
      </c>
      <c r="E2565" s="16">
        <v>0.11243286728858948</v>
      </c>
      <c r="F2565" s="16">
        <v>0.23645058274269104</v>
      </c>
    </row>
    <row r="2566" spans="1:6" x14ac:dyDescent="0.25">
      <c r="A2566" t="s">
        <v>686</v>
      </c>
      <c r="B2566" t="s">
        <v>709</v>
      </c>
      <c r="C2566" t="s">
        <v>708</v>
      </c>
      <c r="E2566" s="16">
        <v>9.0408772230148315E-2</v>
      </c>
      <c r="F2566" s="16">
        <v>0.29072397947311401</v>
      </c>
    </row>
    <row r="2567" spans="1:6" x14ac:dyDescent="0.25">
      <c r="A2567" t="s">
        <v>686</v>
      </c>
      <c r="B2567" t="s">
        <v>707</v>
      </c>
      <c r="C2567" t="s">
        <v>706</v>
      </c>
      <c r="E2567" s="16">
        <v>0.116705521941185</v>
      </c>
      <c r="F2567" s="16">
        <v>-2.3391813039779663E-2</v>
      </c>
    </row>
    <row r="2568" spans="1:6" x14ac:dyDescent="0.25">
      <c r="A2568" t="s">
        <v>686</v>
      </c>
      <c r="B2568" t="s">
        <v>705</v>
      </c>
      <c r="C2568" t="s">
        <v>704</v>
      </c>
      <c r="E2568" s="16">
        <v>0.11296552419662476</v>
      </c>
      <c r="F2568" s="16">
        <v>6.2050361186265945E-2</v>
      </c>
    </row>
    <row r="2569" spans="1:6" x14ac:dyDescent="0.25">
      <c r="A2569" t="s">
        <v>686</v>
      </c>
      <c r="B2569" t="s">
        <v>703</v>
      </c>
      <c r="C2569" t="s">
        <v>702</v>
      </c>
      <c r="E2569" s="16">
        <v>-1.1525504291057587E-2</v>
      </c>
      <c r="F2569" s="16">
        <v>6.5674252808094025E-2</v>
      </c>
    </row>
    <row r="2570" spans="1:6" x14ac:dyDescent="0.25">
      <c r="A2570" t="s">
        <v>686</v>
      </c>
      <c r="B2570" t="s">
        <v>701</v>
      </c>
      <c r="C2570" t="s">
        <v>700</v>
      </c>
      <c r="E2570" s="16">
        <v>-1.5500142239034176E-2</v>
      </c>
      <c r="F2570" s="16">
        <v>0.17469879984855652</v>
      </c>
    </row>
    <row r="2571" spans="1:6" x14ac:dyDescent="0.25">
      <c r="A2571" t="s">
        <v>686</v>
      </c>
      <c r="B2571" t="s">
        <v>699</v>
      </c>
      <c r="C2571" t="s">
        <v>698</v>
      </c>
      <c r="E2571" s="16">
        <v>-1.1525755748152733E-2</v>
      </c>
      <c r="F2571" s="16">
        <v>0.12787550687789917</v>
      </c>
    </row>
    <row r="2572" spans="1:6" x14ac:dyDescent="0.25">
      <c r="A2572" t="s">
        <v>686</v>
      </c>
      <c r="B2572" t="s">
        <v>697</v>
      </c>
      <c r="C2572" t="s">
        <v>696</v>
      </c>
      <c r="E2572" s="16">
        <v>-2.4250499904155731E-2</v>
      </c>
      <c r="F2572" s="16">
        <v>5.9765208512544632E-2</v>
      </c>
    </row>
    <row r="2573" spans="1:6" x14ac:dyDescent="0.25">
      <c r="A2573" t="s">
        <v>686</v>
      </c>
      <c r="B2573" t="s">
        <v>117</v>
      </c>
      <c r="C2573" t="s">
        <v>695</v>
      </c>
      <c r="E2573" s="16">
        <v>9.1363139450550079E-2</v>
      </c>
      <c r="F2573" s="16">
        <v>0.2582649290561676</v>
      </c>
    </row>
    <row r="2574" spans="1:6" x14ac:dyDescent="0.25">
      <c r="A2574" t="s">
        <v>686</v>
      </c>
      <c r="B2574" t="s">
        <v>694</v>
      </c>
      <c r="C2574" t="s">
        <v>693</v>
      </c>
      <c r="E2574" s="16">
        <v>-9.5898071303963661E-3</v>
      </c>
      <c r="F2574" s="16">
        <v>0.27449586987495422</v>
      </c>
    </row>
    <row r="2575" spans="1:6" x14ac:dyDescent="0.25">
      <c r="A2575" t="s">
        <v>686</v>
      </c>
      <c r="B2575" t="s">
        <v>692</v>
      </c>
      <c r="C2575" t="s">
        <v>691</v>
      </c>
      <c r="E2575" s="16">
        <v>0.16280817985534668</v>
      </c>
      <c r="F2575" s="16">
        <v>0.18741387128829956</v>
      </c>
    </row>
    <row r="2576" spans="1:6" x14ac:dyDescent="0.25">
      <c r="A2576" t="s">
        <v>686</v>
      </c>
      <c r="B2576" t="s">
        <v>690</v>
      </c>
      <c r="C2576" t="s">
        <v>689</v>
      </c>
      <c r="E2576" s="16">
        <v>0.15089517831802368</v>
      </c>
      <c r="F2576" s="16">
        <v>0.16422593593597412</v>
      </c>
    </row>
    <row r="2577" spans="1:6" x14ac:dyDescent="0.25">
      <c r="A2577" t="s">
        <v>686</v>
      </c>
      <c r="B2577" t="s">
        <v>688</v>
      </c>
      <c r="C2577" t="s">
        <v>687</v>
      </c>
      <c r="E2577" s="16">
        <v>0.1329096257686615</v>
      </c>
      <c r="F2577" s="16">
        <v>0.19958770275115967</v>
      </c>
    </row>
    <row r="2578" spans="1:6" x14ac:dyDescent="0.25">
      <c r="A2578" t="s">
        <v>686</v>
      </c>
      <c r="B2578" t="s">
        <v>685</v>
      </c>
      <c r="C2578" t="s">
        <v>684</v>
      </c>
      <c r="E2578" s="16">
        <v>7.9829223453998566E-2</v>
      </c>
      <c r="F2578" s="16">
        <v>0.12187959253787994</v>
      </c>
    </row>
    <row r="2579" spans="1:6" x14ac:dyDescent="0.25">
      <c r="A2579" t="s">
        <v>641</v>
      </c>
      <c r="B2579" t="s">
        <v>285</v>
      </c>
      <c r="C2579" t="s">
        <v>683</v>
      </c>
      <c r="E2579" s="16">
        <v>5.1811832934617996E-2</v>
      </c>
      <c r="F2579" s="16">
        <v>0.12064777314662933</v>
      </c>
    </row>
    <row r="2580" spans="1:6" x14ac:dyDescent="0.25">
      <c r="A2580" t="s">
        <v>641</v>
      </c>
      <c r="B2580" t="s">
        <v>682</v>
      </c>
      <c r="C2580" t="s">
        <v>681</v>
      </c>
      <c r="E2580" s="16">
        <v>5.1811832934617996E-2</v>
      </c>
      <c r="F2580" s="16">
        <v>0.3425692617893219</v>
      </c>
    </row>
    <row r="2581" spans="1:6" x14ac:dyDescent="0.25">
      <c r="A2581" t="s">
        <v>641</v>
      </c>
      <c r="B2581" t="s">
        <v>680</v>
      </c>
      <c r="C2581" t="s">
        <v>679</v>
      </c>
      <c r="E2581" s="16">
        <v>5.1811832934617996E-2</v>
      </c>
      <c r="F2581" s="16">
        <v>0.41798943281173706</v>
      </c>
    </row>
    <row r="2582" spans="1:6" x14ac:dyDescent="0.25">
      <c r="A2582" t="s">
        <v>641</v>
      </c>
      <c r="B2582" t="s">
        <v>678</v>
      </c>
      <c r="C2582" t="s">
        <v>677</v>
      </c>
      <c r="E2582" s="16">
        <v>5.1811832934617996E-2</v>
      </c>
      <c r="F2582" s="16">
        <v>4.5356370508670807E-2</v>
      </c>
    </row>
    <row r="2583" spans="1:6" x14ac:dyDescent="0.25">
      <c r="A2583" t="s">
        <v>641</v>
      </c>
      <c r="B2583" t="s">
        <v>676</v>
      </c>
      <c r="C2583" t="s">
        <v>675</v>
      </c>
      <c r="E2583" s="16">
        <v>5.1811832934617996E-2</v>
      </c>
      <c r="F2583" s="16">
        <v>0.24691358208656311</v>
      </c>
    </row>
    <row r="2584" spans="1:6" x14ac:dyDescent="0.25">
      <c r="A2584" t="s">
        <v>641</v>
      </c>
      <c r="B2584" t="s">
        <v>674</v>
      </c>
      <c r="C2584" t="s">
        <v>673</v>
      </c>
      <c r="E2584" s="16">
        <v>5.1811832934617996E-2</v>
      </c>
      <c r="F2584" s="16">
        <v>0.27450981736183167</v>
      </c>
    </row>
    <row r="2585" spans="1:6" x14ac:dyDescent="0.25">
      <c r="A2585" t="s">
        <v>641</v>
      </c>
      <c r="B2585" t="s">
        <v>672</v>
      </c>
      <c r="C2585" t="s">
        <v>671</v>
      </c>
      <c r="E2585" s="16">
        <v>5.1811832934617996E-2</v>
      </c>
      <c r="F2585" s="16">
        <v>-0.2066454291343689</v>
      </c>
    </row>
    <row r="2586" spans="1:6" x14ac:dyDescent="0.25">
      <c r="A2586" t="s">
        <v>641</v>
      </c>
      <c r="B2586" t="s">
        <v>670</v>
      </c>
      <c r="C2586" t="s">
        <v>669</v>
      </c>
      <c r="E2586" s="16">
        <v>5.1811832934617996E-2</v>
      </c>
      <c r="F2586" s="16">
        <v>0.20442929863929749</v>
      </c>
    </row>
    <row r="2587" spans="1:6" x14ac:dyDescent="0.25">
      <c r="A2587" t="s">
        <v>641</v>
      </c>
      <c r="B2587" t="s">
        <v>668</v>
      </c>
      <c r="C2587" t="s">
        <v>667</v>
      </c>
      <c r="E2587" s="16">
        <v>5.1811832934617996E-2</v>
      </c>
      <c r="F2587" s="16">
        <v>0.19205297529697418</v>
      </c>
    </row>
    <row r="2588" spans="1:6" x14ac:dyDescent="0.25">
      <c r="A2588" t="s">
        <v>641</v>
      </c>
      <c r="B2588" t="s">
        <v>666</v>
      </c>
      <c r="C2588" t="s">
        <v>665</v>
      </c>
      <c r="E2588" s="16">
        <v>5.1811832934617996E-2</v>
      </c>
      <c r="F2588" s="16">
        <v>0.35795453190803528</v>
      </c>
    </row>
    <row r="2589" spans="1:6" x14ac:dyDescent="0.25">
      <c r="A2589" t="s">
        <v>641</v>
      </c>
      <c r="B2589" t="s">
        <v>664</v>
      </c>
      <c r="C2589" t="s">
        <v>663</v>
      </c>
      <c r="E2589" s="16">
        <v>4.629865288734436E-2</v>
      </c>
      <c r="F2589" s="16">
        <v>9.3023255467414856E-2</v>
      </c>
    </row>
    <row r="2590" spans="1:6" x14ac:dyDescent="0.25">
      <c r="A2590" t="s">
        <v>641</v>
      </c>
      <c r="B2590" t="s">
        <v>382</v>
      </c>
      <c r="C2590" t="s">
        <v>662</v>
      </c>
      <c r="E2590" s="16">
        <v>5.1811832934617996E-2</v>
      </c>
      <c r="F2590" s="16">
        <v>0.20744681358337402</v>
      </c>
    </row>
    <row r="2591" spans="1:6" x14ac:dyDescent="0.25">
      <c r="A2591" t="s">
        <v>641</v>
      </c>
      <c r="B2591" t="s">
        <v>661</v>
      </c>
      <c r="C2591" t="s">
        <v>660</v>
      </c>
      <c r="E2591" s="16">
        <v>0.10266911238431931</v>
      </c>
      <c r="F2591" s="16">
        <v>0.17177097499370575</v>
      </c>
    </row>
    <row r="2592" spans="1:6" x14ac:dyDescent="0.25">
      <c r="A2592" t="s">
        <v>641</v>
      </c>
      <c r="B2592" t="s">
        <v>659</v>
      </c>
      <c r="C2592" t="s">
        <v>658</v>
      </c>
      <c r="E2592" s="16">
        <v>5.1811832934617996E-2</v>
      </c>
      <c r="F2592" s="16">
        <v>0.29203540086746216</v>
      </c>
    </row>
    <row r="2593" spans="1:6" x14ac:dyDescent="0.25">
      <c r="A2593" t="s">
        <v>641</v>
      </c>
      <c r="B2593" t="s">
        <v>657</v>
      </c>
      <c r="C2593" t="s">
        <v>656</v>
      </c>
      <c r="E2593" s="16">
        <v>5.1811832934617996E-2</v>
      </c>
      <c r="F2593" s="16">
        <v>0.19063110649585724</v>
      </c>
    </row>
    <row r="2594" spans="1:6" x14ac:dyDescent="0.25">
      <c r="A2594" t="s">
        <v>641</v>
      </c>
      <c r="B2594" t="s">
        <v>655</v>
      </c>
      <c r="C2594" t="s">
        <v>654</v>
      </c>
      <c r="E2594" s="16">
        <v>5.1811832934617996E-2</v>
      </c>
      <c r="F2594" s="16">
        <v>0.19322033226490021</v>
      </c>
    </row>
    <row r="2595" spans="1:6" x14ac:dyDescent="0.25">
      <c r="A2595" t="s">
        <v>641</v>
      </c>
      <c r="B2595" t="s">
        <v>653</v>
      </c>
      <c r="C2595" t="s">
        <v>652</v>
      </c>
      <c r="E2595" s="16">
        <v>5.1811832934617996E-2</v>
      </c>
      <c r="F2595" s="16">
        <v>0.184523805975914</v>
      </c>
    </row>
    <row r="2596" spans="1:6" x14ac:dyDescent="0.25">
      <c r="A2596" t="s">
        <v>641</v>
      </c>
      <c r="B2596" t="s">
        <v>651</v>
      </c>
      <c r="C2596" t="s">
        <v>650</v>
      </c>
      <c r="E2596" s="16">
        <v>5.1811832934617996E-2</v>
      </c>
      <c r="F2596" s="16">
        <v>0.31185030937194824</v>
      </c>
    </row>
    <row r="2597" spans="1:6" x14ac:dyDescent="0.25">
      <c r="A2597" t="s">
        <v>641</v>
      </c>
      <c r="B2597" t="s">
        <v>649</v>
      </c>
      <c r="C2597" t="s">
        <v>648</v>
      </c>
      <c r="E2597" s="16">
        <v>5.1811832934617996E-2</v>
      </c>
      <c r="F2597" s="16">
        <v>0.14734773337841034</v>
      </c>
    </row>
    <row r="2598" spans="1:6" x14ac:dyDescent="0.25">
      <c r="A2598" t="s">
        <v>641</v>
      </c>
      <c r="B2598" t="s">
        <v>647</v>
      </c>
      <c r="C2598" t="s">
        <v>646</v>
      </c>
      <c r="E2598" s="16">
        <v>5.1811832934617996E-2</v>
      </c>
      <c r="F2598" s="16">
        <v>3.3063922077417374E-2</v>
      </c>
    </row>
    <row r="2599" spans="1:6" x14ac:dyDescent="0.25">
      <c r="A2599" t="s">
        <v>641</v>
      </c>
      <c r="B2599" t="s">
        <v>645</v>
      </c>
      <c r="C2599" t="s">
        <v>644</v>
      </c>
      <c r="E2599" s="16">
        <v>5.1811832934617996E-2</v>
      </c>
      <c r="F2599" s="16">
        <v>0.23234200477600098</v>
      </c>
    </row>
    <row r="2600" spans="1:6" x14ac:dyDescent="0.25">
      <c r="A2600" t="s">
        <v>641</v>
      </c>
      <c r="B2600" t="s">
        <v>643</v>
      </c>
      <c r="C2600" t="s">
        <v>642</v>
      </c>
      <c r="E2600" s="16">
        <v>5.1811832934617996E-2</v>
      </c>
      <c r="F2600" s="16">
        <v>6.8965516984462738E-2</v>
      </c>
    </row>
    <row r="2601" spans="1:6" x14ac:dyDescent="0.25">
      <c r="A2601" t="s">
        <v>641</v>
      </c>
      <c r="B2601" t="s">
        <v>640</v>
      </c>
      <c r="C2601" t="s">
        <v>639</v>
      </c>
      <c r="E2601" s="16">
        <v>5.1811832934617996E-2</v>
      </c>
      <c r="F2601" s="16">
        <v>0.47204968333244324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4" sqref="B4:D4"/>
    </sheetView>
  </sheetViews>
  <sheetFormatPr defaultRowHeight="15" x14ac:dyDescent="0.25"/>
  <cols>
    <col min="1" max="1" width="23" customWidth="1"/>
    <col min="2" max="4" width="24" customWidth="1"/>
  </cols>
  <sheetData>
    <row r="1" spans="1:4" x14ac:dyDescent="0.25">
      <c r="A1" s="5" t="s">
        <v>638</v>
      </c>
    </row>
    <row r="3" spans="1:4" x14ac:dyDescent="0.25">
      <c r="B3" s="133" t="s">
        <v>637</v>
      </c>
      <c r="C3" s="133"/>
      <c r="D3" s="133"/>
    </row>
    <row r="4" spans="1:4" x14ac:dyDescent="0.25">
      <c r="A4" s="1" t="s">
        <v>636</v>
      </c>
      <c r="B4" s="117" t="s">
        <v>635</v>
      </c>
      <c r="C4" s="117" t="s">
        <v>634</v>
      </c>
      <c r="D4" s="117" t="s">
        <v>633</v>
      </c>
    </row>
    <row r="5" spans="1:4" x14ac:dyDescent="0.25">
      <c r="A5" t="s">
        <v>632</v>
      </c>
      <c r="B5" s="2">
        <v>-8.1595092024539877</v>
      </c>
      <c r="C5" s="2">
        <v>-43.926380368098158</v>
      </c>
      <c r="D5" s="2">
        <v>27.54601226993865</v>
      </c>
    </row>
    <row r="6" spans="1:4" x14ac:dyDescent="0.25">
      <c r="A6" t="s">
        <v>631</v>
      </c>
      <c r="B6" s="2">
        <v>-17.234042553191493</v>
      </c>
      <c r="C6" s="2">
        <v>-54.964539007092199</v>
      </c>
      <c r="D6" s="2">
        <v>20.49645390070922</v>
      </c>
    </row>
    <row r="7" spans="1:4" x14ac:dyDescent="0.25">
      <c r="A7" t="s">
        <v>630</v>
      </c>
      <c r="B7" s="2">
        <v>-18.235294117647062</v>
      </c>
      <c r="C7" s="2">
        <v>-87.058823529411782</v>
      </c>
      <c r="D7" s="2">
        <v>50.7843137254902</v>
      </c>
    </row>
    <row r="8" spans="1:4" x14ac:dyDescent="0.25">
      <c r="A8" t="s">
        <v>629</v>
      </c>
      <c r="B8" s="2">
        <v>-16.25</v>
      </c>
      <c r="C8" s="2">
        <v>-82.39878447822683</v>
      </c>
      <c r="D8" s="2">
        <v>49.898784478226801</v>
      </c>
    </row>
  </sheetData>
  <mergeCells count="1"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5" x14ac:dyDescent="0.25"/>
  <cols>
    <col min="1" max="1" width="18.28515625" customWidth="1"/>
    <col min="2" max="2" width="25.7109375" customWidth="1"/>
  </cols>
  <sheetData>
    <row r="1" spans="1:2" x14ac:dyDescent="0.25">
      <c r="A1" s="5" t="s">
        <v>18</v>
      </c>
    </row>
    <row r="3" spans="1:2" ht="45" x14ac:dyDescent="0.25">
      <c r="A3" s="32" t="s">
        <v>19</v>
      </c>
      <c r="B3" s="61" t="s">
        <v>17</v>
      </c>
    </row>
    <row r="4" spans="1:2" x14ac:dyDescent="0.25">
      <c r="A4" s="39" t="s">
        <v>12</v>
      </c>
      <c r="B4" s="13">
        <v>24.530999999999999</v>
      </c>
    </row>
    <row r="5" spans="1:2" x14ac:dyDescent="0.25">
      <c r="A5" s="39" t="s">
        <v>13</v>
      </c>
      <c r="B5" s="13">
        <v>54.864669999999997</v>
      </c>
    </row>
    <row r="6" spans="1:2" x14ac:dyDescent="0.25">
      <c r="A6" s="39" t="s">
        <v>14</v>
      </c>
      <c r="B6" s="13">
        <v>73.821290000000005</v>
      </c>
    </row>
    <row r="7" spans="1:2" x14ac:dyDescent="0.25">
      <c r="A7" s="39" t="s">
        <v>15</v>
      </c>
      <c r="B7" s="13">
        <v>82.090159999999997</v>
      </c>
    </row>
    <row r="8" spans="1:2" x14ac:dyDescent="0.25">
      <c r="A8" s="39" t="s">
        <v>16</v>
      </c>
      <c r="B8" s="13">
        <v>87.45205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G19" sqref="G19"/>
    </sheetView>
  </sheetViews>
  <sheetFormatPr defaultRowHeight="15" x14ac:dyDescent="0.25"/>
  <cols>
    <col min="2" max="3" width="18.140625" style="15" customWidth="1"/>
  </cols>
  <sheetData>
    <row r="1" spans="1:3" x14ac:dyDescent="0.25">
      <c r="A1" s="5" t="s">
        <v>22</v>
      </c>
    </row>
    <row r="2" spans="1:3" x14ac:dyDescent="0.25">
      <c r="A2" s="14"/>
    </row>
    <row r="3" spans="1:3" ht="60" x14ac:dyDescent="0.25">
      <c r="A3" s="41" t="s">
        <v>2</v>
      </c>
      <c r="B3" s="28" t="s">
        <v>20</v>
      </c>
      <c r="C3" s="28" t="s">
        <v>21</v>
      </c>
    </row>
    <row r="4" spans="1:3" x14ac:dyDescent="0.25">
      <c r="A4">
        <v>1997</v>
      </c>
      <c r="B4" s="11">
        <v>14.358779999999999</v>
      </c>
      <c r="C4" s="11">
        <v>16.67409</v>
      </c>
    </row>
    <row r="5" spans="1:3" x14ac:dyDescent="0.25">
      <c r="A5">
        <v>1998</v>
      </c>
      <c r="B5" s="11">
        <v>13.215340000000001</v>
      </c>
      <c r="C5" s="11">
        <v>16.027060000000002</v>
      </c>
    </row>
    <row r="6" spans="1:3" x14ac:dyDescent="0.25">
      <c r="A6">
        <v>1999</v>
      </c>
      <c r="B6" s="11">
        <v>12.22662</v>
      </c>
      <c r="C6" s="11">
        <v>15.821660000000001</v>
      </c>
    </row>
    <row r="7" spans="1:3" x14ac:dyDescent="0.25">
      <c r="A7">
        <v>2000</v>
      </c>
      <c r="B7" s="11">
        <v>12.740679999999999</v>
      </c>
      <c r="C7" s="11">
        <v>16.26548</v>
      </c>
    </row>
    <row r="8" spans="1:3" x14ac:dyDescent="0.25">
      <c r="A8">
        <v>2001</v>
      </c>
      <c r="B8" s="11">
        <v>11.43174</v>
      </c>
      <c r="C8" s="11">
        <v>15.853580000000001</v>
      </c>
    </row>
    <row r="9" spans="1:3" x14ac:dyDescent="0.25">
      <c r="A9">
        <v>2002</v>
      </c>
      <c r="B9" s="11">
        <v>11.089269999999999</v>
      </c>
      <c r="C9" s="11">
        <v>16.984959999999997</v>
      </c>
    </row>
    <row r="10" spans="1:3" x14ac:dyDescent="0.25">
      <c r="A10">
        <v>2003</v>
      </c>
      <c r="B10" s="11">
        <v>10.19304</v>
      </c>
      <c r="C10" s="11">
        <v>16.937820000000002</v>
      </c>
    </row>
    <row r="11" spans="1:3" x14ac:dyDescent="0.25">
      <c r="A11">
        <v>2004</v>
      </c>
      <c r="B11" s="11">
        <v>9.6426499999999997</v>
      </c>
      <c r="C11" s="11">
        <v>16.988619999999997</v>
      </c>
    </row>
    <row r="12" spans="1:3" x14ac:dyDescent="0.25">
      <c r="A12">
        <v>2005</v>
      </c>
      <c r="B12" s="11">
        <v>9.67882</v>
      </c>
      <c r="C12" s="11">
        <v>17.067139999999998</v>
      </c>
    </row>
    <row r="13" spans="1:3" x14ac:dyDescent="0.25">
      <c r="A13">
        <v>2006</v>
      </c>
      <c r="B13" s="11">
        <v>9.8349299999999999</v>
      </c>
      <c r="C13" s="11">
        <v>17.8048</v>
      </c>
    </row>
    <row r="14" spans="1:3" x14ac:dyDescent="0.25">
      <c r="A14">
        <v>2007</v>
      </c>
      <c r="B14" s="11">
        <v>9.435319999999999</v>
      </c>
      <c r="C14" s="11">
        <v>17.66789</v>
      </c>
    </row>
    <row r="15" spans="1:3" x14ac:dyDescent="0.25">
      <c r="A15">
        <v>2008</v>
      </c>
      <c r="B15" s="11">
        <v>9.5377700000000001</v>
      </c>
      <c r="C15" s="11">
        <v>17.92137</v>
      </c>
    </row>
    <row r="16" spans="1:3" x14ac:dyDescent="0.25">
      <c r="A16">
        <v>2009</v>
      </c>
      <c r="B16" s="11">
        <v>8.5142100000000003</v>
      </c>
      <c r="C16" s="11">
        <v>19.263259999999999</v>
      </c>
    </row>
    <row r="17" spans="1:3" x14ac:dyDescent="0.25">
      <c r="A17">
        <v>2010</v>
      </c>
      <c r="B17" s="11">
        <v>8.2812399999999986</v>
      </c>
      <c r="C17" s="11">
        <v>20.271339999999999</v>
      </c>
    </row>
    <row r="18" spans="1:3" x14ac:dyDescent="0.25">
      <c r="A18">
        <v>2011</v>
      </c>
      <c r="B18" s="11">
        <v>7.4106900000000007</v>
      </c>
      <c r="C18" s="11">
        <v>20.07517</v>
      </c>
    </row>
    <row r="19" spans="1:3" x14ac:dyDescent="0.25">
      <c r="A19">
        <v>2012</v>
      </c>
      <c r="B19" s="11">
        <v>7.0038600000000004</v>
      </c>
      <c r="C19" s="11">
        <v>20.067150000000002</v>
      </c>
    </row>
    <row r="20" spans="1:3" x14ac:dyDescent="0.25">
      <c r="A20">
        <v>2013</v>
      </c>
      <c r="B20" s="11">
        <v>7.0553900000000001</v>
      </c>
      <c r="C20" s="11">
        <v>19.48291</v>
      </c>
    </row>
    <row r="21" spans="1:3" x14ac:dyDescent="0.25">
      <c r="A21">
        <v>2014</v>
      </c>
      <c r="B21" s="11">
        <v>5.72403</v>
      </c>
      <c r="C21" s="11">
        <v>15.82188</v>
      </c>
    </row>
    <row r="22" spans="1:3" x14ac:dyDescent="0.25">
      <c r="A22">
        <v>2015</v>
      </c>
      <c r="B22" s="11">
        <v>4.8100999999999994</v>
      </c>
      <c r="C22" s="11">
        <v>12.485759999999999</v>
      </c>
    </row>
    <row r="23" spans="1:3" x14ac:dyDescent="0.25">
      <c r="A23">
        <v>2016</v>
      </c>
      <c r="B23" s="11">
        <v>5.3100999999999994</v>
      </c>
      <c r="C23" s="11">
        <v>12.09384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workbookViewId="0">
      <selection activeCell="G20" sqref="G20"/>
    </sheetView>
  </sheetViews>
  <sheetFormatPr defaultRowHeight="15" x14ac:dyDescent="0.25"/>
  <cols>
    <col min="2" max="5" width="13.28515625" style="11" customWidth="1"/>
  </cols>
  <sheetData>
    <row r="1" spans="1:5" x14ac:dyDescent="0.25">
      <c r="A1" s="5" t="s">
        <v>143</v>
      </c>
    </row>
    <row r="3" spans="1:5" ht="30" x14ac:dyDescent="0.25">
      <c r="A3" s="42" t="s">
        <v>140</v>
      </c>
      <c r="B3" s="38" t="s">
        <v>4</v>
      </c>
      <c r="C3" s="38" t="s">
        <v>5</v>
      </c>
      <c r="D3" s="38" t="s">
        <v>6</v>
      </c>
      <c r="E3" s="38" t="s">
        <v>7</v>
      </c>
    </row>
    <row r="4" spans="1:5" x14ac:dyDescent="0.25">
      <c r="A4">
        <v>0</v>
      </c>
      <c r="B4" s="11">
        <v>6.8100800000000001</v>
      </c>
      <c r="C4" s="11">
        <v>4.4358899999999997</v>
      </c>
      <c r="D4" s="11">
        <v>49.226150000000004</v>
      </c>
      <c r="E4" s="11">
        <v>39.527879999999996</v>
      </c>
    </row>
    <row r="5" spans="1:5" x14ac:dyDescent="0.25">
      <c r="A5">
        <v>1</v>
      </c>
      <c r="B5" s="11">
        <v>8.6879799999999996</v>
      </c>
      <c r="C5" s="11">
        <v>4.7297199999999995</v>
      </c>
      <c r="D5" s="11">
        <v>49.924869999999999</v>
      </c>
      <c r="E5" s="11">
        <v>36.657430000000005</v>
      </c>
    </row>
    <row r="6" spans="1:5" x14ac:dyDescent="0.25">
      <c r="A6">
        <v>2</v>
      </c>
      <c r="B6" s="11">
        <v>8.7781300000000009</v>
      </c>
      <c r="C6" s="11">
        <v>5.2276000000000007</v>
      </c>
      <c r="D6" s="11">
        <v>51.460979999999999</v>
      </c>
      <c r="E6" s="11">
        <v>34.533290000000001</v>
      </c>
    </row>
    <row r="7" spans="1:5" x14ac:dyDescent="0.25">
      <c r="A7">
        <v>3</v>
      </c>
      <c r="B7" s="11">
        <v>9.2780100000000001</v>
      </c>
      <c r="C7" s="11">
        <v>5.2542400000000002</v>
      </c>
      <c r="D7" s="11">
        <v>52.575899999999997</v>
      </c>
      <c r="E7" s="11">
        <v>32.891849999999998</v>
      </c>
    </row>
    <row r="8" spans="1:5" x14ac:dyDescent="0.25">
      <c r="A8">
        <v>4</v>
      </c>
      <c r="B8" s="11">
        <v>8.9149899999999995</v>
      </c>
      <c r="C8" s="11">
        <v>5.4654500000000006</v>
      </c>
      <c r="D8" s="11">
        <v>53.35181</v>
      </c>
      <c r="E8" s="11">
        <v>32.267749999999999</v>
      </c>
    </row>
    <row r="9" spans="1:5" x14ac:dyDescent="0.25">
      <c r="A9">
        <v>5</v>
      </c>
      <c r="B9" s="11">
        <v>8.8333099999999991</v>
      </c>
      <c r="C9" s="11">
        <v>5.5969600000000002</v>
      </c>
      <c r="D9" s="11">
        <v>54.824470000000005</v>
      </c>
      <c r="E9" s="11">
        <v>30.745260000000002</v>
      </c>
    </row>
    <row r="10" spans="1:5" x14ac:dyDescent="0.25">
      <c r="A10">
        <v>6</v>
      </c>
      <c r="B10" s="11">
        <v>9.1807999999999996</v>
      </c>
      <c r="C10" s="11">
        <v>5.8008199999999999</v>
      </c>
      <c r="D10" s="11">
        <v>55.245580000000004</v>
      </c>
      <c r="E10" s="11">
        <v>29.7728</v>
      </c>
    </row>
    <row r="11" spans="1:5" x14ac:dyDescent="0.25">
      <c r="A11">
        <v>7</v>
      </c>
      <c r="B11" s="11">
        <v>9.3251100000000005</v>
      </c>
      <c r="C11" s="11">
        <v>5.74559</v>
      </c>
      <c r="D11" s="11">
        <v>55.548650000000002</v>
      </c>
      <c r="E11" s="11">
        <v>29.380650000000003</v>
      </c>
    </row>
    <row r="12" spans="1:5" x14ac:dyDescent="0.25">
      <c r="A12">
        <v>8</v>
      </c>
      <c r="B12" s="11">
        <v>9.6781000000000006</v>
      </c>
      <c r="C12" s="11">
        <v>5.54251</v>
      </c>
      <c r="D12" s="11">
        <v>56.904489999999996</v>
      </c>
      <c r="E12" s="11">
        <v>27.874890000000001</v>
      </c>
    </row>
    <row r="13" spans="1:5" x14ac:dyDescent="0.25">
      <c r="A13">
        <v>9</v>
      </c>
      <c r="B13" s="11">
        <v>10.15827</v>
      </c>
      <c r="C13" s="11">
        <v>5.9110800000000001</v>
      </c>
      <c r="D13" s="11">
        <v>56.543100000000003</v>
      </c>
      <c r="E13" s="11">
        <v>27.387550000000001</v>
      </c>
    </row>
    <row r="14" spans="1:5" x14ac:dyDescent="0.25">
      <c r="A14">
        <v>10</v>
      </c>
      <c r="B14" s="11">
        <v>10.24222</v>
      </c>
      <c r="C14" s="11">
        <v>6.01119</v>
      </c>
      <c r="D14" s="11">
        <v>57.961669999999998</v>
      </c>
      <c r="E14" s="11">
        <v>25.784929999999999</v>
      </c>
    </row>
    <row r="15" spans="1:5" x14ac:dyDescent="0.25">
      <c r="A15">
        <v>11</v>
      </c>
      <c r="B15" s="11">
        <v>9.7591099999999997</v>
      </c>
      <c r="C15" s="11">
        <v>6.1057199999999998</v>
      </c>
      <c r="D15" s="11">
        <v>58.802230000000002</v>
      </c>
      <c r="E15" s="11">
        <v>25.332939999999997</v>
      </c>
    </row>
    <row r="16" spans="1:5" x14ac:dyDescent="0.25">
      <c r="A16">
        <v>12</v>
      </c>
      <c r="B16" s="11">
        <v>11.080310000000001</v>
      </c>
      <c r="C16" s="11">
        <v>6.0132300000000001</v>
      </c>
      <c r="D16" s="11">
        <v>58.795359999999995</v>
      </c>
      <c r="E16" s="11">
        <v>24.111089999999997</v>
      </c>
    </row>
    <row r="17" spans="1:5" x14ac:dyDescent="0.25">
      <c r="A17">
        <v>13</v>
      </c>
      <c r="B17" s="11">
        <v>10.566230000000001</v>
      </c>
      <c r="C17" s="11">
        <v>6.3001600000000009</v>
      </c>
      <c r="D17" s="11">
        <v>59.584179999999996</v>
      </c>
      <c r="E17" s="11">
        <v>23.549440000000001</v>
      </c>
    </row>
    <row r="18" spans="1:5" x14ac:dyDescent="0.25">
      <c r="A18">
        <v>14</v>
      </c>
      <c r="B18" s="11">
        <v>10.678000000000001</v>
      </c>
      <c r="C18" s="11">
        <v>6.2820499999999999</v>
      </c>
      <c r="D18" s="11">
        <v>59.640649999999994</v>
      </c>
      <c r="E18" s="11">
        <v>23.3993</v>
      </c>
    </row>
    <row r="19" spans="1:5" x14ac:dyDescent="0.25">
      <c r="A19">
        <v>15</v>
      </c>
      <c r="B19" s="11">
        <v>11.036149999999999</v>
      </c>
      <c r="C19" s="11">
        <v>6.6210800000000001</v>
      </c>
      <c r="D19" s="11">
        <v>59.974519999999998</v>
      </c>
      <c r="E19" s="11">
        <v>22.368259999999999</v>
      </c>
    </row>
    <row r="20" spans="1:5" x14ac:dyDescent="0.25">
      <c r="A20">
        <v>16</v>
      </c>
      <c r="B20" s="11">
        <v>12.45426</v>
      </c>
      <c r="C20" s="11">
        <v>6.5916000000000006</v>
      </c>
      <c r="D20" s="11">
        <v>59.44068</v>
      </c>
      <c r="E20" s="11">
        <v>21.513460000000002</v>
      </c>
    </row>
    <row r="21" spans="1:5" x14ac:dyDescent="0.25">
      <c r="A21">
        <v>17</v>
      </c>
      <c r="B21" s="11">
        <v>13.340250000000001</v>
      </c>
      <c r="C21" s="11">
        <v>6.7840499999999997</v>
      </c>
      <c r="D21" s="11">
        <v>59.900500000000001</v>
      </c>
      <c r="E21" s="11">
        <v>19.975200000000001</v>
      </c>
    </row>
    <row r="22" spans="1:5" x14ac:dyDescent="0.25">
      <c r="A22">
        <v>18</v>
      </c>
      <c r="B22" s="11">
        <v>17.578710000000001</v>
      </c>
      <c r="C22" s="11">
        <v>9.3172899999999998</v>
      </c>
      <c r="D22" s="11">
        <v>57.604469999999999</v>
      </c>
      <c r="E22" s="11">
        <v>15.49952</v>
      </c>
    </row>
    <row r="23" spans="1:5" x14ac:dyDescent="0.25">
      <c r="A23">
        <v>19</v>
      </c>
      <c r="B23" s="11">
        <v>26.642280000000003</v>
      </c>
      <c r="C23" s="11">
        <v>9.6824099999999991</v>
      </c>
      <c r="D23" s="11">
        <v>53.132280000000002</v>
      </c>
      <c r="E23" s="11">
        <v>10.54303</v>
      </c>
    </row>
    <row r="24" spans="1:5" x14ac:dyDescent="0.25">
      <c r="A24">
        <v>20</v>
      </c>
      <c r="B24" s="11">
        <v>29.392980000000001</v>
      </c>
      <c r="C24" s="11">
        <v>8.9865100000000009</v>
      </c>
      <c r="D24" s="11">
        <v>51.429970000000004</v>
      </c>
      <c r="E24" s="11">
        <v>10.190539999999999</v>
      </c>
    </row>
    <row r="25" spans="1:5" x14ac:dyDescent="0.25">
      <c r="A25">
        <v>21</v>
      </c>
      <c r="B25" s="11">
        <v>31.561499999999999</v>
      </c>
      <c r="C25" s="11">
        <v>8.531229999999999</v>
      </c>
      <c r="D25" s="11">
        <v>50.921030000000002</v>
      </c>
      <c r="E25" s="11">
        <v>8.9862300000000008</v>
      </c>
    </row>
    <row r="26" spans="1:5" x14ac:dyDescent="0.25">
      <c r="A26">
        <v>22</v>
      </c>
      <c r="B26" s="11">
        <v>32.324359999999999</v>
      </c>
      <c r="C26" s="11">
        <v>8.5308499999999992</v>
      </c>
      <c r="D26" s="11">
        <v>50.348559999999999</v>
      </c>
      <c r="E26" s="11">
        <v>8.7962199999999999</v>
      </c>
    </row>
    <row r="27" spans="1:5" x14ac:dyDescent="0.25">
      <c r="A27">
        <v>23</v>
      </c>
      <c r="B27" s="11">
        <v>33.681440000000002</v>
      </c>
      <c r="C27" s="11">
        <v>8.2360799999999994</v>
      </c>
      <c r="D27" s="11">
        <v>48.383739999999996</v>
      </c>
      <c r="E27" s="11">
        <v>9.6987299999999994</v>
      </c>
    </row>
    <row r="28" spans="1:5" x14ac:dyDescent="0.25">
      <c r="A28">
        <v>24</v>
      </c>
      <c r="B28" s="11">
        <v>31.723839999999999</v>
      </c>
      <c r="C28" s="11">
        <v>7.7779500000000006</v>
      </c>
      <c r="D28" s="11">
        <v>50.597769999999997</v>
      </c>
      <c r="E28" s="11">
        <v>9.9004499999999993</v>
      </c>
    </row>
    <row r="29" spans="1:5" x14ac:dyDescent="0.25">
      <c r="A29">
        <v>25</v>
      </c>
      <c r="B29" s="11">
        <v>32.117989999999999</v>
      </c>
      <c r="C29" s="11">
        <v>6.62866</v>
      </c>
      <c r="D29" s="11">
        <v>51.454900000000002</v>
      </c>
      <c r="E29" s="11">
        <v>9.7984600000000004</v>
      </c>
    </row>
    <row r="30" spans="1:5" x14ac:dyDescent="0.25">
      <c r="A30">
        <v>26</v>
      </c>
      <c r="B30" s="11">
        <v>30.942900000000002</v>
      </c>
      <c r="C30" s="11">
        <v>5.9991599999999998</v>
      </c>
      <c r="D30" s="11">
        <v>53.113100000000003</v>
      </c>
      <c r="E30" s="11">
        <v>9.944840000000001</v>
      </c>
    </row>
    <row r="31" spans="1:5" x14ac:dyDescent="0.25">
      <c r="A31">
        <v>27</v>
      </c>
      <c r="B31" s="11">
        <v>29.636820000000004</v>
      </c>
      <c r="C31" s="11">
        <v>5.3725700000000005</v>
      </c>
      <c r="D31" s="11">
        <v>55.278770000000002</v>
      </c>
      <c r="E31" s="11">
        <v>9.7118500000000001</v>
      </c>
    </row>
    <row r="32" spans="1:5" x14ac:dyDescent="0.25">
      <c r="A32">
        <v>28</v>
      </c>
      <c r="B32" s="11">
        <v>28.140429999999999</v>
      </c>
      <c r="C32" s="11">
        <v>5.1491500000000006</v>
      </c>
      <c r="D32" s="11">
        <v>56.851759999999999</v>
      </c>
      <c r="E32" s="11">
        <v>9.8586600000000004</v>
      </c>
    </row>
    <row r="33" spans="1:5" x14ac:dyDescent="0.25">
      <c r="A33">
        <v>29</v>
      </c>
      <c r="B33" s="11">
        <v>26.957639999999998</v>
      </c>
      <c r="C33" s="11">
        <v>4.7390300000000005</v>
      </c>
      <c r="D33" s="11">
        <v>58.970509999999997</v>
      </c>
      <c r="E33" s="11">
        <v>9.3328199999999999</v>
      </c>
    </row>
    <row r="34" spans="1:5" x14ac:dyDescent="0.25">
      <c r="A34">
        <v>30</v>
      </c>
      <c r="B34" s="11">
        <v>26.796560000000003</v>
      </c>
      <c r="C34" s="11">
        <v>4.9586399999999999</v>
      </c>
      <c r="D34" s="11">
        <v>59.685469999999995</v>
      </c>
      <c r="E34" s="11">
        <v>8.5593299999999992</v>
      </c>
    </row>
    <row r="35" spans="1:5" x14ac:dyDescent="0.25">
      <c r="A35">
        <v>31</v>
      </c>
      <c r="B35" s="11">
        <v>24.78847</v>
      </c>
      <c r="C35" s="11">
        <v>4.7471199999999998</v>
      </c>
      <c r="D35" s="11">
        <v>61.424040000000005</v>
      </c>
      <c r="E35" s="11">
        <v>9.0403700000000011</v>
      </c>
    </row>
    <row r="36" spans="1:5" x14ac:dyDescent="0.25">
      <c r="A36">
        <v>32</v>
      </c>
      <c r="B36" s="11">
        <v>24.46528</v>
      </c>
      <c r="C36" s="11">
        <v>4.6922300000000003</v>
      </c>
      <c r="D36" s="11">
        <v>62.238629999999993</v>
      </c>
      <c r="E36" s="11">
        <v>8.603860000000001</v>
      </c>
    </row>
    <row r="37" spans="1:5" x14ac:dyDescent="0.25">
      <c r="A37">
        <v>33</v>
      </c>
      <c r="B37" s="11">
        <v>23.27169</v>
      </c>
      <c r="C37" s="11">
        <v>4.7914400000000006</v>
      </c>
      <c r="D37" s="11">
        <v>63.577329999999996</v>
      </c>
      <c r="E37" s="11">
        <v>8.3595400000000009</v>
      </c>
    </row>
    <row r="38" spans="1:5" x14ac:dyDescent="0.25">
      <c r="A38">
        <v>34</v>
      </c>
      <c r="B38" s="11">
        <v>23.19164</v>
      </c>
      <c r="C38" s="11">
        <v>4.6161000000000003</v>
      </c>
      <c r="D38" s="11">
        <v>63.815999999999995</v>
      </c>
      <c r="E38" s="11">
        <v>8.3762600000000003</v>
      </c>
    </row>
    <row r="39" spans="1:5" x14ac:dyDescent="0.25">
      <c r="A39">
        <v>35</v>
      </c>
      <c r="B39" s="11">
        <v>22.65314</v>
      </c>
      <c r="C39" s="11">
        <v>4.9919500000000001</v>
      </c>
      <c r="D39" s="11">
        <v>64.199640000000002</v>
      </c>
      <c r="E39" s="11">
        <v>8.1552699999999998</v>
      </c>
    </row>
    <row r="40" spans="1:5" x14ac:dyDescent="0.25">
      <c r="A40">
        <v>36</v>
      </c>
      <c r="B40" s="11">
        <v>21.524699999999999</v>
      </c>
      <c r="C40" s="11">
        <v>5.05877</v>
      </c>
      <c r="D40" s="11">
        <v>65.024380000000008</v>
      </c>
      <c r="E40" s="11">
        <v>8.3921600000000005</v>
      </c>
    </row>
    <row r="41" spans="1:5" x14ac:dyDescent="0.25">
      <c r="A41">
        <v>37</v>
      </c>
      <c r="B41" s="11">
        <v>20.53518</v>
      </c>
      <c r="C41" s="11">
        <v>5.2433300000000003</v>
      </c>
      <c r="D41" s="11">
        <v>66.83623</v>
      </c>
      <c r="E41" s="11">
        <v>7.3852699999999993</v>
      </c>
    </row>
    <row r="42" spans="1:5" x14ac:dyDescent="0.25">
      <c r="A42">
        <v>38</v>
      </c>
      <c r="B42" s="11">
        <v>20.191210000000002</v>
      </c>
      <c r="C42" s="11">
        <v>5.6392100000000003</v>
      </c>
      <c r="D42" s="11">
        <v>66.284259999999989</v>
      </c>
      <c r="E42" s="11">
        <v>7.8853099999999996</v>
      </c>
    </row>
    <row r="43" spans="1:5" x14ac:dyDescent="0.25">
      <c r="A43">
        <v>39</v>
      </c>
      <c r="B43" s="11">
        <v>19.594090000000001</v>
      </c>
      <c r="C43" s="11">
        <v>5.15496</v>
      </c>
      <c r="D43" s="11">
        <v>67.250279999999989</v>
      </c>
      <c r="E43" s="11">
        <v>8.0006699999999995</v>
      </c>
    </row>
    <row r="44" spans="1:5" x14ac:dyDescent="0.25">
      <c r="A44">
        <v>40</v>
      </c>
      <c r="B44" s="11">
        <v>20.16826</v>
      </c>
      <c r="C44" s="11">
        <v>5.6800600000000001</v>
      </c>
      <c r="D44" s="11">
        <v>66.108460000000008</v>
      </c>
      <c r="E44" s="11">
        <v>8.0432199999999998</v>
      </c>
    </row>
    <row r="45" spans="1:5" x14ac:dyDescent="0.25">
      <c r="A45">
        <v>41</v>
      </c>
      <c r="B45" s="11">
        <v>18.548729999999999</v>
      </c>
      <c r="C45" s="11">
        <v>5.7672800000000004</v>
      </c>
      <c r="D45" s="11">
        <v>67.660309999999996</v>
      </c>
      <c r="E45" s="11">
        <v>8.0236799999999988</v>
      </c>
    </row>
    <row r="46" spans="1:5" x14ac:dyDescent="0.25">
      <c r="A46">
        <v>42</v>
      </c>
      <c r="B46" s="11">
        <v>19.149260000000002</v>
      </c>
      <c r="C46" s="11">
        <v>5.6101999999999999</v>
      </c>
      <c r="D46" s="11">
        <v>67.130759999999995</v>
      </c>
      <c r="E46" s="11">
        <v>8.1097800000000007</v>
      </c>
    </row>
    <row r="47" spans="1:5" x14ac:dyDescent="0.25">
      <c r="A47">
        <v>43</v>
      </c>
      <c r="B47" s="11">
        <v>18.22026</v>
      </c>
      <c r="C47" s="11">
        <v>5.8326599999999997</v>
      </c>
      <c r="D47" s="11">
        <v>67.773119999999992</v>
      </c>
      <c r="E47" s="11">
        <v>8.1739500000000014</v>
      </c>
    </row>
    <row r="48" spans="1:5" x14ac:dyDescent="0.25">
      <c r="A48">
        <v>44</v>
      </c>
      <c r="B48" s="11">
        <v>17.55181</v>
      </c>
      <c r="C48" s="11">
        <v>6.0180999999999996</v>
      </c>
      <c r="D48" s="11">
        <v>67.979860000000002</v>
      </c>
      <c r="E48" s="11">
        <v>8.4502299999999995</v>
      </c>
    </row>
    <row r="49" spans="1:5" x14ac:dyDescent="0.25">
      <c r="A49">
        <v>45</v>
      </c>
      <c r="B49" s="11">
        <v>17.643059999999998</v>
      </c>
      <c r="C49" s="11">
        <v>6.1832599999999998</v>
      </c>
      <c r="D49" s="11">
        <v>67.958870000000005</v>
      </c>
      <c r="E49" s="11">
        <v>8.2148099999999999</v>
      </c>
    </row>
    <row r="50" spans="1:5" x14ac:dyDescent="0.25">
      <c r="A50">
        <v>46</v>
      </c>
      <c r="B50" s="11">
        <v>16.850170000000002</v>
      </c>
      <c r="C50" s="11">
        <v>6.0272899999999998</v>
      </c>
      <c r="D50" s="11">
        <v>68.452219999999997</v>
      </c>
      <c r="E50" s="11">
        <v>8.6703200000000002</v>
      </c>
    </row>
    <row r="51" spans="1:5" x14ac:dyDescent="0.25">
      <c r="A51">
        <v>47</v>
      </c>
      <c r="B51" s="11">
        <v>16.336690000000001</v>
      </c>
      <c r="C51" s="11">
        <v>6.23353</v>
      </c>
      <c r="D51" s="11">
        <v>68.705119999999994</v>
      </c>
      <c r="E51" s="11">
        <v>8.7246600000000001</v>
      </c>
    </row>
    <row r="52" spans="1:5" x14ac:dyDescent="0.25">
      <c r="A52">
        <v>48</v>
      </c>
      <c r="B52" s="11">
        <v>16.139240000000001</v>
      </c>
      <c r="C52" s="11">
        <v>6.2766900000000003</v>
      </c>
      <c r="D52" s="11">
        <v>68.858129999999989</v>
      </c>
      <c r="E52" s="11">
        <v>8.7259399999999996</v>
      </c>
    </row>
    <row r="53" spans="1:5" x14ac:dyDescent="0.25">
      <c r="A53">
        <v>49</v>
      </c>
      <c r="B53" s="11">
        <v>15.33774</v>
      </c>
      <c r="C53" s="11">
        <v>6.4643099999999993</v>
      </c>
      <c r="D53" s="11">
        <v>69.16664999999999</v>
      </c>
      <c r="E53" s="11">
        <v>9.0312900000000003</v>
      </c>
    </row>
    <row r="54" spans="1:5" x14ac:dyDescent="0.25">
      <c r="A54">
        <v>50</v>
      </c>
      <c r="B54" s="11">
        <v>15.761629999999998</v>
      </c>
      <c r="C54" s="11">
        <v>6.6529500000000006</v>
      </c>
      <c r="D54" s="11">
        <v>68.48021</v>
      </c>
      <c r="E54" s="11">
        <v>9.1052</v>
      </c>
    </row>
    <row r="55" spans="1:5" x14ac:dyDescent="0.25">
      <c r="A55">
        <v>51</v>
      </c>
      <c r="B55" s="11">
        <v>14.750340000000001</v>
      </c>
      <c r="C55" s="11">
        <v>6.6960500000000005</v>
      </c>
      <c r="D55" s="11">
        <v>69.209779999999995</v>
      </c>
      <c r="E55" s="11">
        <v>9.3438300000000005</v>
      </c>
    </row>
    <row r="56" spans="1:5" x14ac:dyDescent="0.25">
      <c r="A56">
        <v>52</v>
      </c>
      <c r="B56" s="11">
        <v>14.34783</v>
      </c>
      <c r="C56" s="11">
        <v>7.1164699999999996</v>
      </c>
      <c r="D56" s="11">
        <v>69.049109999999999</v>
      </c>
      <c r="E56" s="11">
        <v>9.4865899999999996</v>
      </c>
    </row>
    <row r="57" spans="1:5" x14ac:dyDescent="0.25">
      <c r="A57">
        <v>53</v>
      </c>
      <c r="B57" s="11">
        <v>13.866490000000001</v>
      </c>
      <c r="C57" s="11">
        <v>6.9158200000000001</v>
      </c>
      <c r="D57" s="11">
        <v>69.693110000000004</v>
      </c>
      <c r="E57" s="11">
        <v>9.5245800000000003</v>
      </c>
    </row>
    <row r="58" spans="1:5" x14ac:dyDescent="0.25">
      <c r="A58">
        <v>54</v>
      </c>
      <c r="B58" s="11">
        <v>13.24855</v>
      </c>
      <c r="C58" s="11">
        <v>7.2501300000000004</v>
      </c>
      <c r="D58" s="11">
        <v>69.435009999999991</v>
      </c>
      <c r="E58" s="11">
        <v>10.066310000000001</v>
      </c>
    </row>
    <row r="59" spans="1:5" x14ac:dyDescent="0.25">
      <c r="A59">
        <v>55</v>
      </c>
      <c r="B59" s="11">
        <v>12.75268</v>
      </c>
      <c r="C59" s="11">
        <v>7.3541300000000005</v>
      </c>
      <c r="D59" s="11">
        <v>69.408919999999995</v>
      </c>
      <c r="E59" s="11">
        <v>10.48427</v>
      </c>
    </row>
    <row r="60" spans="1:5" x14ac:dyDescent="0.25">
      <c r="A60">
        <v>56</v>
      </c>
      <c r="B60" s="11">
        <v>12.315950000000001</v>
      </c>
      <c r="C60" s="11">
        <v>7.5309299999999997</v>
      </c>
      <c r="D60" s="11">
        <v>69.472129999999993</v>
      </c>
      <c r="E60" s="11">
        <v>10.68098</v>
      </c>
    </row>
    <row r="61" spans="1:5" x14ac:dyDescent="0.25">
      <c r="A61">
        <v>57</v>
      </c>
      <c r="B61" s="11">
        <v>11.95308</v>
      </c>
      <c r="C61" s="11">
        <v>7.7383999999999995</v>
      </c>
      <c r="D61" s="11">
        <v>68.915599999999998</v>
      </c>
      <c r="E61" s="11">
        <v>11.39292</v>
      </c>
    </row>
    <row r="62" spans="1:5" x14ac:dyDescent="0.25">
      <c r="A62">
        <v>58</v>
      </c>
      <c r="B62" s="11">
        <v>11.7821</v>
      </c>
      <c r="C62" s="11">
        <v>7.6389399999999998</v>
      </c>
      <c r="D62" s="11">
        <v>68.806340000000006</v>
      </c>
      <c r="E62" s="11">
        <v>11.77262</v>
      </c>
    </row>
    <row r="63" spans="1:5" x14ac:dyDescent="0.25">
      <c r="A63">
        <v>59</v>
      </c>
      <c r="B63" s="11">
        <v>11.02918</v>
      </c>
      <c r="C63" s="11">
        <v>7.8306100000000001</v>
      </c>
      <c r="D63" s="11">
        <v>69.203440000000001</v>
      </c>
      <c r="E63" s="11">
        <v>11.936779999999999</v>
      </c>
    </row>
    <row r="64" spans="1:5" x14ac:dyDescent="0.25">
      <c r="A64">
        <v>60</v>
      </c>
      <c r="B64" s="11">
        <v>10.760119999999999</v>
      </c>
      <c r="C64" s="11">
        <v>8.3059999999999992</v>
      </c>
      <c r="D64" s="11">
        <v>67.540400000000005</v>
      </c>
      <c r="E64" s="11">
        <v>13.393469999999999</v>
      </c>
    </row>
    <row r="65" spans="1:5" x14ac:dyDescent="0.25">
      <c r="A65">
        <v>61</v>
      </c>
      <c r="B65" s="11">
        <v>9.9181600000000003</v>
      </c>
      <c r="C65" s="11">
        <v>8.5995500000000007</v>
      </c>
      <c r="D65" s="11">
        <v>67.827460000000002</v>
      </c>
      <c r="E65" s="11">
        <v>13.65483</v>
      </c>
    </row>
    <row r="66" spans="1:5" x14ac:dyDescent="0.25">
      <c r="A66">
        <v>62</v>
      </c>
      <c r="B66" s="11">
        <v>11.16601</v>
      </c>
      <c r="C66" s="11">
        <v>9.5078599999999991</v>
      </c>
      <c r="D66" s="11">
        <v>64.220179999999999</v>
      </c>
      <c r="E66" s="11">
        <v>15.105950000000002</v>
      </c>
    </row>
    <row r="67" spans="1:5" x14ac:dyDescent="0.25">
      <c r="A67">
        <v>63</v>
      </c>
      <c r="B67" s="11">
        <v>11.26957</v>
      </c>
      <c r="C67" s="11">
        <v>10.26244</v>
      </c>
      <c r="D67" s="11">
        <v>61.610279999999996</v>
      </c>
      <c r="E67" s="11">
        <v>16.857710000000001</v>
      </c>
    </row>
    <row r="68" spans="1:5" x14ac:dyDescent="0.25">
      <c r="A68">
        <v>64</v>
      </c>
      <c r="B68" s="11">
        <v>10.534079999999999</v>
      </c>
      <c r="C68" s="11">
        <v>10.31246</v>
      </c>
      <c r="D68" s="11">
        <v>57.933120000000002</v>
      </c>
      <c r="E68" s="11">
        <v>21.22034</v>
      </c>
    </row>
    <row r="69" spans="1:5" x14ac:dyDescent="0.25">
      <c r="A69">
        <v>65</v>
      </c>
      <c r="B69" s="11">
        <v>2.8515100000000002</v>
      </c>
      <c r="C69" s="11">
        <v>1.35</v>
      </c>
      <c r="D69" s="11">
        <v>14.260390000000001</v>
      </c>
      <c r="E69" s="11">
        <v>81.538110000000003</v>
      </c>
    </row>
    <row r="70" spans="1:5" x14ac:dyDescent="0.25">
      <c r="A70">
        <v>66</v>
      </c>
      <c r="B70" s="11">
        <v>1.94146</v>
      </c>
      <c r="C70" s="11">
        <v>1.20597</v>
      </c>
      <c r="D70" s="11">
        <v>9.8379799999999999</v>
      </c>
      <c r="E70" s="11">
        <v>87.014600000000002</v>
      </c>
    </row>
    <row r="71" spans="1:5" x14ac:dyDescent="0.25">
      <c r="A71">
        <v>67</v>
      </c>
      <c r="B71" s="11">
        <v>1.8861200000000002</v>
      </c>
      <c r="C71" s="11">
        <v>1.0466500000000001</v>
      </c>
      <c r="D71" s="11">
        <v>7.8977000000000004</v>
      </c>
      <c r="E71" s="11">
        <v>89.169529999999995</v>
      </c>
    </row>
    <row r="72" spans="1:5" x14ac:dyDescent="0.25">
      <c r="A72">
        <v>68</v>
      </c>
      <c r="B72" s="11">
        <v>2.0098400000000001</v>
      </c>
      <c r="C72" s="11">
        <v>1.02132</v>
      </c>
      <c r="D72" s="11">
        <v>6.8155900000000003</v>
      </c>
      <c r="E72" s="11">
        <v>90.153239999999997</v>
      </c>
    </row>
    <row r="73" spans="1:5" x14ac:dyDescent="0.25">
      <c r="A73">
        <v>69</v>
      </c>
      <c r="B73" s="11">
        <v>1.5993400000000002</v>
      </c>
      <c r="C73" s="11">
        <v>1.08368</v>
      </c>
      <c r="D73" s="11">
        <v>5.6515200000000005</v>
      </c>
      <c r="E73" s="11">
        <v>91.665459999999996</v>
      </c>
    </row>
    <row r="74" spans="1:5" x14ac:dyDescent="0.25">
      <c r="A74">
        <v>70</v>
      </c>
      <c r="B74" s="11">
        <v>1.5809599999999999</v>
      </c>
      <c r="C74" s="11">
        <v>1.1740699999999999</v>
      </c>
      <c r="D74" s="11">
        <v>4.9120200000000001</v>
      </c>
      <c r="E74" s="11">
        <v>92.33296</v>
      </c>
    </row>
    <row r="75" spans="1:5" x14ac:dyDescent="0.25">
      <c r="A75">
        <v>71</v>
      </c>
      <c r="B75" s="11">
        <v>1.5806500000000001</v>
      </c>
      <c r="C75" s="11">
        <v>1.17557</v>
      </c>
      <c r="D75" s="11">
        <v>4.3529200000000001</v>
      </c>
      <c r="E75" s="11">
        <v>92.890860000000004</v>
      </c>
    </row>
    <row r="76" spans="1:5" x14ac:dyDescent="0.25">
      <c r="A76">
        <v>72</v>
      </c>
      <c r="B76" s="11">
        <v>1.7135199999999999</v>
      </c>
      <c r="C76" s="11">
        <v>1.3098800000000002</v>
      </c>
      <c r="D76" s="11">
        <v>3.9585599999999999</v>
      </c>
      <c r="E76" s="11">
        <v>93.018039999999999</v>
      </c>
    </row>
    <row r="77" spans="1:5" x14ac:dyDescent="0.25">
      <c r="A77">
        <v>73</v>
      </c>
      <c r="B77" s="11">
        <v>1.5477700000000001</v>
      </c>
      <c r="C77" s="11">
        <v>1.37497</v>
      </c>
      <c r="D77" s="11">
        <v>3.7487199999999996</v>
      </c>
      <c r="E77" s="11">
        <v>93.328540000000004</v>
      </c>
    </row>
    <row r="78" spans="1:5" x14ac:dyDescent="0.25">
      <c r="A78">
        <v>74</v>
      </c>
      <c r="B78" s="11">
        <v>1.4945900000000001</v>
      </c>
      <c r="C78" s="11">
        <v>1.1618299999999999</v>
      </c>
      <c r="D78" s="11">
        <v>3.7094299999999998</v>
      </c>
      <c r="E78" s="11">
        <v>93.634150000000005</v>
      </c>
    </row>
    <row r="79" spans="1:5" x14ac:dyDescent="0.25">
      <c r="A79">
        <v>75</v>
      </c>
      <c r="B79" s="11">
        <v>1.3509800000000001</v>
      </c>
      <c r="C79" s="11">
        <v>1.2845600000000001</v>
      </c>
      <c r="D79" s="11">
        <v>3.4631599999999998</v>
      </c>
      <c r="E79" s="11">
        <v>93.901310000000009</v>
      </c>
    </row>
    <row r="80" spans="1:5" x14ac:dyDescent="0.25">
      <c r="A80">
        <v>76</v>
      </c>
      <c r="B80" s="11">
        <v>1.1669499999999999</v>
      </c>
      <c r="C80" s="11">
        <v>1.1848400000000001</v>
      </c>
      <c r="D80" s="11">
        <v>3.2194500000000001</v>
      </c>
      <c r="E80" s="11">
        <v>94.42877</v>
      </c>
    </row>
    <row r="81" spans="1:5" x14ac:dyDescent="0.25">
      <c r="A81">
        <v>77</v>
      </c>
      <c r="B81" s="11">
        <v>1.00267</v>
      </c>
      <c r="C81" s="11">
        <v>1.08023</v>
      </c>
      <c r="D81" s="11">
        <v>3.08982</v>
      </c>
      <c r="E81" s="11">
        <v>94.827280000000002</v>
      </c>
    </row>
    <row r="82" spans="1:5" x14ac:dyDescent="0.25">
      <c r="A82">
        <v>78</v>
      </c>
      <c r="B82" s="11">
        <v>1.23699</v>
      </c>
      <c r="C82" s="11">
        <v>1.2780400000000001</v>
      </c>
      <c r="D82" s="11">
        <v>2.9125100000000002</v>
      </c>
      <c r="E82" s="11">
        <v>94.572460000000007</v>
      </c>
    </row>
    <row r="83" spans="1:5" x14ac:dyDescent="0.25">
      <c r="A83">
        <v>79</v>
      </c>
      <c r="B83" s="11">
        <v>0.93158000000000007</v>
      </c>
      <c r="C83" s="11">
        <v>1.3198700000000001</v>
      </c>
      <c r="D83" s="11">
        <v>2.6994600000000002</v>
      </c>
      <c r="E83" s="11">
        <v>95.049080000000004</v>
      </c>
    </row>
    <row r="84" spans="1:5" x14ac:dyDescent="0.25">
      <c r="A84">
        <v>80</v>
      </c>
      <c r="B84" s="11">
        <v>0.97532999999999992</v>
      </c>
      <c r="C84" s="11">
        <v>1.25502</v>
      </c>
      <c r="D84" s="11">
        <v>2.4918900000000002</v>
      </c>
      <c r="E84" s="11">
        <v>95.277760000000001</v>
      </c>
    </row>
    <row r="85" spans="1:5" x14ac:dyDescent="0.25">
      <c r="A85">
        <v>81</v>
      </c>
      <c r="B85" s="11">
        <v>0.81153000000000008</v>
      </c>
      <c r="C85" s="11">
        <v>1.3760600000000001</v>
      </c>
      <c r="D85" s="11">
        <v>2.6535699999999998</v>
      </c>
      <c r="E85" s="11">
        <v>95.158850000000001</v>
      </c>
    </row>
    <row r="86" spans="1:5" x14ac:dyDescent="0.25">
      <c r="A86">
        <v>82</v>
      </c>
      <c r="B86" s="11">
        <v>0.87019999999999997</v>
      </c>
      <c r="C86" s="11">
        <v>1.1622699999999999</v>
      </c>
      <c r="D86" s="11">
        <v>2.9011900000000002</v>
      </c>
      <c r="E86" s="11">
        <v>95.066340000000011</v>
      </c>
    </row>
    <row r="87" spans="1:5" x14ac:dyDescent="0.25">
      <c r="A87">
        <v>83</v>
      </c>
      <c r="B87" s="11">
        <v>0.96538999999999997</v>
      </c>
      <c r="C87" s="11">
        <v>1.3031299999999999</v>
      </c>
      <c r="D87" s="11">
        <v>2.7568200000000003</v>
      </c>
      <c r="E87" s="11">
        <v>94.974670000000003</v>
      </c>
    </row>
    <row r="88" spans="1:5" x14ac:dyDescent="0.25">
      <c r="A88">
        <v>84</v>
      </c>
      <c r="B88" s="11">
        <v>0.95010000000000006</v>
      </c>
      <c r="C88" s="11">
        <v>1.2279</v>
      </c>
      <c r="D88" s="11">
        <v>3.06033</v>
      </c>
      <c r="E88" s="11">
        <v>94.761669999999995</v>
      </c>
    </row>
    <row r="89" spans="1:5" x14ac:dyDescent="0.25">
      <c r="A89">
        <v>85</v>
      </c>
      <c r="B89" s="11">
        <v>0.74597999999999998</v>
      </c>
      <c r="C89" s="11">
        <v>1.2643899999999999</v>
      </c>
      <c r="D89" s="11">
        <v>2.3333699999999999</v>
      </c>
      <c r="E89" s="11">
        <v>95.656260000000003</v>
      </c>
    </row>
    <row r="90" spans="1:5" x14ac:dyDescent="0.25">
      <c r="A90">
        <v>86</v>
      </c>
      <c r="B90" s="11">
        <v>0.84448000000000001</v>
      </c>
      <c r="C90" s="11">
        <v>1.0980699999999999</v>
      </c>
      <c r="D90" s="11">
        <v>2.2572899999999998</v>
      </c>
      <c r="E90" s="11">
        <v>95.800160000000005</v>
      </c>
    </row>
    <row r="91" spans="1:5" x14ac:dyDescent="0.25">
      <c r="A91">
        <v>87</v>
      </c>
      <c r="B91" s="11">
        <v>0.88707000000000003</v>
      </c>
      <c r="C91" s="11">
        <v>1.37191</v>
      </c>
      <c r="D91" s="11">
        <v>2.3550300000000002</v>
      </c>
      <c r="E91" s="11">
        <v>95.38600000000001</v>
      </c>
    </row>
    <row r="92" spans="1:5" x14ac:dyDescent="0.25">
      <c r="A92">
        <v>88</v>
      </c>
      <c r="B92" s="11">
        <v>1.05169</v>
      </c>
      <c r="C92" s="11">
        <v>1.0227900000000001</v>
      </c>
      <c r="D92" s="11">
        <v>2.1383300000000003</v>
      </c>
      <c r="E92" s="11">
        <v>95.787189999999995</v>
      </c>
    </row>
    <row r="93" spans="1:5" x14ac:dyDescent="0.25">
      <c r="A93">
        <v>89</v>
      </c>
      <c r="B93" s="11">
        <v>1.0484599999999999</v>
      </c>
      <c r="C93" s="11">
        <v>1.5384100000000001</v>
      </c>
      <c r="D93" s="11">
        <v>2.3350900000000001</v>
      </c>
      <c r="E93" s="11">
        <v>95.078040000000001</v>
      </c>
    </row>
    <row r="94" spans="1:5" x14ac:dyDescent="0.25">
      <c r="A94">
        <v>90</v>
      </c>
      <c r="B94" s="11">
        <v>0.81620000000000004</v>
      </c>
      <c r="C94" s="11">
        <v>1.50705</v>
      </c>
      <c r="D94" s="11">
        <v>2.2731999999999997</v>
      </c>
      <c r="E94" s="11">
        <v>95.403559999999999</v>
      </c>
    </row>
    <row r="95" spans="1:5" x14ac:dyDescent="0.25">
      <c r="A95">
        <v>91</v>
      </c>
      <c r="B95" s="11">
        <v>1.7491799999999997</v>
      </c>
      <c r="C95" s="11">
        <v>0.53249999999999997</v>
      </c>
      <c r="D95" s="11">
        <v>1.9298999999999999</v>
      </c>
      <c r="E95" s="11">
        <v>95.788420000000002</v>
      </c>
    </row>
    <row r="96" spans="1:5" x14ac:dyDescent="0.25">
      <c r="A96">
        <v>92</v>
      </c>
      <c r="B96" s="11">
        <v>1.16265</v>
      </c>
      <c r="C96" s="11">
        <v>1.36358</v>
      </c>
      <c r="D96" s="11">
        <v>2.6499000000000001</v>
      </c>
      <c r="E96" s="11">
        <v>94.823869999999999</v>
      </c>
    </row>
    <row r="97" spans="1:5" x14ac:dyDescent="0.25">
      <c r="A97">
        <v>93</v>
      </c>
      <c r="B97" s="11">
        <v>1.1617900000000001</v>
      </c>
      <c r="C97" s="11">
        <v>1.1852499999999999</v>
      </c>
      <c r="D97" s="11">
        <v>2.02895</v>
      </c>
      <c r="E97" s="11">
        <v>95.624009999999998</v>
      </c>
    </row>
    <row r="98" spans="1:5" x14ac:dyDescent="0.25">
      <c r="A98">
        <v>94</v>
      </c>
      <c r="B98" s="11">
        <v>0.82401999999999997</v>
      </c>
      <c r="C98" s="11">
        <v>1.3398399999999999</v>
      </c>
      <c r="D98" s="11">
        <v>1.5743500000000001</v>
      </c>
      <c r="E98" s="11">
        <v>96.261780000000002</v>
      </c>
    </row>
    <row r="99" spans="1:5" x14ac:dyDescent="0.25">
      <c r="A99" s="29" t="s">
        <v>144</v>
      </c>
      <c r="B99" s="11">
        <v>0.25636000000000003</v>
      </c>
      <c r="C99" s="11">
        <v>0.60911999999999999</v>
      </c>
      <c r="D99" s="11">
        <v>1.0357099999999999</v>
      </c>
      <c r="E99" s="11">
        <v>98.09881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workbookViewId="0">
      <selection activeCell="B3" sqref="B3"/>
    </sheetView>
  </sheetViews>
  <sheetFormatPr defaultRowHeight="15" x14ac:dyDescent="0.25"/>
  <cols>
    <col min="3" max="4" width="11.85546875" style="3" customWidth="1"/>
  </cols>
  <sheetData>
    <row r="1" spans="1:4" x14ac:dyDescent="0.25">
      <c r="A1" s="5" t="s">
        <v>26</v>
      </c>
    </row>
    <row r="3" spans="1:4" x14ac:dyDescent="0.25">
      <c r="A3" s="41" t="s">
        <v>2</v>
      </c>
      <c r="B3" s="41" t="s">
        <v>23</v>
      </c>
      <c r="C3" s="64" t="s">
        <v>24</v>
      </c>
      <c r="D3" s="64" t="s">
        <v>25</v>
      </c>
    </row>
    <row r="4" spans="1:4" x14ac:dyDescent="0.25">
      <c r="A4">
        <v>1997</v>
      </c>
      <c r="B4" s="4">
        <v>1</v>
      </c>
      <c r="C4" s="3">
        <v>32.13467</v>
      </c>
      <c r="D4" s="3">
        <v>16.88091</v>
      </c>
    </row>
    <row r="5" spans="1:4" x14ac:dyDescent="0.25">
      <c r="A5">
        <v>1997</v>
      </c>
      <c r="B5" s="4">
        <v>2</v>
      </c>
      <c r="C5" s="3">
        <v>31.774599999999996</v>
      </c>
      <c r="D5" s="3">
        <v>16.452249999999999</v>
      </c>
    </row>
    <row r="6" spans="1:4" x14ac:dyDescent="0.25">
      <c r="A6">
        <v>1997</v>
      </c>
      <c r="B6" s="4">
        <v>3</v>
      </c>
      <c r="C6" s="3">
        <v>29.989090000000001</v>
      </c>
      <c r="D6" s="3">
        <v>16.70431</v>
      </c>
    </row>
    <row r="7" spans="1:4" x14ac:dyDescent="0.25">
      <c r="A7">
        <v>1997</v>
      </c>
      <c r="B7" s="4">
        <v>4</v>
      </c>
      <c r="C7" s="3">
        <v>32.023719999999997</v>
      </c>
      <c r="D7" s="3">
        <v>16.659890000000001</v>
      </c>
    </row>
    <row r="8" spans="1:4" x14ac:dyDescent="0.25">
      <c r="A8">
        <v>1998</v>
      </c>
      <c r="B8" s="4">
        <v>1</v>
      </c>
      <c r="C8" s="3">
        <v>28.880650000000003</v>
      </c>
      <c r="D8" s="3">
        <v>15.87218</v>
      </c>
    </row>
    <row r="9" spans="1:4" x14ac:dyDescent="0.25">
      <c r="A9">
        <v>1998</v>
      </c>
      <c r="B9" s="4">
        <v>2</v>
      </c>
      <c r="C9" s="3">
        <v>31.4145</v>
      </c>
      <c r="D9" s="3">
        <v>16.115819999999999</v>
      </c>
    </row>
    <row r="10" spans="1:4" x14ac:dyDescent="0.25">
      <c r="A10">
        <v>1998</v>
      </c>
      <c r="B10" s="4">
        <v>3</v>
      </c>
      <c r="C10" s="3">
        <v>30.618289999999998</v>
      </c>
      <c r="D10" s="3">
        <v>15.308450000000001</v>
      </c>
    </row>
    <row r="11" spans="1:4" x14ac:dyDescent="0.25">
      <c r="A11">
        <v>1998</v>
      </c>
      <c r="B11" s="4">
        <v>4</v>
      </c>
      <c r="C11" s="3">
        <v>29.138530000000003</v>
      </c>
      <c r="D11" s="3">
        <v>16.814080000000001</v>
      </c>
    </row>
    <row r="12" spans="1:4" x14ac:dyDescent="0.25">
      <c r="A12">
        <v>1999</v>
      </c>
      <c r="B12" s="4">
        <v>1</v>
      </c>
      <c r="C12" s="3">
        <v>28.912189999999999</v>
      </c>
      <c r="D12" s="3">
        <v>15.513859999999999</v>
      </c>
    </row>
    <row r="13" spans="1:4" x14ac:dyDescent="0.25">
      <c r="A13">
        <v>1999</v>
      </c>
      <c r="B13" s="4">
        <v>2</v>
      </c>
      <c r="C13" s="3">
        <v>29.83766</v>
      </c>
      <c r="D13" s="3">
        <v>16.470929999999999</v>
      </c>
    </row>
    <row r="14" spans="1:4" x14ac:dyDescent="0.25">
      <c r="A14">
        <v>1999</v>
      </c>
      <c r="B14" s="4">
        <v>3</v>
      </c>
      <c r="C14" s="3">
        <v>29.839729999999996</v>
      </c>
      <c r="D14" s="3">
        <v>15.468000000000002</v>
      </c>
    </row>
    <row r="15" spans="1:4" x14ac:dyDescent="0.25">
      <c r="A15">
        <v>1999</v>
      </c>
      <c r="B15" s="4">
        <v>4</v>
      </c>
      <c r="C15" s="3">
        <v>29.225279999999998</v>
      </c>
      <c r="D15" s="3">
        <v>15.83708</v>
      </c>
    </row>
    <row r="16" spans="1:4" x14ac:dyDescent="0.25">
      <c r="A16">
        <v>2000</v>
      </c>
      <c r="B16" s="4">
        <v>1</v>
      </c>
      <c r="C16" s="3">
        <v>31.421700000000001</v>
      </c>
      <c r="D16" s="3">
        <v>16.550270000000001</v>
      </c>
    </row>
    <row r="17" spans="1:4" x14ac:dyDescent="0.25">
      <c r="A17">
        <v>2000</v>
      </c>
      <c r="B17" s="4">
        <v>2</v>
      </c>
      <c r="C17" s="3">
        <v>31.408449999999998</v>
      </c>
      <c r="D17" s="3">
        <v>16.11439</v>
      </c>
    </row>
    <row r="18" spans="1:4" x14ac:dyDescent="0.25">
      <c r="A18">
        <v>2000</v>
      </c>
      <c r="B18" s="4">
        <v>3</v>
      </c>
      <c r="C18" s="3">
        <v>31.116</v>
      </c>
      <c r="D18" s="3">
        <v>16.052040000000002</v>
      </c>
    </row>
    <row r="19" spans="1:4" x14ac:dyDescent="0.25">
      <c r="A19">
        <v>2000</v>
      </c>
      <c r="B19" s="4">
        <v>4</v>
      </c>
      <c r="C19" s="3">
        <v>32.370090000000005</v>
      </c>
      <c r="D19" s="3">
        <v>16.346499999999999</v>
      </c>
    </row>
    <row r="20" spans="1:4" x14ac:dyDescent="0.25">
      <c r="A20">
        <v>2001</v>
      </c>
      <c r="B20" s="4">
        <v>1</v>
      </c>
      <c r="C20" s="3">
        <v>29.905470000000001</v>
      </c>
      <c r="D20" s="3">
        <v>15.866450000000002</v>
      </c>
    </row>
    <row r="21" spans="1:4" x14ac:dyDescent="0.25">
      <c r="A21">
        <v>2001</v>
      </c>
      <c r="B21" s="4">
        <v>2</v>
      </c>
      <c r="C21" s="3">
        <v>30.768810000000002</v>
      </c>
      <c r="D21" s="3">
        <v>15.672190000000001</v>
      </c>
    </row>
    <row r="22" spans="1:4" x14ac:dyDescent="0.25">
      <c r="A22">
        <v>2001</v>
      </c>
      <c r="B22" s="4">
        <v>3</v>
      </c>
      <c r="C22" s="3">
        <v>31.597809999999999</v>
      </c>
      <c r="D22" s="3">
        <v>16.135149999999999</v>
      </c>
    </row>
    <row r="23" spans="1:4" x14ac:dyDescent="0.25">
      <c r="A23">
        <v>2001</v>
      </c>
      <c r="B23" s="4">
        <v>4</v>
      </c>
      <c r="C23" s="3">
        <v>32.191940000000002</v>
      </c>
      <c r="D23" s="3">
        <v>15.739690000000001</v>
      </c>
    </row>
    <row r="24" spans="1:4" x14ac:dyDescent="0.25">
      <c r="A24">
        <v>2002</v>
      </c>
      <c r="B24" s="4">
        <v>1</v>
      </c>
      <c r="C24" s="3">
        <v>28.705979999999997</v>
      </c>
      <c r="D24" s="3">
        <v>17.001250000000002</v>
      </c>
    </row>
    <row r="25" spans="1:4" x14ac:dyDescent="0.25">
      <c r="A25">
        <v>2002</v>
      </c>
      <c r="B25" s="4">
        <v>2</v>
      </c>
      <c r="C25" s="3">
        <v>30.3979</v>
      </c>
      <c r="D25" s="3">
        <v>16.61844</v>
      </c>
    </row>
    <row r="26" spans="1:4" x14ac:dyDescent="0.25">
      <c r="A26">
        <v>2002</v>
      </c>
      <c r="B26" s="4">
        <v>3</v>
      </c>
      <c r="C26" s="3">
        <v>30.033439999999999</v>
      </c>
      <c r="D26" s="3">
        <v>17.452100000000002</v>
      </c>
    </row>
    <row r="27" spans="1:4" x14ac:dyDescent="0.25">
      <c r="A27">
        <v>2002</v>
      </c>
      <c r="B27" s="4">
        <v>4</v>
      </c>
      <c r="C27" s="3">
        <v>30.261779999999998</v>
      </c>
      <c r="D27" s="3">
        <v>16.870350000000002</v>
      </c>
    </row>
    <row r="28" spans="1:4" x14ac:dyDescent="0.25">
      <c r="A28">
        <v>2003</v>
      </c>
      <c r="B28" s="4">
        <v>1</v>
      </c>
      <c r="C28" s="3">
        <v>30.348570000000002</v>
      </c>
      <c r="D28" s="3">
        <v>16.247120000000002</v>
      </c>
    </row>
    <row r="29" spans="1:4" x14ac:dyDescent="0.25">
      <c r="A29">
        <v>2003</v>
      </c>
      <c r="B29" s="4">
        <v>2</v>
      </c>
      <c r="C29" s="3">
        <v>32.301729999999999</v>
      </c>
      <c r="D29" s="3">
        <v>16.89114</v>
      </c>
    </row>
    <row r="30" spans="1:4" x14ac:dyDescent="0.25">
      <c r="A30">
        <v>2003</v>
      </c>
      <c r="B30" s="4">
        <v>3</v>
      </c>
      <c r="C30" s="3">
        <v>33.153599999999997</v>
      </c>
      <c r="D30" s="3">
        <v>17.286619999999999</v>
      </c>
    </row>
    <row r="31" spans="1:4" x14ac:dyDescent="0.25">
      <c r="A31">
        <v>2003</v>
      </c>
      <c r="B31" s="4">
        <v>4</v>
      </c>
      <c r="C31" s="3">
        <v>31.982569999999999</v>
      </c>
      <c r="D31" s="3">
        <v>17.321169999999999</v>
      </c>
    </row>
    <row r="32" spans="1:4" x14ac:dyDescent="0.25">
      <c r="A32">
        <v>2004</v>
      </c>
      <c r="B32" s="4">
        <v>1</v>
      </c>
      <c r="C32" s="3">
        <v>33.771090000000001</v>
      </c>
      <c r="D32" s="3">
        <v>17.070650000000001</v>
      </c>
    </row>
    <row r="33" spans="1:4" x14ac:dyDescent="0.25">
      <c r="A33">
        <v>2004</v>
      </c>
      <c r="B33" s="4">
        <v>2</v>
      </c>
      <c r="C33" s="3">
        <v>31.079560000000001</v>
      </c>
      <c r="D33" s="3">
        <v>16.535050000000002</v>
      </c>
    </row>
    <row r="34" spans="1:4" x14ac:dyDescent="0.25">
      <c r="A34">
        <v>2004</v>
      </c>
      <c r="B34" s="4">
        <v>3</v>
      </c>
      <c r="C34" s="3">
        <v>31.25292</v>
      </c>
      <c r="D34" s="3">
        <v>16.978550000000002</v>
      </c>
    </row>
    <row r="35" spans="1:4" x14ac:dyDescent="0.25">
      <c r="A35">
        <v>2004</v>
      </c>
      <c r="B35" s="4">
        <v>4</v>
      </c>
      <c r="C35" s="3">
        <v>32.663229999999999</v>
      </c>
      <c r="D35" s="3">
        <v>17.368089999999999</v>
      </c>
    </row>
    <row r="36" spans="1:4" x14ac:dyDescent="0.25">
      <c r="A36">
        <v>2005</v>
      </c>
      <c r="B36" s="4">
        <v>1</v>
      </c>
      <c r="C36" s="3">
        <v>31.80874</v>
      </c>
      <c r="D36" s="3">
        <v>17.571709999999999</v>
      </c>
    </row>
    <row r="37" spans="1:4" x14ac:dyDescent="0.25">
      <c r="A37">
        <v>2005</v>
      </c>
      <c r="B37" s="4">
        <v>2</v>
      </c>
      <c r="C37" s="3">
        <v>32.692399999999999</v>
      </c>
      <c r="D37" s="3">
        <v>17.081160000000001</v>
      </c>
    </row>
    <row r="38" spans="1:4" x14ac:dyDescent="0.25">
      <c r="A38">
        <v>2005</v>
      </c>
      <c r="B38" s="4">
        <v>3</v>
      </c>
      <c r="C38" s="3">
        <v>30.003330000000002</v>
      </c>
      <c r="D38" s="3">
        <v>16.462520000000001</v>
      </c>
    </row>
    <row r="39" spans="1:4" x14ac:dyDescent="0.25">
      <c r="A39">
        <v>2005</v>
      </c>
      <c r="B39" s="4">
        <v>4</v>
      </c>
      <c r="C39" s="3">
        <v>32.115430000000003</v>
      </c>
      <c r="D39" s="3">
        <v>17.156969999999998</v>
      </c>
    </row>
    <row r="40" spans="1:4" x14ac:dyDescent="0.25">
      <c r="A40">
        <v>2006</v>
      </c>
      <c r="B40" s="4">
        <v>1</v>
      </c>
      <c r="C40" s="3">
        <v>32.400089999999999</v>
      </c>
      <c r="D40" s="3">
        <v>16.98094</v>
      </c>
    </row>
    <row r="41" spans="1:4" x14ac:dyDescent="0.25">
      <c r="A41">
        <v>2006</v>
      </c>
      <c r="B41" s="4">
        <v>2</v>
      </c>
      <c r="C41" s="3">
        <v>31.246079999999999</v>
      </c>
      <c r="D41" s="3">
        <v>17.26604</v>
      </c>
    </row>
    <row r="42" spans="1:4" x14ac:dyDescent="0.25">
      <c r="A42">
        <v>2006</v>
      </c>
      <c r="B42" s="4">
        <v>3</v>
      </c>
      <c r="C42" s="3">
        <v>33.526919999999997</v>
      </c>
      <c r="D42" s="3">
        <v>19.531330000000001</v>
      </c>
    </row>
    <row r="43" spans="1:4" x14ac:dyDescent="0.25">
      <c r="A43">
        <v>2006</v>
      </c>
      <c r="B43" s="4">
        <v>4</v>
      </c>
      <c r="C43" s="3">
        <v>32.553370000000001</v>
      </c>
      <c r="D43" s="3">
        <v>17.41938</v>
      </c>
    </row>
    <row r="44" spans="1:4" x14ac:dyDescent="0.25">
      <c r="A44">
        <v>2007</v>
      </c>
      <c r="B44" s="4">
        <v>1</v>
      </c>
      <c r="C44" s="3">
        <v>28.704970000000003</v>
      </c>
      <c r="D44" s="3">
        <v>17.73733</v>
      </c>
    </row>
    <row r="45" spans="1:4" x14ac:dyDescent="0.25">
      <c r="A45">
        <v>2007</v>
      </c>
      <c r="B45" s="4">
        <v>2</v>
      </c>
      <c r="C45" s="3">
        <v>33.244750000000003</v>
      </c>
      <c r="D45" s="3">
        <v>17.27251</v>
      </c>
    </row>
    <row r="46" spans="1:4" x14ac:dyDescent="0.25">
      <c r="A46">
        <v>2007</v>
      </c>
      <c r="B46" s="4">
        <v>3</v>
      </c>
      <c r="C46" s="3">
        <v>32.021810000000002</v>
      </c>
      <c r="D46" s="3">
        <v>18.63626</v>
      </c>
    </row>
    <row r="47" spans="1:4" x14ac:dyDescent="0.25">
      <c r="A47">
        <v>2007</v>
      </c>
      <c r="B47" s="4">
        <v>4</v>
      </c>
      <c r="C47" s="3">
        <v>28.296559999999999</v>
      </c>
      <c r="D47" s="3">
        <v>17.027800000000003</v>
      </c>
    </row>
    <row r="48" spans="1:4" x14ac:dyDescent="0.25">
      <c r="A48">
        <v>2008</v>
      </c>
      <c r="B48" s="4">
        <v>1</v>
      </c>
      <c r="C48" s="3">
        <v>29.443960000000004</v>
      </c>
      <c r="D48" s="3">
        <v>17.635180000000002</v>
      </c>
    </row>
    <row r="49" spans="1:4" x14ac:dyDescent="0.25">
      <c r="A49">
        <v>2008</v>
      </c>
      <c r="B49" s="4">
        <v>2</v>
      </c>
      <c r="C49" s="3">
        <v>30.431940000000001</v>
      </c>
      <c r="D49" s="3">
        <v>17.73161</v>
      </c>
    </row>
    <row r="50" spans="1:4" x14ac:dyDescent="0.25">
      <c r="A50">
        <v>2008</v>
      </c>
      <c r="B50" s="4">
        <v>3</v>
      </c>
      <c r="C50" s="3">
        <v>32.358069999999998</v>
      </c>
      <c r="D50" s="3">
        <v>18.101990000000001</v>
      </c>
    </row>
    <row r="51" spans="1:4" x14ac:dyDescent="0.25">
      <c r="A51">
        <v>2008</v>
      </c>
      <c r="B51" s="4">
        <v>4</v>
      </c>
      <c r="C51" s="3">
        <v>32.106590000000004</v>
      </c>
      <c r="D51" s="3">
        <v>18.213339999999999</v>
      </c>
    </row>
    <row r="52" spans="1:4" x14ac:dyDescent="0.25">
      <c r="A52">
        <v>2009</v>
      </c>
      <c r="B52" s="4">
        <v>1</v>
      </c>
      <c r="C52" s="3">
        <v>30.382809999999999</v>
      </c>
      <c r="D52" s="3">
        <v>18.517869999999998</v>
      </c>
    </row>
    <row r="53" spans="1:4" x14ac:dyDescent="0.25">
      <c r="A53">
        <v>2009</v>
      </c>
      <c r="B53" s="4">
        <v>2</v>
      </c>
      <c r="C53" s="3">
        <v>33.432749999999999</v>
      </c>
      <c r="D53" s="3">
        <v>19.105219999999999</v>
      </c>
    </row>
    <row r="54" spans="1:4" x14ac:dyDescent="0.25">
      <c r="A54">
        <v>2009</v>
      </c>
      <c r="B54" s="4">
        <v>3</v>
      </c>
      <c r="C54" s="3">
        <v>35.07058</v>
      </c>
      <c r="D54" s="3">
        <v>19.589079999999999</v>
      </c>
    </row>
    <row r="55" spans="1:4" x14ac:dyDescent="0.25">
      <c r="A55">
        <v>2009</v>
      </c>
      <c r="B55" s="4">
        <v>4</v>
      </c>
      <c r="C55" s="3">
        <v>32.257460000000002</v>
      </c>
      <c r="D55" s="3">
        <v>19.835839999999997</v>
      </c>
    </row>
    <row r="56" spans="1:4" x14ac:dyDescent="0.25">
      <c r="A56">
        <v>2010</v>
      </c>
      <c r="B56" s="4">
        <v>1</v>
      </c>
      <c r="C56" s="3">
        <v>33.656330000000004</v>
      </c>
      <c r="D56" s="3">
        <v>19.337879999999998</v>
      </c>
    </row>
    <row r="57" spans="1:4" x14ac:dyDescent="0.25">
      <c r="A57">
        <v>2010</v>
      </c>
      <c r="B57" s="4">
        <v>2</v>
      </c>
      <c r="C57" s="3">
        <v>34.785299999999999</v>
      </c>
      <c r="D57" s="3">
        <v>21.034610000000001</v>
      </c>
    </row>
    <row r="58" spans="1:4" x14ac:dyDescent="0.25">
      <c r="A58">
        <v>2010</v>
      </c>
      <c r="B58" s="4">
        <v>3</v>
      </c>
      <c r="C58" s="3">
        <v>35.612789999999997</v>
      </c>
      <c r="D58" s="3">
        <v>20.8626</v>
      </c>
    </row>
    <row r="59" spans="1:4" x14ac:dyDescent="0.25">
      <c r="A59">
        <v>2010</v>
      </c>
      <c r="B59" s="4">
        <v>4</v>
      </c>
      <c r="C59" s="3">
        <v>30.9955</v>
      </c>
      <c r="D59" s="3">
        <v>19.844760000000001</v>
      </c>
    </row>
    <row r="60" spans="1:4" x14ac:dyDescent="0.25">
      <c r="A60">
        <v>2011</v>
      </c>
      <c r="B60" s="4">
        <v>1</v>
      </c>
      <c r="C60" s="3">
        <v>30.692550000000001</v>
      </c>
      <c r="D60" s="3">
        <v>20.076699999999999</v>
      </c>
    </row>
    <row r="61" spans="1:4" x14ac:dyDescent="0.25">
      <c r="A61">
        <v>2011</v>
      </c>
      <c r="B61" s="4">
        <v>2</v>
      </c>
      <c r="C61" s="3">
        <v>27.214120000000001</v>
      </c>
      <c r="D61" s="3">
        <v>20.091670000000001</v>
      </c>
    </row>
    <row r="62" spans="1:4" x14ac:dyDescent="0.25">
      <c r="A62">
        <v>2011</v>
      </c>
      <c r="B62" s="4">
        <v>3</v>
      </c>
      <c r="C62" s="3">
        <v>28.395749999999996</v>
      </c>
      <c r="D62" s="3">
        <v>19.985700000000001</v>
      </c>
    </row>
    <row r="63" spans="1:4" x14ac:dyDescent="0.25">
      <c r="A63">
        <v>2011</v>
      </c>
      <c r="B63" s="4">
        <v>4</v>
      </c>
      <c r="C63" s="3">
        <v>25.275029999999997</v>
      </c>
      <c r="D63" s="3">
        <v>20.14659</v>
      </c>
    </row>
    <row r="64" spans="1:4" x14ac:dyDescent="0.25">
      <c r="A64">
        <v>2012</v>
      </c>
      <c r="B64" s="4">
        <v>1</v>
      </c>
      <c r="C64" s="3">
        <v>27.341359999999998</v>
      </c>
      <c r="D64" s="3">
        <v>20.814689999999999</v>
      </c>
    </row>
    <row r="65" spans="1:4" x14ac:dyDescent="0.25">
      <c r="A65">
        <v>2012</v>
      </c>
      <c r="B65" s="4">
        <v>2</v>
      </c>
      <c r="C65" s="3">
        <v>25.173000000000002</v>
      </c>
      <c r="D65" s="3">
        <v>18.835160000000002</v>
      </c>
    </row>
    <row r="66" spans="1:4" x14ac:dyDescent="0.25">
      <c r="A66">
        <v>2012</v>
      </c>
      <c r="B66" s="4">
        <v>3</v>
      </c>
      <c r="C66" s="3">
        <v>26.046700000000001</v>
      </c>
      <c r="D66" s="3">
        <v>20.076810000000002</v>
      </c>
    </row>
    <row r="67" spans="1:4" x14ac:dyDescent="0.25">
      <c r="A67">
        <v>2012</v>
      </c>
      <c r="B67" s="4">
        <v>4</v>
      </c>
      <c r="C67" s="3">
        <v>26.833069999999999</v>
      </c>
      <c r="D67" s="3">
        <v>20.54148</v>
      </c>
    </row>
    <row r="68" spans="1:4" x14ac:dyDescent="0.25">
      <c r="A68">
        <v>2013</v>
      </c>
      <c r="B68" s="4">
        <v>1</v>
      </c>
      <c r="C68" s="3">
        <v>26.522539999999999</v>
      </c>
      <c r="D68" s="3">
        <v>20.028199999999998</v>
      </c>
    </row>
    <row r="69" spans="1:4" x14ac:dyDescent="0.25">
      <c r="A69">
        <v>2013</v>
      </c>
      <c r="B69" s="4">
        <v>2</v>
      </c>
      <c r="C69" s="3">
        <v>26.145629999999997</v>
      </c>
      <c r="D69" s="3">
        <v>19.1677</v>
      </c>
    </row>
    <row r="70" spans="1:4" x14ac:dyDescent="0.25">
      <c r="A70">
        <v>2013</v>
      </c>
      <c r="B70" s="4">
        <v>3</v>
      </c>
      <c r="C70" s="3">
        <v>27.292450000000002</v>
      </c>
      <c r="D70" s="3">
        <v>19.61102</v>
      </c>
    </row>
    <row r="71" spans="1:4" x14ac:dyDescent="0.25">
      <c r="A71">
        <v>2013</v>
      </c>
      <c r="B71" s="4">
        <v>4</v>
      </c>
      <c r="C71" s="3">
        <v>26.652559999999998</v>
      </c>
      <c r="D71" s="3">
        <v>19.127220000000001</v>
      </c>
    </row>
    <row r="72" spans="1:4" x14ac:dyDescent="0.25">
      <c r="A72">
        <v>2014</v>
      </c>
      <c r="B72" s="4">
        <v>1</v>
      </c>
      <c r="C72" s="3">
        <v>20.796250000000001</v>
      </c>
      <c r="D72" s="3">
        <v>18.032419999999998</v>
      </c>
    </row>
    <row r="73" spans="1:4" x14ac:dyDescent="0.25">
      <c r="A73">
        <v>2014</v>
      </c>
      <c r="B73" s="4">
        <v>2</v>
      </c>
      <c r="C73" s="3">
        <v>18.54937</v>
      </c>
      <c r="D73" s="3">
        <v>15.114949999999999</v>
      </c>
    </row>
    <row r="74" spans="1:4" x14ac:dyDescent="0.25">
      <c r="A74">
        <v>2014</v>
      </c>
      <c r="B74" s="4">
        <v>3</v>
      </c>
      <c r="C74" s="3">
        <v>20.942630000000001</v>
      </c>
      <c r="D74" s="3">
        <v>15.53157</v>
      </c>
    </row>
    <row r="75" spans="1:4" x14ac:dyDescent="0.25">
      <c r="A75">
        <v>2014</v>
      </c>
      <c r="B75" s="4">
        <v>4</v>
      </c>
      <c r="C75" s="3">
        <v>18.569880000000001</v>
      </c>
      <c r="D75" s="3">
        <v>14.61323</v>
      </c>
    </row>
    <row r="76" spans="1:4" x14ac:dyDescent="0.25">
      <c r="A76">
        <v>2015</v>
      </c>
      <c r="B76" s="4">
        <v>1</v>
      </c>
      <c r="C76" s="3">
        <v>16.71612</v>
      </c>
      <c r="D76" s="3">
        <v>12.461039999999999</v>
      </c>
    </row>
    <row r="77" spans="1:4" x14ac:dyDescent="0.25">
      <c r="A77">
        <v>2015</v>
      </c>
      <c r="B77" s="4">
        <v>2</v>
      </c>
      <c r="C77" s="3">
        <v>15.324589999999999</v>
      </c>
      <c r="D77" s="3">
        <v>12.177899999999999</v>
      </c>
    </row>
    <row r="78" spans="1:4" x14ac:dyDescent="0.25">
      <c r="A78">
        <v>2015</v>
      </c>
      <c r="B78" s="4">
        <v>3</v>
      </c>
      <c r="C78" s="3">
        <v>16.260759999999998</v>
      </c>
      <c r="D78" s="3">
        <v>13.018689999999999</v>
      </c>
    </row>
    <row r="79" spans="1:4" x14ac:dyDescent="0.25">
      <c r="A79">
        <v>2015</v>
      </c>
      <c r="B79" s="4">
        <v>4</v>
      </c>
      <c r="C79" s="3">
        <v>15.624750000000001</v>
      </c>
      <c r="D79" s="3">
        <v>12.28317</v>
      </c>
    </row>
    <row r="80" spans="1:4" x14ac:dyDescent="0.25">
      <c r="A80">
        <v>2016</v>
      </c>
      <c r="B80" s="4">
        <v>1</v>
      </c>
      <c r="C80" s="3">
        <v>14.899999999999999</v>
      </c>
      <c r="D80" s="3">
        <v>11.593288653506898</v>
      </c>
    </row>
    <row r="81" spans="1:4" x14ac:dyDescent="0.25">
      <c r="A81">
        <v>2016</v>
      </c>
      <c r="B81" s="4">
        <v>2</v>
      </c>
      <c r="C81" s="3">
        <v>15.9</v>
      </c>
      <c r="D81" s="3">
        <v>12.593288653506898</v>
      </c>
    </row>
    <row r="82" spans="1:4" x14ac:dyDescent="0.25">
      <c r="B82" s="4"/>
    </row>
    <row r="83" spans="1:4" x14ac:dyDescent="0.25">
      <c r="B8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About</vt:lpstr>
      <vt:lpstr>Index</vt:lpstr>
      <vt:lpstr>1 - Uninsured</vt:lpstr>
      <vt:lpstr>2 - Share of Income</vt:lpstr>
      <vt:lpstr>3 - Insurance by Income</vt:lpstr>
      <vt:lpstr>4 - Employer Offer</vt:lpstr>
      <vt:lpstr>5 - Uninsured by Age</vt:lpstr>
      <vt:lpstr>6 - Coverage by Age</vt:lpstr>
      <vt:lpstr>7 - Uninsured by Age</vt:lpstr>
      <vt:lpstr>8 - Medicaid</vt:lpstr>
      <vt:lpstr>9 - Uninsured Reduction</vt:lpstr>
      <vt:lpstr>10 - OOP Limit</vt:lpstr>
      <vt:lpstr>11 - Care</vt:lpstr>
      <vt:lpstr>12 - Doctor</vt:lpstr>
      <vt:lpstr>13 - Access</vt:lpstr>
      <vt:lpstr>14 - Uncompensated Care</vt:lpstr>
      <vt:lpstr>15 - Population Group</vt:lpstr>
      <vt:lpstr>16 - Income</vt:lpstr>
      <vt:lpstr>17 - Payrolls</vt:lpstr>
      <vt:lpstr>18 - Employment</vt:lpstr>
      <vt:lpstr>19 - Workers</vt:lpstr>
      <vt:lpstr>20 - Hours</vt:lpstr>
      <vt:lpstr>21 - Employment by Health</vt:lpstr>
      <vt:lpstr>22 - NHE as Share of GDP </vt:lpstr>
      <vt:lpstr>23 - Life Expectancy vs. Spend </vt:lpstr>
      <vt:lpstr>24 - HRR Mortality and Spend</vt:lpstr>
      <vt:lpstr>25 - ACO Counts</vt:lpstr>
      <vt:lpstr>26 - APM Penetration</vt:lpstr>
      <vt:lpstr>27 - EHR Adoption</vt:lpstr>
      <vt:lpstr>28 - Inflation</vt:lpstr>
      <vt:lpstr>29 - Prices by Service</vt:lpstr>
      <vt:lpstr>30 - Prices by Payer</vt:lpstr>
      <vt:lpstr>31 - Per Enrollee by Payer</vt:lpstr>
      <vt:lpstr>32 - Per Enrollee Breakdown</vt:lpstr>
      <vt:lpstr>33 - Per Enrollee Growth</vt:lpstr>
      <vt:lpstr>34 - ESI Family Coverage Costs</vt:lpstr>
      <vt:lpstr>35 - NHE YOY Growth</vt:lpstr>
      <vt:lpstr>36 - Unemployment</vt:lpstr>
      <vt:lpstr>37 - Age</vt:lpstr>
      <vt:lpstr>38 - Demographics</vt:lpstr>
      <vt:lpstr>39 - OOP Share</vt:lpstr>
      <vt:lpstr>40 - Deductibles</vt:lpstr>
      <vt:lpstr>41 - Drug Spending</vt:lpstr>
      <vt:lpstr>42 - Hospital Acquired Cond.</vt:lpstr>
      <vt:lpstr>44 - NHE Projections</vt:lpstr>
      <vt:lpstr>45 - ESI Family Premium</vt:lpstr>
      <vt:lpstr>46 - Medicare Costs Per Bene</vt:lpstr>
      <vt:lpstr>47 - Effect of ACA on Decifit</vt:lpstr>
      <vt:lpstr>48 - Medicare Solvency</vt:lpstr>
      <vt:lpstr>B1 - Benchmark Premium</vt:lpstr>
      <vt:lpstr>B2 - 2017 Premium</vt:lpstr>
      <vt:lpstr>B4 - Marketplace</vt:lpstr>
      <vt:lpstr>C - Oregon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2017-01-08T18:52:11Z</dcterms:modified>
</cp:coreProperties>
</file>