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photo\Bud2017\Spreadsheets\objclass\"/>
    </mc:Choice>
  </mc:AlternateContent>
  <bookViews>
    <workbookView xWindow="240" yWindow="600" windowWidth="23955" windowHeight="12810"/>
  </bookViews>
  <sheets>
    <sheet name="Table 2 Summary" sheetId="5" r:id="rId1"/>
    <sheet name="Table 2 Detail" sheetId="4" r:id="rId2"/>
    <sheet name="Data" sheetId="1" r:id="rId3"/>
  </sheets>
  <definedNames>
    <definedName name="_xlnm.Print_Area" localSheetId="1">'Table 2 Detail'!$A:$H</definedName>
    <definedName name="_xlnm.Print_Area" localSheetId="0">'Table 2 Summary'!$A:$H</definedName>
    <definedName name="_xlnm.Print_Titles" localSheetId="1">'Table 2 Detail'!$1:$5</definedName>
    <definedName name="_xlnm.Print_Titles" localSheetId="0">'Table 2 Summary'!$1:$5</definedName>
    <definedName name="Query_from_MAXP" localSheetId="2" hidden="1">Data!$A$1:$L$1287</definedName>
  </definedNames>
  <calcPr calcId="152511"/>
  <pivotCaches>
    <pivotCache cacheId="0" r:id="rId4"/>
  </pivotCaches>
</workbook>
</file>

<file path=xl/calcChain.xml><?xml version="1.0" encoding="utf-8"?>
<calcChain xmlns="http://schemas.openxmlformats.org/spreadsheetml/2006/main">
  <c r="F5" i="5" l="1"/>
  <c r="H5" i="5" l="1"/>
  <c r="G5" i="5"/>
  <c r="A2" i="5"/>
  <c r="H5" i="4" l="1"/>
  <c r="G5" i="4"/>
  <c r="A2" i="4" l="1"/>
  <c r="F5" i="4" l="1"/>
</calcChain>
</file>

<file path=xl/connections.xml><?xml version="1.0" encoding="utf-8"?>
<connections xmlns="http://schemas.openxmlformats.org/spreadsheetml/2006/main">
  <connection id="1" name="Query from MAXP" type="1" refreshedVersion="5" deleted="1" background="1" saveData="1">
    <dbPr connection="" command=""/>
  </connection>
</connections>
</file>

<file path=xl/sharedStrings.xml><?xml version="1.0" encoding="utf-8"?>
<sst xmlns="http://schemas.openxmlformats.org/spreadsheetml/2006/main" count="13726" uniqueCount="214">
  <si>
    <t>QVERBY</t>
  </si>
  <si>
    <t>QAGERPSEQ</t>
  </si>
  <si>
    <t>QAGERPTL</t>
  </si>
  <si>
    <t>DIRREIMB</t>
  </si>
  <si>
    <t>0030</t>
  </si>
  <si>
    <t>Legislative Branch</t>
  </si>
  <si>
    <t>0100</t>
  </si>
  <si>
    <t>0110</t>
  </si>
  <si>
    <t>0130</t>
  </si>
  <si>
    <t>0200</t>
  </si>
  <si>
    <t>0190</t>
  </si>
  <si>
    <t>0040</t>
  </si>
  <si>
    <t>Judicial Branch</t>
  </si>
  <si>
    <t>0050</t>
  </si>
  <si>
    <t>Department of Agriculture</t>
  </si>
  <si>
    <t>0150</t>
  </si>
  <si>
    <t>0170</t>
  </si>
  <si>
    <t>0060</t>
  </si>
  <si>
    <t>Department of Commerce</t>
  </si>
  <si>
    <t>0120</t>
  </si>
  <si>
    <t>0300</t>
  </si>
  <si>
    <t>0070</t>
  </si>
  <si>
    <t>Department of Defense--Military Programs</t>
  </si>
  <si>
    <t>Department of Health and Human Services</t>
  </si>
  <si>
    <t>0140</t>
  </si>
  <si>
    <t>Department of the Interior</t>
  </si>
  <si>
    <t>Department of Justice</t>
  </si>
  <si>
    <t>1100</t>
  </si>
  <si>
    <t>Department of Labor</t>
  </si>
  <si>
    <t>0160</t>
  </si>
  <si>
    <t>Department of State</t>
  </si>
  <si>
    <t>0210</t>
  </si>
  <si>
    <t>0180</t>
  </si>
  <si>
    <t>Department of the Treasury</t>
  </si>
  <si>
    <t>Social Security Administration</t>
  </si>
  <si>
    <t>0080</t>
  </si>
  <si>
    <t>Department of Education</t>
  </si>
  <si>
    <t>0230</t>
  </si>
  <si>
    <t>0090</t>
  </si>
  <si>
    <t>Department of Energy</t>
  </si>
  <si>
    <t>0240</t>
  </si>
  <si>
    <t>0220</t>
  </si>
  <si>
    <t>Environmental Protection Agency</t>
  </si>
  <si>
    <t>0250</t>
  </si>
  <si>
    <t>Department of Transportation</t>
  </si>
  <si>
    <t>0640</t>
  </si>
  <si>
    <t>General Services Administration</t>
  </si>
  <si>
    <t>Department of Homeland Security</t>
  </si>
  <si>
    <t>Department of Housing and Urban Development</t>
  </si>
  <si>
    <t>0260</t>
  </si>
  <si>
    <t>National Aeronautics and Space Administration</t>
  </si>
  <si>
    <t>0280</t>
  </si>
  <si>
    <t>Office of Personnel Management</t>
  </si>
  <si>
    <t>0290</t>
  </si>
  <si>
    <t>Small Business Administration</t>
  </si>
  <si>
    <t>Department of Veterans Affairs</t>
  </si>
  <si>
    <t>Executive Office of the President</t>
  </si>
  <si>
    <t>1199</t>
  </si>
  <si>
    <t>Other Independent Agencies</t>
  </si>
  <si>
    <t>International Assistance Programs</t>
  </si>
  <si>
    <t>Other Defense Civil Programs</t>
  </si>
  <si>
    <t>Corps of Engineers--Civil Works</t>
  </si>
  <si>
    <t>0590</t>
  </si>
  <si>
    <t>Export-Import Bank of the United States</t>
  </si>
  <si>
    <t>Federal Deposit Insurance Corporation</t>
  </si>
  <si>
    <t>0270</t>
  </si>
  <si>
    <t>National Science Foundation</t>
  </si>
  <si>
    <t>1080</t>
  </si>
  <si>
    <t>Postal Service</t>
  </si>
  <si>
    <t>Railroad Retirement Board</t>
  </si>
  <si>
    <t>1260</t>
  </si>
  <si>
    <t>Allowances</t>
  </si>
  <si>
    <t>QAMT1</t>
  </si>
  <si>
    <t>QAMT2</t>
  </si>
  <si>
    <t>QAMT3</t>
  </si>
  <si>
    <t>Sum of QAMT1</t>
  </si>
  <si>
    <t>Sum of QAMT2</t>
  </si>
  <si>
    <t>Sum of QAMT3</t>
  </si>
  <si>
    <t>11.1</t>
  </si>
  <si>
    <t>11.3</t>
  </si>
  <si>
    <t>11.5</t>
  </si>
  <si>
    <t>11.8</t>
  </si>
  <si>
    <t>12.1</t>
  </si>
  <si>
    <t>13.0</t>
  </si>
  <si>
    <t>21.0</t>
  </si>
  <si>
    <t>22.0</t>
  </si>
  <si>
    <t>23.1</t>
  </si>
  <si>
    <t>23.2</t>
  </si>
  <si>
    <t>23.3</t>
  </si>
  <si>
    <t>24.0</t>
  </si>
  <si>
    <t>25.1</t>
  </si>
  <si>
    <t>25.2</t>
  </si>
  <si>
    <t>25.3</t>
  </si>
  <si>
    <t>25.4</t>
  </si>
  <si>
    <t>25.7</t>
  </si>
  <si>
    <t>26.0</t>
  </si>
  <si>
    <t>31.0</t>
  </si>
  <si>
    <t>32.0</t>
  </si>
  <si>
    <t>33.0</t>
  </si>
  <si>
    <t>41.0</t>
  </si>
  <si>
    <t>94.0</t>
  </si>
  <si>
    <t>99.5</t>
  </si>
  <si>
    <t>42.0</t>
  </si>
  <si>
    <t>91.0</t>
  </si>
  <si>
    <t>25.5</t>
  </si>
  <si>
    <t>43.0</t>
  </si>
  <si>
    <t>11.7</t>
  </si>
  <si>
    <t>25.8</t>
  </si>
  <si>
    <t>11.6</t>
  </si>
  <si>
    <t>12.2</t>
  </si>
  <si>
    <t>25.6</t>
  </si>
  <si>
    <t>92.0</t>
  </si>
  <si>
    <t>44.0</t>
  </si>
  <si>
    <t>OBCLGRP</t>
  </si>
  <si>
    <t>QOBCLGRPTL</t>
  </si>
  <si>
    <t>QOBCLASS1NUM</t>
  </si>
  <si>
    <t>QOBCLASS1TL</t>
  </si>
  <si>
    <t>Full-time permanent</t>
  </si>
  <si>
    <t>Other than full-time permanent</t>
  </si>
  <si>
    <t>Other personnel compensation</t>
  </si>
  <si>
    <t>Military personnel - basic allowance for housing</t>
  </si>
  <si>
    <t>Military personnel</t>
  </si>
  <si>
    <t>Special personal services payments</t>
  </si>
  <si>
    <t>Civilian personnel benefits</t>
  </si>
  <si>
    <t>Military personnel benefits</t>
  </si>
  <si>
    <t>Benefits for former personnel</t>
  </si>
  <si>
    <t>Travel and transportation of persons</t>
  </si>
  <si>
    <t>Transportation of things</t>
  </si>
  <si>
    <t>Rental payments to GSA</t>
  </si>
  <si>
    <t>Rental payments to others</t>
  </si>
  <si>
    <t>Communications, utilities, and miscellaneous charges</t>
  </si>
  <si>
    <t>Printing and reproduction</t>
  </si>
  <si>
    <t>Advisory and assistance services</t>
  </si>
  <si>
    <t>Other services from non-Federal sources</t>
  </si>
  <si>
    <t>Other goods and services from Federal sources</t>
  </si>
  <si>
    <t>Operation and maintenance of facilities</t>
  </si>
  <si>
    <t>Research and development contracts</t>
  </si>
  <si>
    <t>Medical care</t>
  </si>
  <si>
    <t>Operation and maintenance of equipment</t>
  </si>
  <si>
    <t>Subsistence and support of persons</t>
  </si>
  <si>
    <t>Supplies and materials</t>
  </si>
  <si>
    <t>Equipment</t>
  </si>
  <si>
    <t>Land and structures</t>
  </si>
  <si>
    <t>Investments and loans</t>
  </si>
  <si>
    <t>Grants, subsidies, and contributions</t>
  </si>
  <si>
    <t>Insurance claims and indemnities</t>
  </si>
  <si>
    <t>Interest and dividends</t>
  </si>
  <si>
    <t>Refunds</t>
  </si>
  <si>
    <t>Unvouchered</t>
  </si>
  <si>
    <t>Undistributed</t>
  </si>
  <si>
    <t>Financial transfers</t>
  </si>
  <si>
    <t>Reimbursable obligations</t>
  </si>
  <si>
    <t>PERSONNEL COMPENSATION AND BENEFITS</t>
  </si>
  <si>
    <t>CONTRACTUAL SERVICES AND SUPPLIES</t>
  </si>
  <si>
    <t>ACQUISITION OF CAPITAL ASSETS</t>
  </si>
  <si>
    <t>GRANTS AND FIXED CHARGES</t>
  </si>
  <si>
    <t>OTHER</t>
  </si>
  <si>
    <t>PERSONNEL COMPENSATION AND BENEFITS Total</t>
  </si>
  <si>
    <t>CONTRACTUAL SERVICES AND SUPPLIES Total</t>
  </si>
  <si>
    <t>ACQUISITION OF CAPITAL ASSETS Total</t>
  </si>
  <si>
    <t>GRANTS AND FIXED CHARGES Total</t>
  </si>
  <si>
    <t>OTHER Total</t>
  </si>
  <si>
    <t>Object Class</t>
  </si>
  <si>
    <t>TOTALGROSS</t>
  </si>
  <si>
    <t>Gross Obligations</t>
  </si>
  <si>
    <t>Direct</t>
  </si>
  <si>
    <t>Reimbursable</t>
  </si>
  <si>
    <t>1200</t>
  </si>
  <si>
    <t>Direct Total</t>
  </si>
  <si>
    <t>Reimbursable Total</t>
  </si>
  <si>
    <t>Full-time permanent Total</t>
  </si>
  <si>
    <t>Other than full-time permanent Total</t>
  </si>
  <si>
    <t>Other personnel compensation Total</t>
  </si>
  <si>
    <t>Military personnel - basic allowance for housing Total</t>
  </si>
  <si>
    <t>Military personnel Total</t>
  </si>
  <si>
    <t>Special personal services payments Total</t>
  </si>
  <si>
    <t>Civilian personnel benefits Total</t>
  </si>
  <si>
    <t>Military personnel benefits Total</t>
  </si>
  <si>
    <t>Benefits for former personnel Total</t>
  </si>
  <si>
    <t>Travel and transportation of persons Total</t>
  </si>
  <si>
    <t>Transportation of things Total</t>
  </si>
  <si>
    <t>Rental payments to GSA Total</t>
  </si>
  <si>
    <t>Rental payments to others Total</t>
  </si>
  <si>
    <t>Communications, utilities, and miscellaneous charges Total</t>
  </si>
  <si>
    <t>Printing and reproduction Total</t>
  </si>
  <si>
    <t>Advisory and assistance services Total</t>
  </si>
  <si>
    <t>Other services from non-Federal sources Total</t>
  </si>
  <si>
    <t>Other goods and services from Federal sources Total</t>
  </si>
  <si>
    <t>Operation and maintenance of facilities Total</t>
  </si>
  <si>
    <t>Research and development contracts Total</t>
  </si>
  <si>
    <t>Medical care Total</t>
  </si>
  <si>
    <t>Operation and maintenance of equipment Total</t>
  </si>
  <si>
    <t>Subsistence and support of persons Total</t>
  </si>
  <si>
    <t>Supplies and materials Total</t>
  </si>
  <si>
    <t>Equipment Total</t>
  </si>
  <si>
    <t>Land and structures Total</t>
  </si>
  <si>
    <t>Investments and loans Total</t>
  </si>
  <si>
    <t>Grants, subsidies, and contributions Total</t>
  </si>
  <si>
    <t>Insurance claims and indemnities Total</t>
  </si>
  <si>
    <t>Interest and dividends Total</t>
  </si>
  <si>
    <t>Refunds Total</t>
  </si>
  <si>
    <t>Unvouchered Total</t>
  </si>
  <si>
    <t>Undistributed Total</t>
  </si>
  <si>
    <t>Financial transfers Total</t>
  </si>
  <si>
    <t>Table 2 -- OBLIGATIONS BY OBJECT CLASS AND AGENCY</t>
  </si>
  <si>
    <t>10</t>
  </si>
  <si>
    <t>20</t>
  </si>
  <si>
    <t>30</t>
  </si>
  <si>
    <t>40</t>
  </si>
  <si>
    <t>90</t>
  </si>
  <si>
    <t>1300</t>
  </si>
  <si>
    <t>2017</t>
  </si>
  <si>
    <t>Adjustment for rounding</t>
  </si>
  <si>
    <t>Adjustment for rounding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</si>
</sst>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;\-#,##0.000;\-\-\-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</font>
    <font>
      <i/>
      <sz val="8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/>
    </xf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0" fontId="4" fillId="0" borderId="2" xfId="0" applyFont="1" applyBorder="1" applyAlignment="1">
      <alignment horizontal="right" vertical="center"/>
    </xf>
    <xf numFmtId="164" fontId="0" fillId="0" borderId="0" xfId="0" applyNumberFormat="1"/>
    <xf numFmtId="164" fontId="3" fillId="0" borderId="0" xfId="0" applyNumberFormat="1" applyFont="1"/>
    <xf numFmtId="0" fontId="5" fillId="0" borderId="0" xfId="0" applyFont="1"/>
    <xf numFmtId="0" fontId="1" fillId="0" borderId="2" xfId="0" applyFont="1" applyBorder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numFmt numFmtId="164" formatCode="#,##0.000;\-#,##0.000;\-\-\-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#,##0.000;\-#,##0.000;\-\-\-"/>
    </dxf>
    <dxf>
      <font>
        <sz val="8"/>
      </font>
    </dxf>
    <dxf>
      <font>
        <name val="Arial"/>
        <scheme val="none"/>
      </font>
    </dxf>
    <dxf>
      <font>
        <color theme="0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sz val="8"/>
      </font>
    </dxf>
    <dxf>
      <font>
        <name val="Arial"/>
        <scheme val="none"/>
      </font>
    </dxf>
    <dxf>
      <font>
        <color theme="0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PivotTable Style 1" table="0" count="1">
      <tableStyleElement type="wholeTabl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n_h" refreshedDate="42402.501521064813" missingItemsLimit="0" createdVersion="4" refreshedVersion="5" minRefreshableVersion="3" recordCount="1286">
  <cacheSource type="worksheet">
    <worksheetSource name="Table_Query_from_MAXP"/>
  </cacheSource>
  <cacheFields count="12">
    <cacheField name="QVERBY" numFmtId="0">
      <sharedItems/>
    </cacheField>
    <cacheField name="QAGERPSEQ" numFmtId="0">
      <sharedItems count="36">
        <s v="0030"/>
        <s v="1200"/>
        <s v="1300"/>
        <s v="0040"/>
        <s v="0050"/>
        <s v="0060"/>
        <s v="0070"/>
        <s v="0080"/>
        <s v="0090"/>
        <s v="0100"/>
        <s v="0110"/>
        <s v="0120"/>
        <s v="0130"/>
        <s v="0140"/>
        <s v="0150"/>
        <s v="0160"/>
        <s v="0170"/>
        <s v="0180"/>
        <s v="0190"/>
        <s v="0200"/>
        <s v="0210"/>
        <s v="0220"/>
        <s v="0230"/>
        <s v="0240"/>
        <s v="0250"/>
        <s v="0260"/>
        <s v="0270"/>
        <s v="0280"/>
        <s v="0290"/>
        <s v="0300"/>
        <s v="0590"/>
        <s v="0640"/>
        <s v="1080"/>
        <s v="1100"/>
        <s v="1199"/>
        <s v="1260"/>
      </sharedItems>
    </cacheField>
    <cacheField name="QAGERPTL" numFmtId="0">
      <sharedItems count="36">
        <s v="Legislative Branch"/>
        <s v="Reimbursable obligations"/>
        <s v="Adjustment for rounding"/>
        <s v="Judicial Branch"/>
        <s v="Department of Agriculture"/>
        <s v="Department of Commerce"/>
        <s v="Department of Defense--Military Programs"/>
        <s v="Department of Education"/>
        <s v="Department of Energy"/>
        <s v="Department of Health and Human Services"/>
        <s v="Department of Homeland Security"/>
        <s v="Department of Housing and Urban Development"/>
        <s v="Department of the Interior"/>
        <s v="Department of Justice"/>
        <s v="Department of Labor"/>
        <s v="Department of State"/>
        <s v="Department of Transportation"/>
        <s v="Department of the Treasury"/>
        <s v="Department of Veterans Affairs"/>
        <s v="Corps of Engineers--Civil Works"/>
        <s v="Other Defense Civil Programs"/>
        <s v="Environmental Protection Agency"/>
        <s v="Executive Office of the President"/>
        <s v="General Services Administration"/>
        <s v="International Assistance Programs"/>
        <s v="National Aeronautics and Space Administration"/>
        <s v="National Science Foundation"/>
        <s v="Office of Personnel Management"/>
        <s v="Small Business Administration"/>
        <s v="Social Security Administration"/>
        <s v="Export-Import Bank of the United States"/>
        <s v="Federal Deposit Insurance Corporation"/>
        <s v="Postal Service"/>
        <s v="Railroad Retirement Board"/>
        <s v="Other Independent Agencies"/>
        <s v="Allowances"/>
      </sharedItems>
    </cacheField>
    <cacheField name="QAMT1" numFmtId="0">
      <sharedItems containsSemiMixedTypes="0" containsString="0" containsNumber="1" containsInteger="1" minValue="0" maxValue="881285"/>
    </cacheField>
    <cacheField name="QAMT2" numFmtId="0">
      <sharedItems containsSemiMixedTypes="0" containsString="0" containsNumber="1" containsInteger="1" minValue="-585" maxValue="922059"/>
    </cacheField>
    <cacheField name="QAMT3" numFmtId="0">
      <sharedItems containsSemiMixedTypes="0" containsString="0" containsNumber="1" containsInteger="1" minValue="-175" maxValue="965539"/>
    </cacheField>
    <cacheField name="OBCLGRP" numFmtId="0">
      <sharedItems count="5">
        <s v="10"/>
        <s v="20"/>
        <s v="30"/>
        <s v="40"/>
        <s v="90"/>
      </sharedItems>
    </cacheField>
    <cacheField name="QOBCLGRPTL" numFmtId="0">
      <sharedItems count="5">
        <s v="PERSONNEL COMPENSATION AND BENEFITS"/>
        <s v="CONTRACTUAL SERVICES AND SUPPLIES"/>
        <s v="ACQUISITION OF CAPITAL ASSETS"/>
        <s v="GRANTS AND FIXED CHARGES"/>
        <s v="OTHER"/>
      </sharedItems>
    </cacheField>
    <cacheField name="QOBCLASS1NUM" numFmtId="0">
      <sharedItems count="35">
        <s v="11.1"/>
        <s v="11.3"/>
        <s v="11.5"/>
        <s v="11.8"/>
        <s v="12.1"/>
        <s v="21.0"/>
        <s v="22.0"/>
        <s v="23.1"/>
        <s v="23.2"/>
        <s v="23.3"/>
        <s v="24.0"/>
        <s v="25.1"/>
        <s v="25.2"/>
        <s v="25.3"/>
        <s v="25.4"/>
        <s v="25.5"/>
        <s v="25.7"/>
        <s v="26.0"/>
        <s v="31.0"/>
        <s v="32.0"/>
        <s v="33.0"/>
        <s v="41.0"/>
        <s v="44.0"/>
        <s v="94.0"/>
        <s v="99.5"/>
        <s v="13.0"/>
        <s v="42.0"/>
        <s v="91.0"/>
        <s v="25.8"/>
        <s v="43.0"/>
        <s v="11.7"/>
        <s v="12.2"/>
        <s v="11.6"/>
        <s v="25.6"/>
        <s v="92.0"/>
      </sharedItems>
    </cacheField>
    <cacheField name="QOBCLASS1TL" numFmtId="164">
      <sharedItems count="35">
        <s v="Full-time permanent"/>
        <s v="Other than full-time permanent"/>
        <s v="Other personnel compensation"/>
        <s v="Special personal services payments"/>
        <s v="Civilian personnel benefits"/>
        <s v="Travel and transportation of persons"/>
        <s v="Transportation of things"/>
        <s v="Rental payments to GSA"/>
        <s v="Rental payments to others"/>
        <s v="Communications, utilities, and miscellaneous charges"/>
        <s v="Printing and reproduction"/>
        <s v="Advisory and assistance services"/>
        <s v="Other services from non-Federal sources"/>
        <s v="Other goods and services from Federal sources"/>
        <s v="Operation and maintenance of facilities"/>
        <s v="Research and development contracts"/>
        <s v="Operation and maintenance of equipment"/>
        <s v="Supplies and materials"/>
        <s v="Equipment"/>
        <s v="Land and structures"/>
        <s v="Investments and loans"/>
        <s v="Grants, subsidies, and contributions"/>
        <s v="Refunds"/>
        <s v="Financial transfers"/>
        <s v="Adjustment for rounding"/>
        <s v="Benefits for former personnel"/>
        <s v="Insurance claims and indemnities"/>
        <s v="Unvouchered"/>
        <s v="Subsistence and support of persons"/>
        <s v="Interest and dividends"/>
        <s v="Military personnel"/>
        <s v="Military personnel benefits"/>
        <s v="Military personnel - basic allowance for housing"/>
        <s v="Medical care"/>
        <s v="Undistributed"/>
      </sharedItems>
    </cacheField>
    <cacheField name="TOTALGROSS" numFmtId="0">
      <sharedItems/>
    </cacheField>
    <cacheField name="DIRREIMB" numFmtId="0">
      <sharedItems count="3">
        <s v="Direct"/>
        <s v="Reimbursable"/>
        <s v="Adjustment for round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6">
  <r>
    <s v="2017"/>
    <x v="0"/>
    <x v="0"/>
    <n v="1791"/>
    <n v="1867"/>
    <n v="1937"/>
    <x v="0"/>
    <x v="0"/>
    <x v="0"/>
    <x v="0"/>
    <s v="Gross Obligations"/>
    <x v="0"/>
  </r>
  <r>
    <s v="2017"/>
    <x v="1"/>
    <x v="1"/>
    <n v="188"/>
    <n v="202"/>
    <n v="210"/>
    <x v="0"/>
    <x v="0"/>
    <x v="0"/>
    <x v="0"/>
    <s v="Gross Obligations"/>
    <x v="1"/>
  </r>
  <r>
    <s v="2017"/>
    <x v="0"/>
    <x v="0"/>
    <n v="32"/>
    <n v="32"/>
    <n v="34"/>
    <x v="0"/>
    <x v="0"/>
    <x v="1"/>
    <x v="1"/>
    <s v="Gross Obligations"/>
    <x v="0"/>
  </r>
  <r>
    <s v="2017"/>
    <x v="0"/>
    <x v="0"/>
    <n v="24"/>
    <n v="45"/>
    <n v="46"/>
    <x v="0"/>
    <x v="0"/>
    <x v="2"/>
    <x v="2"/>
    <s v="Gross Obligations"/>
    <x v="0"/>
  </r>
  <r>
    <s v="2017"/>
    <x v="1"/>
    <x v="1"/>
    <n v="1"/>
    <n v="1"/>
    <n v="1"/>
    <x v="0"/>
    <x v="0"/>
    <x v="2"/>
    <x v="2"/>
    <s v="Gross Obligations"/>
    <x v="1"/>
  </r>
  <r>
    <s v="2017"/>
    <x v="0"/>
    <x v="0"/>
    <n v="2"/>
    <n v="3"/>
    <n v="3"/>
    <x v="0"/>
    <x v="0"/>
    <x v="3"/>
    <x v="3"/>
    <s v="Gross Obligations"/>
    <x v="0"/>
  </r>
  <r>
    <s v="2017"/>
    <x v="0"/>
    <x v="0"/>
    <n v="552"/>
    <n v="609"/>
    <n v="635"/>
    <x v="0"/>
    <x v="0"/>
    <x v="4"/>
    <x v="4"/>
    <s v="Gross Obligations"/>
    <x v="0"/>
  </r>
  <r>
    <s v="2017"/>
    <x v="1"/>
    <x v="1"/>
    <n v="62"/>
    <n v="71"/>
    <n v="74"/>
    <x v="0"/>
    <x v="0"/>
    <x v="4"/>
    <x v="4"/>
    <s v="Gross Obligations"/>
    <x v="1"/>
  </r>
  <r>
    <s v="2017"/>
    <x v="0"/>
    <x v="0"/>
    <n v="62"/>
    <n v="64"/>
    <n v="56"/>
    <x v="1"/>
    <x v="1"/>
    <x v="5"/>
    <x v="5"/>
    <s v="Gross Obligations"/>
    <x v="0"/>
  </r>
  <r>
    <s v="2017"/>
    <x v="1"/>
    <x v="1"/>
    <n v="1"/>
    <n v="1"/>
    <n v="1"/>
    <x v="1"/>
    <x v="1"/>
    <x v="5"/>
    <x v="5"/>
    <s v="Gross Obligations"/>
    <x v="1"/>
  </r>
  <r>
    <s v="2017"/>
    <x v="0"/>
    <x v="0"/>
    <n v="2"/>
    <n v="1"/>
    <n v="1"/>
    <x v="1"/>
    <x v="1"/>
    <x v="6"/>
    <x v="6"/>
    <s v="Gross Obligations"/>
    <x v="0"/>
  </r>
  <r>
    <s v="2017"/>
    <x v="1"/>
    <x v="1"/>
    <n v="11"/>
    <n v="10"/>
    <n v="10"/>
    <x v="1"/>
    <x v="1"/>
    <x v="6"/>
    <x v="6"/>
    <s v="Gross Obligations"/>
    <x v="1"/>
  </r>
  <r>
    <s v="2017"/>
    <x v="0"/>
    <x v="0"/>
    <n v="40"/>
    <n v="45"/>
    <n v="44"/>
    <x v="1"/>
    <x v="1"/>
    <x v="7"/>
    <x v="7"/>
    <s v="Gross Obligations"/>
    <x v="0"/>
  </r>
  <r>
    <s v="2017"/>
    <x v="0"/>
    <x v="0"/>
    <n v="10"/>
    <n v="12"/>
    <n v="15"/>
    <x v="1"/>
    <x v="1"/>
    <x v="8"/>
    <x v="8"/>
    <s v="Gross Obligations"/>
    <x v="0"/>
  </r>
  <r>
    <s v="2017"/>
    <x v="1"/>
    <x v="1"/>
    <n v="12"/>
    <n v="5"/>
    <n v="5"/>
    <x v="1"/>
    <x v="1"/>
    <x v="8"/>
    <x v="8"/>
    <s v="Gross Obligations"/>
    <x v="1"/>
  </r>
  <r>
    <s v="2017"/>
    <x v="0"/>
    <x v="0"/>
    <n v="131"/>
    <n v="143"/>
    <n v="148"/>
    <x v="1"/>
    <x v="1"/>
    <x v="9"/>
    <x v="9"/>
    <s v="Gross Obligations"/>
    <x v="0"/>
  </r>
  <r>
    <s v="2017"/>
    <x v="1"/>
    <x v="1"/>
    <n v="28"/>
    <n v="29"/>
    <n v="28"/>
    <x v="1"/>
    <x v="1"/>
    <x v="9"/>
    <x v="9"/>
    <s v="Gross Obligations"/>
    <x v="1"/>
  </r>
  <r>
    <s v="2017"/>
    <x v="0"/>
    <x v="0"/>
    <n v="101"/>
    <n v="106"/>
    <n v="106"/>
    <x v="1"/>
    <x v="1"/>
    <x v="10"/>
    <x v="10"/>
    <s v="Gross Obligations"/>
    <x v="0"/>
  </r>
  <r>
    <s v="2017"/>
    <x v="1"/>
    <x v="1"/>
    <n v="256"/>
    <n v="270"/>
    <n v="276"/>
    <x v="1"/>
    <x v="1"/>
    <x v="10"/>
    <x v="10"/>
    <s v="Gross Obligations"/>
    <x v="1"/>
  </r>
  <r>
    <s v="2017"/>
    <x v="0"/>
    <x v="0"/>
    <n v="96"/>
    <n v="90"/>
    <n v="174"/>
    <x v="1"/>
    <x v="1"/>
    <x v="11"/>
    <x v="11"/>
    <s v="Gross Obligations"/>
    <x v="0"/>
  </r>
  <r>
    <s v="2017"/>
    <x v="1"/>
    <x v="1"/>
    <n v="7"/>
    <n v="9"/>
    <n v="10"/>
    <x v="1"/>
    <x v="1"/>
    <x v="11"/>
    <x v="11"/>
    <s v="Gross Obligations"/>
    <x v="1"/>
  </r>
  <r>
    <s v="2017"/>
    <x v="0"/>
    <x v="0"/>
    <n v="1065"/>
    <n v="1038"/>
    <n v="1110"/>
    <x v="1"/>
    <x v="1"/>
    <x v="12"/>
    <x v="12"/>
    <s v="Gross Obligations"/>
    <x v="0"/>
  </r>
  <r>
    <s v="2017"/>
    <x v="1"/>
    <x v="1"/>
    <n v="103"/>
    <n v="161"/>
    <n v="170"/>
    <x v="1"/>
    <x v="1"/>
    <x v="12"/>
    <x v="12"/>
    <s v="Gross Obligations"/>
    <x v="1"/>
  </r>
  <r>
    <s v="2017"/>
    <x v="0"/>
    <x v="0"/>
    <n v="29"/>
    <n v="24"/>
    <n v="42"/>
    <x v="1"/>
    <x v="1"/>
    <x v="13"/>
    <x v="13"/>
    <s v="Gross Obligations"/>
    <x v="0"/>
  </r>
  <r>
    <s v="2017"/>
    <x v="1"/>
    <x v="1"/>
    <n v="20"/>
    <n v="5"/>
    <n v="5"/>
    <x v="1"/>
    <x v="1"/>
    <x v="13"/>
    <x v="13"/>
    <s v="Gross Obligations"/>
    <x v="1"/>
  </r>
  <r>
    <s v="2017"/>
    <x v="0"/>
    <x v="0"/>
    <n v="86"/>
    <n v="81"/>
    <n v="89"/>
    <x v="1"/>
    <x v="1"/>
    <x v="14"/>
    <x v="14"/>
    <s v="Gross Obligations"/>
    <x v="0"/>
  </r>
  <r>
    <s v="2017"/>
    <x v="1"/>
    <x v="1"/>
    <n v="16"/>
    <n v="15"/>
    <n v="14"/>
    <x v="1"/>
    <x v="1"/>
    <x v="14"/>
    <x v="14"/>
    <s v="Gross Obligations"/>
    <x v="1"/>
  </r>
  <r>
    <s v="2017"/>
    <x v="0"/>
    <x v="0"/>
    <n v="0"/>
    <n v="1"/>
    <n v="1"/>
    <x v="1"/>
    <x v="1"/>
    <x v="15"/>
    <x v="15"/>
    <s v="Gross Obligations"/>
    <x v="0"/>
  </r>
  <r>
    <s v="2017"/>
    <x v="0"/>
    <x v="0"/>
    <n v="66"/>
    <n v="65"/>
    <n v="72"/>
    <x v="1"/>
    <x v="1"/>
    <x v="16"/>
    <x v="16"/>
    <s v="Gross Obligations"/>
    <x v="0"/>
  </r>
  <r>
    <s v="2017"/>
    <x v="1"/>
    <x v="1"/>
    <n v="1"/>
    <n v="2"/>
    <n v="2"/>
    <x v="1"/>
    <x v="1"/>
    <x v="16"/>
    <x v="16"/>
    <s v="Gross Obligations"/>
    <x v="1"/>
  </r>
  <r>
    <s v="2017"/>
    <x v="0"/>
    <x v="0"/>
    <n v="56"/>
    <n v="60"/>
    <n v="62"/>
    <x v="1"/>
    <x v="1"/>
    <x v="17"/>
    <x v="17"/>
    <s v="Gross Obligations"/>
    <x v="0"/>
  </r>
  <r>
    <s v="2017"/>
    <x v="1"/>
    <x v="1"/>
    <n v="145"/>
    <n v="138"/>
    <n v="141"/>
    <x v="1"/>
    <x v="1"/>
    <x v="17"/>
    <x v="17"/>
    <s v="Gross Obligations"/>
    <x v="1"/>
  </r>
  <r>
    <s v="2017"/>
    <x v="0"/>
    <x v="0"/>
    <n v="161"/>
    <n v="136"/>
    <n v="176"/>
    <x v="2"/>
    <x v="2"/>
    <x v="18"/>
    <x v="18"/>
    <s v="Gross Obligations"/>
    <x v="0"/>
  </r>
  <r>
    <s v="2017"/>
    <x v="1"/>
    <x v="1"/>
    <n v="62"/>
    <n v="124"/>
    <n v="96"/>
    <x v="2"/>
    <x v="2"/>
    <x v="18"/>
    <x v="18"/>
    <s v="Gross Obligations"/>
    <x v="1"/>
  </r>
  <r>
    <s v="2017"/>
    <x v="0"/>
    <x v="0"/>
    <n v="131"/>
    <n v="145"/>
    <n v="178"/>
    <x v="2"/>
    <x v="2"/>
    <x v="19"/>
    <x v="19"/>
    <s v="Gross Obligations"/>
    <x v="0"/>
  </r>
  <r>
    <s v="2017"/>
    <x v="1"/>
    <x v="1"/>
    <n v="21"/>
    <n v="16"/>
    <n v="16"/>
    <x v="2"/>
    <x v="2"/>
    <x v="19"/>
    <x v="19"/>
    <s v="Gross Obligations"/>
    <x v="1"/>
  </r>
  <r>
    <s v="2017"/>
    <x v="0"/>
    <x v="0"/>
    <n v="9"/>
    <n v="9"/>
    <n v="9"/>
    <x v="2"/>
    <x v="2"/>
    <x v="20"/>
    <x v="20"/>
    <s v="Gross Obligations"/>
    <x v="0"/>
  </r>
  <r>
    <s v="2017"/>
    <x v="0"/>
    <x v="0"/>
    <n v="11"/>
    <n v="15"/>
    <n v="12"/>
    <x v="3"/>
    <x v="3"/>
    <x v="21"/>
    <x v="21"/>
    <s v="Gross Obligations"/>
    <x v="0"/>
  </r>
  <r>
    <s v="2017"/>
    <x v="1"/>
    <x v="1"/>
    <n v="0"/>
    <n v="0"/>
    <n v="1"/>
    <x v="3"/>
    <x v="3"/>
    <x v="21"/>
    <x v="21"/>
    <s v="Gross Obligations"/>
    <x v="1"/>
  </r>
  <r>
    <s v="2017"/>
    <x v="1"/>
    <x v="1"/>
    <n v="4"/>
    <n v="0"/>
    <n v="0"/>
    <x v="3"/>
    <x v="3"/>
    <x v="22"/>
    <x v="22"/>
    <s v="Gross Obligations"/>
    <x v="1"/>
  </r>
  <r>
    <s v="2017"/>
    <x v="0"/>
    <x v="0"/>
    <n v="6"/>
    <n v="6"/>
    <n v="6"/>
    <x v="4"/>
    <x v="4"/>
    <x v="23"/>
    <x v="23"/>
    <s v="Gross Obligations"/>
    <x v="0"/>
  </r>
  <r>
    <s v="2017"/>
    <x v="2"/>
    <x v="2"/>
    <n v="19"/>
    <n v="18"/>
    <n v="22"/>
    <x v="4"/>
    <x v="4"/>
    <x v="24"/>
    <x v="24"/>
    <s v="Gross Obligations"/>
    <x v="2"/>
  </r>
  <r>
    <s v="2017"/>
    <x v="3"/>
    <x v="3"/>
    <n v="2267"/>
    <n v="2461"/>
    <n v="2492"/>
    <x v="0"/>
    <x v="0"/>
    <x v="0"/>
    <x v="0"/>
    <s v="Gross Obligations"/>
    <x v="0"/>
  </r>
  <r>
    <s v="2017"/>
    <x v="1"/>
    <x v="1"/>
    <n v="100"/>
    <n v="158"/>
    <n v="160"/>
    <x v="0"/>
    <x v="0"/>
    <x v="0"/>
    <x v="0"/>
    <s v="Gross Obligations"/>
    <x v="1"/>
  </r>
  <r>
    <s v="2017"/>
    <x v="3"/>
    <x v="3"/>
    <n v="714"/>
    <n v="725"/>
    <n v="735"/>
    <x v="0"/>
    <x v="0"/>
    <x v="1"/>
    <x v="1"/>
    <s v="Gross Obligations"/>
    <x v="0"/>
  </r>
  <r>
    <s v="2017"/>
    <x v="1"/>
    <x v="1"/>
    <n v="14"/>
    <n v="31"/>
    <n v="31"/>
    <x v="0"/>
    <x v="0"/>
    <x v="1"/>
    <x v="1"/>
    <s v="Gross Obligations"/>
    <x v="1"/>
  </r>
  <r>
    <s v="2017"/>
    <x v="3"/>
    <x v="3"/>
    <n v="22"/>
    <n v="22"/>
    <n v="26"/>
    <x v="0"/>
    <x v="0"/>
    <x v="3"/>
    <x v="3"/>
    <s v="Gross Obligations"/>
    <x v="0"/>
  </r>
  <r>
    <s v="2017"/>
    <x v="3"/>
    <x v="3"/>
    <n v="952"/>
    <n v="996"/>
    <n v="1021"/>
    <x v="0"/>
    <x v="0"/>
    <x v="4"/>
    <x v="4"/>
    <s v="Gross Obligations"/>
    <x v="0"/>
  </r>
  <r>
    <s v="2017"/>
    <x v="1"/>
    <x v="1"/>
    <n v="36"/>
    <n v="51"/>
    <n v="52"/>
    <x v="0"/>
    <x v="0"/>
    <x v="4"/>
    <x v="4"/>
    <s v="Gross Obligations"/>
    <x v="1"/>
  </r>
  <r>
    <s v="2017"/>
    <x v="3"/>
    <x v="3"/>
    <n v="10"/>
    <n v="9"/>
    <n v="9"/>
    <x v="0"/>
    <x v="0"/>
    <x v="25"/>
    <x v="25"/>
    <s v="Gross Obligations"/>
    <x v="0"/>
  </r>
  <r>
    <s v="2017"/>
    <x v="1"/>
    <x v="1"/>
    <n v="1"/>
    <n v="1"/>
    <n v="1"/>
    <x v="0"/>
    <x v="0"/>
    <x v="25"/>
    <x v="25"/>
    <s v="Gross Obligations"/>
    <x v="1"/>
  </r>
  <r>
    <s v="2017"/>
    <x v="3"/>
    <x v="3"/>
    <n v="102"/>
    <n v="99"/>
    <n v="102"/>
    <x v="1"/>
    <x v="1"/>
    <x v="5"/>
    <x v="5"/>
    <s v="Gross Obligations"/>
    <x v="0"/>
  </r>
  <r>
    <s v="2017"/>
    <x v="1"/>
    <x v="1"/>
    <n v="1"/>
    <n v="2"/>
    <n v="2"/>
    <x v="1"/>
    <x v="1"/>
    <x v="5"/>
    <x v="5"/>
    <s v="Gross Obligations"/>
    <x v="1"/>
  </r>
  <r>
    <s v="2017"/>
    <x v="3"/>
    <x v="3"/>
    <n v="5"/>
    <n v="5"/>
    <n v="5"/>
    <x v="1"/>
    <x v="1"/>
    <x v="6"/>
    <x v="6"/>
    <s v="Gross Obligations"/>
    <x v="0"/>
  </r>
  <r>
    <s v="2017"/>
    <x v="3"/>
    <x v="3"/>
    <n v="1075"/>
    <n v="1079"/>
    <n v="1081"/>
    <x v="1"/>
    <x v="1"/>
    <x v="7"/>
    <x v="7"/>
    <s v="Gross Obligations"/>
    <x v="0"/>
  </r>
  <r>
    <s v="2017"/>
    <x v="1"/>
    <x v="1"/>
    <n v="27"/>
    <n v="28"/>
    <n v="28"/>
    <x v="1"/>
    <x v="1"/>
    <x v="7"/>
    <x v="7"/>
    <s v="Gross Obligations"/>
    <x v="1"/>
  </r>
  <r>
    <s v="2017"/>
    <x v="3"/>
    <x v="3"/>
    <n v="37"/>
    <n v="39"/>
    <n v="40"/>
    <x v="1"/>
    <x v="1"/>
    <x v="8"/>
    <x v="8"/>
    <s v="Gross Obligations"/>
    <x v="0"/>
  </r>
  <r>
    <s v="2017"/>
    <x v="1"/>
    <x v="1"/>
    <n v="1"/>
    <n v="2"/>
    <n v="2"/>
    <x v="1"/>
    <x v="1"/>
    <x v="8"/>
    <x v="8"/>
    <s v="Gross Obligations"/>
    <x v="1"/>
  </r>
  <r>
    <s v="2017"/>
    <x v="3"/>
    <x v="3"/>
    <n v="241"/>
    <n v="249"/>
    <n v="255"/>
    <x v="1"/>
    <x v="1"/>
    <x v="9"/>
    <x v="9"/>
    <s v="Gross Obligations"/>
    <x v="0"/>
  </r>
  <r>
    <s v="2017"/>
    <x v="1"/>
    <x v="1"/>
    <n v="1"/>
    <n v="2"/>
    <n v="2"/>
    <x v="1"/>
    <x v="1"/>
    <x v="9"/>
    <x v="9"/>
    <s v="Gross Obligations"/>
    <x v="1"/>
  </r>
  <r>
    <s v="2017"/>
    <x v="3"/>
    <x v="3"/>
    <n v="22"/>
    <n v="29"/>
    <n v="33"/>
    <x v="1"/>
    <x v="1"/>
    <x v="10"/>
    <x v="10"/>
    <s v="Gross Obligations"/>
    <x v="0"/>
  </r>
  <r>
    <s v="2017"/>
    <x v="1"/>
    <x v="1"/>
    <n v="1"/>
    <n v="1"/>
    <n v="1"/>
    <x v="1"/>
    <x v="1"/>
    <x v="10"/>
    <x v="10"/>
    <s v="Gross Obligations"/>
    <x v="1"/>
  </r>
  <r>
    <s v="2017"/>
    <x v="3"/>
    <x v="3"/>
    <n v="360"/>
    <n v="515"/>
    <n v="404"/>
    <x v="1"/>
    <x v="1"/>
    <x v="11"/>
    <x v="11"/>
    <s v="Gross Obligations"/>
    <x v="0"/>
  </r>
  <r>
    <s v="2017"/>
    <x v="1"/>
    <x v="1"/>
    <n v="3"/>
    <n v="5"/>
    <n v="5"/>
    <x v="1"/>
    <x v="1"/>
    <x v="11"/>
    <x v="11"/>
    <s v="Gross Obligations"/>
    <x v="1"/>
  </r>
  <r>
    <s v="2017"/>
    <x v="3"/>
    <x v="3"/>
    <n v="1280"/>
    <n v="1391"/>
    <n v="1429"/>
    <x v="1"/>
    <x v="1"/>
    <x v="12"/>
    <x v="12"/>
    <s v="Gross Obligations"/>
    <x v="0"/>
  </r>
  <r>
    <s v="2017"/>
    <x v="1"/>
    <x v="1"/>
    <n v="16"/>
    <n v="17"/>
    <n v="19"/>
    <x v="1"/>
    <x v="1"/>
    <x v="12"/>
    <x v="12"/>
    <s v="Gross Obligations"/>
    <x v="1"/>
  </r>
  <r>
    <s v="2017"/>
    <x v="3"/>
    <x v="3"/>
    <n v="112"/>
    <n v="114"/>
    <n v="118"/>
    <x v="1"/>
    <x v="1"/>
    <x v="13"/>
    <x v="13"/>
    <s v="Gross Obligations"/>
    <x v="0"/>
  </r>
  <r>
    <s v="2017"/>
    <x v="1"/>
    <x v="1"/>
    <n v="6"/>
    <n v="0"/>
    <n v="0"/>
    <x v="1"/>
    <x v="1"/>
    <x v="13"/>
    <x v="13"/>
    <s v="Gross Obligations"/>
    <x v="1"/>
  </r>
  <r>
    <s v="2017"/>
    <x v="3"/>
    <x v="3"/>
    <n v="4"/>
    <n v="3"/>
    <n v="3"/>
    <x v="1"/>
    <x v="1"/>
    <x v="14"/>
    <x v="14"/>
    <s v="Gross Obligations"/>
    <x v="0"/>
  </r>
  <r>
    <s v="2017"/>
    <x v="3"/>
    <x v="3"/>
    <n v="72"/>
    <n v="82"/>
    <n v="85"/>
    <x v="1"/>
    <x v="1"/>
    <x v="16"/>
    <x v="16"/>
    <s v="Gross Obligations"/>
    <x v="0"/>
  </r>
  <r>
    <s v="2017"/>
    <x v="1"/>
    <x v="1"/>
    <n v="1"/>
    <n v="1"/>
    <n v="1"/>
    <x v="1"/>
    <x v="1"/>
    <x v="16"/>
    <x v="16"/>
    <s v="Gross Obligations"/>
    <x v="1"/>
  </r>
  <r>
    <s v="2017"/>
    <x v="3"/>
    <x v="3"/>
    <n v="28"/>
    <n v="28"/>
    <n v="29"/>
    <x v="1"/>
    <x v="1"/>
    <x v="17"/>
    <x v="17"/>
    <s v="Gross Obligations"/>
    <x v="0"/>
  </r>
  <r>
    <s v="2017"/>
    <x v="1"/>
    <x v="1"/>
    <n v="1"/>
    <n v="2"/>
    <n v="2"/>
    <x v="1"/>
    <x v="1"/>
    <x v="17"/>
    <x v="17"/>
    <s v="Gross Obligations"/>
    <x v="1"/>
  </r>
  <r>
    <s v="2017"/>
    <x v="3"/>
    <x v="3"/>
    <n v="415"/>
    <n v="432"/>
    <n v="437"/>
    <x v="2"/>
    <x v="2"/>
    <x v="18"/>
    <x v="18"/>
    <s v="Gross Obligations"/>
    <x v="0"/>
  </r>
  <r>
    <s v="2017"/>
    <x v="1"/>
    <x v="1"/>
    <n v="8"/>
    <n v="10"/>
    <n v="11"/>
    <x v="2"/>
    <x v="2"/>
    <x v="18"/>
    <x v="18"/>
    <s v="Gross Obligations"/>
    <x v="1"/>
  </r>
  <r>
    <s v="2017"/>
    <x v="3"/>
    <x v="3"/>
    <n v="1"/>
    <n v="1"/>
    <n v="1"/>
    <x v="2"/>
    <x v="2"/>
    <x v="19"/>
    <x v="19"/>
    <s v="Gross Obligations"/>
    <x v="0"/>
  </r>
  <r>
    <s v="2017"/>
    <x v="3"/>
    <x v="3"/>
    <n v="141"/>
    <n v="148"/>
    <n v="154"/>
    <x v="3"/>
    <x v="3"/>
    <x v="21"/>
    <x v="21"/>
    <s v="Gross Obligations"/>
    <x v="0"/>
  </r>
  <r>
    <s v="2017"/>
    <x v="3"/>
    <x v="3"/>
    <n v="262"/>
    <n v="279"/>
    <n v="300"/>
    <x v="3"/>
    <x v="3"/>
    <x v="26"/>
    <x v="26"/>
    <s v="Gross Obligations"/>
    <x v="0"/>
  </r>
  <r>
    <s v="2017"/>
    <x v="3"/>
    <x v="3"/>
    <n v="3"/>
    <n v="0"/>
    <n v="0"/>
    <x v="4"/>
    <x v="4"/>
    <x v="27"/>
    <x v="27"/>
    <s v="Gross Obligations"/>
    <x v="0"/>
  </r>
  <r>
    <s v="2017"/>
    <x v="4"/>
    <x v="4"/>
    <n v="4634"/>
    <n v="5010"/>
    <n v="5018"/>
    <x v="0"/>
    <x v="0"/>
    <x v="0"/>
    <x v="0"/>
    <s v="Gross Obligations"/>
    <x v="0"/>
  </r>
  <r>
    <s v="2017"/>
    <x v="1"/>
    <x v="1"/>
    <n v="1017"/>
    <n v="1062"/>
    <n v="1086"/>
    <x v="0"/>
    <x v="0"/>
    <x v="0"/>
    <x v="0"/>
    <s v="Gross Obligations"/>
    <x v="1"/>
  </r>
  <r>
    <s v="2017"/>
    <x v="4"/>
    <x v="4"/>
    <n v="198"/>
    <n v="185"/>
    <n v="186"/>
    <x v="0"/>
    <x v="0"/>
    <x v="1"/>
    <x v="1"/>
    <s v="Gross Obligations"/>
    <x v="0"/>
  </r>
  <r>
    <s v="2017"/>
    <x v="1"/>
    <x v="1"/>
    <n v="26"/>
    <n v="24"/>
    <n v="23"/>
    <x v="0"/>
    <x v="0"/>
    <x v="1"/>
    <x v="1"/>
    <s v="Gross Obligations"/>
    <x v="1"/>
  </r>
  <r>
    <s v="2017"/>
    <x v="4"/>
    <x v="4"/>
    <n v="446"/>
    <n v="436"/>
    <n v="439"/>
    <x v="0"/>
    <x v="0"/>
    <x v="2"/>
    <x v="2"/>
    <s v="Gross Obligations"/>
    <x v="0"/>
  </r>
  <r>
    <s v="2017"/>
    <x v="1"/>
    <x v="1"/>
    <n v="134"/>
    <n v="126"/>
    <n v="130"/>
    <x v="0"/>
    <x v="0"/>
    <x v="2"/>
    <x v="2"/>
    <s v="Gross Obligations"/>
    <x v="1"/>
  </r>
  <r>
    <s v="2017"/>
    <x v="4"/>
    <x v="4"/>
    <n v="54"/>
    <n v="54"/>
    <n v="54"/>
    <x v="0"/>
    <x v="0"/>
    <x v="3"/>
    <x v="3"/>
    <s v="Gross Obligations"/>
    <x v="0"/>
  </r>
  <r>
    <s v="2017"/>
    <x v="4"/>
    <x v="4"/>
    <n v="1830"/>
    <n v="1923"/>
    <n v="1942"/>
    <x v="0"/>
    <x v="0"/>
    <x v="4"/>
    <x v="4"/>
    <s v="Gross Obligations"/>
    <x v="0"/>
  </r>
  <r>
    <s v="2017"/>
    <x v="1"/>
    <x v="1"/>
    <n v="343"/>
    <n v="366"/>
    <n v="372"/>
    <x v="0"/>
    <x v="0"/>
    <x v="4"/>
    <x v="4"/>
    <s v="Gross Obligations"/>
    <x v="1"/>
  </r>
  <r>
    <s v="2017"/>
    <x v="4"/>
    <x v="4"/>
    <n v="49"/>
    <n v="51"/>
    <n v="51"/>
    <x v="0"/>
    <x v="0"/>
    <x v="25"/>
    <x v="25"/>
    <s v="Gross Obligations"/>
    <x v="0"/>
  </r>
  <r>
    <s v="2017"/>
    <x v="1"/>
    <x v="1"/>
    <n v="1"/>
    <n v="0"/>
    <n v="1"/>
    <x v="0"/>
    <x v="0"/>
    <x v="25"/>
    <x v="25"/>
    <s v="Gross Obligations"/>
    <x v="1"/>
  </r>
  <r>
    <s v="2017"/>
    <x v="4"/>
    <x v="4"/>
    <n v="342"/>
    <n v="345"/>
    <n v="337"/>
    <x v="1"/>
    <x v="1"/>
    <x v="5"/>
    <x v="5"/>
    <s v="Gross Obligations"/>
    <x v="0"/>
  </r>
  <r>
    <s v="2017"/>
    <x v="1"/>
    <x v="1"/>
    <n v="61"/>
    <n v="62"/>
    <n v="65"/>
    <x v="1"/>
    <x v="1"/>
    <x v="5"/>
    <x v="5"/>
    <s v="Gross Obligations"/>
    <x v="1"/>
  </r>
  <r>
    <s v="2017"/>
    <x v="4"/>
    <x v="4"/>
    <n v="81"/>
    <n v="77"/>
    <n v="77"/>
    <x v="1"/>
    <x v="1"/>
    <x v="6"/>
    <x v="6"/>
    <s v="Gross Obligations"/>
    <x v="0"/>
  </r>
  <r>
    <s v="2017"/>
    <x v="1"/>
    <x v="1"/>
    <n v="3"/>
    <n v="2"/>
    <n v="3"/>
    <x v="1"/>
    <x v="1"/>
    <x v="6"/>
    <x v="6"/>
    <s v="Gross Obligations"/>
    <x v="1"/>
  </r>
  <r>
    <s v="2017"/>
    <x v="4"/>
    <x v="4"/>
    <n v="185"/>
    <n v="201"/>
    <n v="221"/>
    <x v="1"/>
    <x v="1"/>
    <x v="7"/>
    <x v="7"/>
    <s v="Gross Obligations"/>
    <x v="0"/>
  </r>
  <r>
    <s v="2017"/>
    <x v="1"/>
    <x v="1"/>
    <n v="23"/>
    <n v="22"/>
    <n v="22"/>
    <x v="1"/>
    <x v="1"/>
    <x v="7"/>
    <x v="7"/>
    <s v="Gross Obligations"/>
    <x v="1"/>
  </r>
  <r>
    <s v="2017"/>
    <x v="4"/>
    <x v="4"/>
    <n v="138"/>
    <n v="198"/>
    <n v="190"/>
    <x v="1"/>
    <x v="1"/>
    <x v="8"/>
    <x v="8"/>
    <s v="Gross Obligations"/>
    <x v="0"/>
  </r>
  <r>
    <s v="2017"/>
    <x v="1"/>
    <x v="1"/>
    <n v="34"/>
    <n v="31"/>
    <n v="32"/>
    <x v="1"/>
    <x v="1"/>
    <x v="8"/>
    <x v="8"/>
    <s v="Gross Obligations"/>
    <x v="1"/>
  </r>
  <r>
    <s v="2017"/>
    <x v="4"/>
    <x v="4"/>
    <n v="249"/>
    <n v="241"/>
    <n v="245"/>
    <x v="1"/>
    <x v="1"/>
    <x v="9"/>
    <x v="9"/>
    <s v="Gross Obligations"/>
    <x v="0"/>
  </r>
  <r>
    <s v="2017"/>
    <x v="1"/>
    <x v="1"/>
    <n v="112"/>
    <n v="122"/>
    <n v="122"/>
    <x v="1"/>
    <x v="1"/>
    <x v="9"/>
    <x v="9"/>
    <s v="Gross Obligations"/>
    <x v="1"/>
  </r>
  <r>
    <s v="2017"/>
    <x v="4"/>
    <x v="4"/>
    <n v="14"/>
    <n v="17"/>
    <n v="17"/>
    <x v="1"/>
    <x v="1"/>
    <x v="10"/>
    <x v="10"/>
    <s v="Gross Obligations"/>
    <x v="0"/>
  </r>
  <r>
    <s v="2017"/>
    <x v="1"/>
    <x v="1"/>
    <n v="2"/>
    <n v="3"/>
    <n v="3"/>
    <x v="1"/>
    <x v="1"/>
    <x v="10"/>
    <x v="10"/>
    <s v="Gross Obligations"/>
    <x v="1"/>
  </r>
  <r>
    <s v="2017"/>
    <x v="4"/>
    <x v="4"/>
    <n v="36"/>
    <n v="147"/>
    <n v="34"/>
    <x v="1"/>
    <x v="1"/>
    <x v="11"/>
    <x v="11"/>
    <s v="Gross Obligations"/>
    <x v="0"/>
  </r>
  <r>
    <s v="2017"/>
    <x v="1"/>
    <x v="1"/>
    <n v="24"/>
    <n v="19"/>
    <n v="19"/>
    <x v="1"/>
    <x v="1"/>
    <x v="11"/>
    <x v="11"/>
    <s v="Gross Obligations"/>
    <x v="1"/>
  </r>
  <r>
    <s v="2017"/>
    <x v="4"/>
    <x v="4"/>
    <n v="6134"/>
    <n v="5277"/>
    <n v="4943"/>
    <x v="1"/>
    <x v="1"/>
    <x v="12"/>
    <x v="12"/>
    <s v="Gross Obligations"/>
    <x v="0"/>
  </r>
  <r>
    <s v="2017"/>
    <x v="1"/>
    <x v="1"/>
    <n v="575"/>
    <n v="499"/>
    <n v="478"/>
    <x v="1"/>
    <x v="1"/>
    <x v="12"/>
    <x v="12"/>
    <s v="Gross Obligations"/>
    <x v="1"/>
  </r>
  <r>
    <s v="2017"/>
    <x v="4"/>
    <x v="4"/>
    <n v="1495"/>
    <n v="1481"/>
    <n v="1496"/>
    <x v="1"/>
    <x v="1"/>
    <x v="13"/>
    <x v="13"/>
    <s v="Gross Obligations"/>
    <x v="0"/>
  </r>
  <r>
    <s v="2017"/>
    <x v="1"/>
    <x v="1"/>
    <n v="441"/>
    <n v="837"/>
    <n v="845"/>
    <x v="1"/>
    <x v="1"/>
    <x v="13"/>
    <x v="13"/>
    <s v="Gross Obligations"/>
    <x v="1"/>
  </r>
  <r>
    <s v="2017"/>
    <x v="4"/>
    <x v="4"/>
    <n v="286"/>
    <n v="538"/>
    <n v="417"/>
    <x v="1"/>
    <x v="1"/>
    <x v="14"/>
    <x v="14"/>
    <s v="Gross Obligations"/>
    <x v="0"/>
  </r>
  <r>
    <s v="2017"/>
    <x v="1"/>
    <x v="1"/>
    <n v="62"/>
    <n v="36"/>
    <n v="37"/>
    <x v="1"/>
    <x v="1"/>
    <x v="14"/>
    <x v="14"/>
    <s v="Gross Obligations"/>
    <x v="1"/>
  </r>
  <r>
    <s v="2017"/>
    <x v="4"/>
    <x v="4"/>
    <n v="273"/>
    <n v="258"/>
    <n v="262"/>
    <x v="1"/>
    <x v="1"/>
    <x v="15"/>
    <x v="15"/>
    <s v="Gross Obligations"/>
    <x v="0"/>
  </r>
  <r>
    <s v="2017"/>
    <x v="1"/>
    <x v="1"/>
    <n v="120"/>
    <n v="62"/>
    <n v="62"/>
    <x v="1"/>
    <x v="1"/>
    <x v="15"/>
    <x v="15"/>
    <s v="Gross Obligations"/>
    <x v="1"/>
  </r>
  <r>
    <s v="2017"/>
    <x v="4"/>
    <x v="4"/>
    <n v="55"/>
    <n v="46"/>
    <n v="45"/>
    <x v="1"/>
    <x v="1"/>
    <x v="16"/>
    <x v="16"/>
    <s v="Gross Obligations"/>
    <x v="0"/>
  </r>
  <r>
    <s v="2017"/>
    <x v="1"/>
    <x v="1"/>
    <n v="133"/>
    <n v="134"/>
    <n v="148"/>
    <x v="1"/>
    <x v="1"/>
    <x v="16"/>
    <x v="16"/>
    <s v="Gross Obligations"/>
    <x v="1"/>
  </r>
  <r>
    <s v="2017"/>
    <x v="4"/>
    <x v="4"/>
    <n v="0"/>
    <n v="0"/>
    <n v="0"/>
    <x v="1"/>
    <x v="1"/>
    <x v="28"/>
    <x v="28"/>
    <s v="Gross Obligations"/>
    <x v="0"/>
  </r>
  <r>
    <s v="2017"/>
    <x v="4"/>
    <x v="4"/>
    <n v="2735"/>
    <n v="3112"/>
    <n v="3201"/>
    <x v="1"/>
    <x v="1"/>
    <x v="17"/>
    <x v="17"/>
    <s v="Gross Obligations"/>
    <x v="0"/>
  </r>
  <r>
    <s v="2017"/>
    <x v="1"/>
    <x v="1"/>
    <n v="99"/>
    <n v="89"/>
    <n v="88"/>
    <x v="1"/>
    <x v="1"/>
    <x v="17"/>
    <x v="17"/>
    <s v="Gross Obligations"/>
    <x v="1"/>
  </r>
  <r>
    <s v="2017"/>
    <x v="4"/>
    <x v="4"/>
    <n v="216"/>
    <n v="242"/>
    <n v="229"/>
    <x v="2"/>
    <x v="2"/>
    <x v="18"/>
    <x v="18"/>
    <s v="Gross Obligations"/>
    <x v="0"/>
  </r>
  <r>
    <s v="2017"/>
    <x v="1"/>
    <x v="1"/>
    <n v="165"/>
    <n v="155"/>
    <n v="140"/>
    <x v="2"/>
    <x v="2"/>
    <x v="18"/>
    <x v="18"/>
    <s v="Gross Obligations"/>
    <x v="1"/>
  </r>
  <r>
    <s v="2017"/>
    <x v="4"/>
    <x v="4"/>
    <n v="240"/>
    <n v="515"/>
    <n v="382"/>
    <x v="2"/>
    <x v="2"/>
    <x v="19"/>
    <x v="19"/>
    <s v="Gross Obligations"/>
    <x v="0"/>
  </r>
  <r>
    <s v="2017"/>
    <x v="1"/>
    <x v="1"/>
    <n v="4"/>
    <n v="4"/>
    <n v="4"/>
    <x v="2"/>
    <x v="2"/>
    <x v="19"/>
    <x v="19"/>
    <s v="Gross Obligations"/>
    <x v="1"/>
  </r>
  <r>
    <s v="2017"/>
    <x v="4"/>
    <x v="4"/>
    <n v="6083"/>
    <n v="7427"/>
    <n v="7636"/>
    <x v="2"/>
    <x v="2"/>
    <x v="20"/>
    <x v="20"/>
    <s v="Gross Obligations"/>
    <x v="0"/>
  </r>
  <r>
    <s v="2017"/>
    <x v="1"/>
    <x v="1"/>
    <n v="0"/>
    <n v="0"/>
    <n v="0"/>
    <x v="2"/>
    <x v="2"/>
    <x v="20"/>
    <x v="20"/>
    <s v="Gross Obligations"/>
    <x v="1"/>
  </r>
  <r>
    <s v="2017"/>
    <x v="4"/>
    <x v="4"/>
    <n v="119018"/>
    <n v="140824"/>
    <n v="128616"/>
    <x v="3"/>
    <x v="3"/>
    <x v="21"/>
    <x v="21"/>
    <s v="Gross Obligations"/>
    <x v="0"/>
  </r>
  <r>
    <s v="2017"/>
    <x v="1"/>
    <x v="1"/>
    <n v="228"/>
    <n v="231"/>
    <n v="205"/>
    <x v="3"/>
    <x v="3"/>
    <x v="21"/>
    <x v="21"/>
    <s v="Gross Obligations"/>
    <x v="1"/>
  </r>
  <r>
    <s v="2017"/>
    <x v="4"/>
    <x v="4"/>
    <n v="5411"/>
    <n v="5460"/>
    <n v="6270"/>
    <x v="3"/>
    <x v="3"/>
    <x v="26"/>
    <x v="26"/>
    <s v="Gross Obligations"/>
    <x v="0"/>
  </r>
  <r>
    <s v="2017"/>
    <x v="1"/>
    <x v="1"/>
    <n v="3487"/>
    <n v="3449"/>
    <n v="3866"/>
    <x v="3"/>
    <x v="3"/>
    <x v="26"/>
    <x v="26"/>
    <s v="Gross Obligations"/>
    <x v="1"/>
  </r>
  <r>
    <s v="2017"/>
    <x v="4"/>
    <x v="4"/>
    <n v="84"/>
    <n v="52"/>
    <n v="17"/>
    <x v="3"/>
    <x v="3"/>
    <x v="29"/>
    <x v="29"/>
    <s v="Gross Obligations"/>
    <x v="0"/>
  </r>
  <r>
    <s v="2017"/>
    <x v="4"/>
    <x v="4"/>
    <n v="3"/>
    <n v="3"/>
    <n v="0"/>
    <x v="3"/>
    <x v="3"/>
    <x v="22"/>
    <x v="22"/>
    <s v="Gross Obligations"/>
    <x v="0"/>
  </r>
  <r>
    <s v="2017"/>
    <x v="4"/>
    <x v="4"/>
    <n v="2177"/>
    <n v="1960"/>
    <n v="1940"/>
    <x v="4"/>
    <x v="4"/>
    <x v="23"/>
    <x v="23"/>
    <s v="Gross Obligations"/>
    <x v="0"/>
  </r>
  <r>
    <s v="2017"/>
    <x v="2"/>
    <x v="2"/>
    <n v="19"/>
    <n v="14"/>
    <n v="15"/>
    <x v="4"/>
    <x v="4"/>
    <x v="24"/>
    <x v="24"/>
    <s v="Gross Obligations"/>
    <x v="2"/>
  </r>
  <r>
    <s v="2017"/>
    <x v="5"/>
    <x v="5"/>
    <n v="2017"/>
    <n v="2226"/>
    <n v="2300"/>
    <x v="0"/>
    <x v="0"/>
    <x v="0"/>
    <x v="0"/>
    <s v="Gross Obligations"/>
    <x v="0"/>
  </r>
  <r>
    <s v="2017"/>
    <x v="1"/>
    <x v="1"/>
    <n v="1816"/>
    <n v="1991"/>
    <n v="2084"/>
    <x v="0"/>
    <x v="0"/>
    <x v="0"/>
    <x v="0"/>
    <s v="Gross Obligations"/>
    <x v="1"/>
  </r>
  <r>
    <s v="2017"/>
    <x v="5"/>
    <x v="5"/>
    <n v="185"/>
    <n v="247"/>
    <n v="251"/>
    <x v="0"/>
    <x v="0"/>
    <x v="1"/>
    <x v="1"/>
    <s v="Gross Obligations"/>
    <x v="0"/>
  </r>
  <r>
    <s v="2017"/>
    <x v="1"/>
    <x v="1"/>
    <n v="131"/>
    <n v="106"/>
    <n v="82"/>
    <x v="0"/>
    <x v="0"/>
    <x v="1"/>
    <x v="1"/>
    <s v="Gross Obligations"/>
    <x v="1"/>
  </r>
  <r>
    <s v="2017"/>
    <x v="5"/>
    <x v="5"/>
    <n v="29"/>
    <n v="23"/>
    <n v="24"/>
    <x v="0"/>
    <x v="0"/>
    <x v="2"/>
    <x v="2"/>
    <s v="Gross Obligations"/>
    <x v="0"/>
  </r>
  <r>
    <s v="2017"/>
    <x v="1"/>
    <x v="1"/>
    <n v="154"/>
    <n v="160"/>
    <n v="158"/>
    <x v="0"/>
    <x v="0"/>
    <x v="2"/>
    <x v="2"/>
    <s v="Gross Obligations"/>
    <x v="1"/>
  </r>
  <r>
    <s v="2017"/>
    <x v="5"/>
    <x v="5"/>
    <n v="33"/>
    <n v="34"/>
    <n v="36"/>
    <x v="0"/>
    <x v="0"/>
    <x v="30"/>
    <x v="30"/>
    <s v="Gross Obligations"/>
    <x v="0"/>
  </r>
  <r>
    <s v="2017"/>
    <x v="5"/>
    <x v="5"/>
    <n v="720"/>
    <n v="757"/>
    <n v="875"/>
    <x v="0"/>
    <x v="0"/>
    <x v="4"/>
    <x v="4"/>
    <s v="Gross Obligations"/>
    <x v="0"/>
  </r>
  <r>
    <s v="2017"/>
    <x v="1"/>
    <x v="1"/>
    <n v="679"/>
    <n v="745"/>
    <n v="745"/>
    <x v="0"/>
    <x v="0"/>
    <x v="4"/>
    <x v="4"/>
    <s v="Gross Obligations"/>
    <x v="1"/>
  </r>
  <r>
    <s v="2017"/>
    <x v="5"/>
    <x v="5"/>
    <n v="8"/>
    <n v="8"/>
    <n v="9"/>
    <x v="0"/>
    <x v="0"/>
    <x v="31"/>
    <x v="31"/>
    <s v="Gross Obligations"/>
    <x v="0"/>
  </r>
  <r>
    <s v="2017"/>
    <x v="1"/>
    <x v="1"/>
    <n v="0"/>
    <n v="0"/>
    <n v="0"/>
    <x v="0"/>
    <x v="0"/>
    <x v="31"/>
    <x v="31"/>
    <s v="Gross Obligations"/>
    <x v="1"/>
  </r>
  <r>
    <s v="2017"/>
    <x v="5"/>
    <x v="5"/>
    <n v="28"/>
    <n v="29"/>
    <n v="29"/>
    <x v="0"/>
    <x v="0"/>
    <x v="25"/>
    <x v="25"/>
    <s v="Gross Obligations"/>
    <x v="0"/>
  </r>
  <r>
    <s v="2017"/>
    <x v="1"/>
    <x v="1"/>
    <n v="1"/>
    <n v="2"/>
    <n v="2"/>
    <x v="0"/>
    <x v="0"/>
    <x v="25"/>
    <x v="25"/>
    <s v="Gross Obligations"/>
    <x v="1"/>
  </r>
  <r>
    <s v="2017"/>
    <x v="5"/>
    <x v="5"/>
    <n v="113"/>
    <n v="117"/>
    <n v="120"/>
    <x v="1"/>
    <x v="1"/>
    <x v="5"/>
    <x v="5"/>
    <s v="Gross Obligations"/>
    <x v="0"/>
  </r>
  <r>
    <s v="2017"/>
    <x v="1"/>
    <x v="1"/>
    <n v="62"/>
    <n v="66"/>
    <n v="56"/>
    <x v="1"/>
    <x v="1"/>
    <x v="5"/>
    <x v="5"/>
    <s v="Gross Obligations"/>
    <x v="1"/>
  </r>
  <r>
    <s v="2017"/>
    <x v="5"/>
    <x v="5"/>
    <n v="20"/>
    <n v="18"/>
    <n v="18"/>
    <x v="1"/>
    <x v="1"/>
    <x v="6"/>
    <x v="6"/>
    <s v="Gross Obligations"/>
    <x v="0"/>
  </r>
  <r>
    <s v="2017"/>
    <x v="1"/>
    <x v="1"/>
    <n v="6"/>
    <n v="9"/>
    <n v="6"/>
    <x v="1"/>
    <x v="1"/>
    <x v="6"/>
    <x v="6"/>
    <s v="Gross Obligations"/>
    <x v="1"/>
  </r>
  <r>
    <s v="2017"/>
    <x v="5"/>
    <x v="5"/>
    <n v="175"/>
    <n v="179"/>
    <n v="199"/>
    <x v="1"/>
    <x v="1"/>
    <x v="7"/>
    <x v="7"/>
    <s v="Gross Obligations"/>
    <x v="0"/>
  </r>
  <r>
    <s v="2017"/>
    <x v="1"/>
    <x v="1"/>
    <n v="196"/>
    <n v="189"/>
    <n v="186"/>
    <x v="1"/>
    <x v="1"/>
    <x v="7"/>
    <x v="7"/>
    <s v="Gross Obligations"/>
    <x v="1"/>
  </r>
  <r>
    <s v="2017"/>
    <x v="5"/>
    <x v="5"/>
    <n v="44"/>
    <n v="49"/>
    <n v="50"/>
    <x v="1"/>
    <x v="1"/>
    <x v="8"/>
    <x v="8"/>
    <s v="Gross Obligations"/>
    <x v="0"/>
  </r>
  <r>
    <s v="2017"/>
    <x v="1"/>
    <x v="1"/>
    <n v="18"/>
    <n v="33"/>
    <n v="25"/>
    <x v="1"/>
    <x v="1"/>
    <x v="8"/>
    <x v="8"/>
    <s v="Gross Obligations"/>
    <x v="1"/>
  </r>
  <r>
    <s v="2017"/>
    <x v="5"/>
    <x v="5"/>
    <n v="162"/>
    <n v="169"/>
    <n v="181"/>
    <x v="1"/>
    <x v="1"/>
    <x v="9"/>
    <x v="9"/>
    <s v="Gross Obligations"/>
    <x v="0"/>
  </r>
  <r>
    <s v="2017"/>
    <x v="1"/>
    <x v="1"/>
    <n v="55"/>
    <n v="69"/>
    <n v="70"/>
    <x v="1"/>
    <x v="1"/>
    <x v="9"/>
    <x v="9"/>
    <s v="Gross Obligations"/>
    <x v="1"/>
  </r>
  <r>
    <s v="2017"/>
    <x v="5"/>
    <x v="5"/>
    <n v="11"/>
    <n v="11"/>
    <n v="10"/>
    <x v="1"/>
    <x v="1"/>
    <x v="10"/>
    <x v="10"/>
    <s v="Gross Obligations"/>
    <x v="0"/>
  </r>
  <r>
    <s v="2017"/>
    <x v="1"/>
    <x v="1"/>
    <n v="138"/>
    <n v="140"/>
    <n v="144"/>
    <x v="1"/>
    <x v="1"/>
    <x v="10"/>
    <x v="10"/>
    <s v="Gross Obligations"/>
    <x v="1"/>
  </r>
  <r>
    <s v="2017"/>
    <x v="5"/>
    <x v="5"/>
    <n v="439"/>
    <n v="333"/>
    <n v="621"/>
    <x v="1"/>
    <x v="1"/>
    <x v="11"/>
    <x v="11"/>
    <s v="Gross Obligations"/>
    <x v="0"/>
  </r>
  <r>
    <s v="2017"/>
    <x v="1"/>
    <x v="1"/>
    <n v="146"/>
    <n v="141"/>
    <n v="123"/>
    <x v="1"/>
    <x v="1"/>
    <x v="11"/>
    <x v="11"/>
    <s v="Gross Obligations"/>
    <x v="1"/>
  </r>
  <r>
    <s v="2017"/>
    <x v="5"/>
    <x v="5"/>
    <n v="675"/>
    <n v="906"/>
    <n v="828"/>
    <x v="1"/>
    <x v="1"/>
    <x v="12"/>
    <x v="12"/>
    <s v="Gross Obligations"/>
    <x v="0"/>
  </r>
  <r>
    <s v="2017"/>
    <x v="1"/>
    <x v="1"/>
    <n v="417"/>
    <n v="481"/>
    <n v="6889"/>
    <x v="1"/>
    <x v="1"/>
    <x v="12"/>
    <x v="12"/>
    <s v="Gross Obligations"/>
    <x v="1"/>
  </r>
  <r>
    <s v="2017"/>
    <x v="5"/>
    <x v="5"/>
    <n v="2275"/>
    <n v="2513"/>
    <n v="2343"/>
    <x v="1"/>
    <x v="1"/>
    <x v="13"/>
    <x v="13"/>
    <s v="Gross Obligations"/>
    <x v="0"/>
  </r>
  <r>
    <s v="2017"/>
    <x v="1"/>
    <x v="1"/>
    <n v="313"/>
    <n v="460"/>
    <n v="320"/>
    <x v="1"/>
    <x v="1"/>
    <x v="13"/>
    <x v="13"/>
    <s v="Gross Obligations"/>
    <x v="1"/>
  </r>
  <r>
    <s v="2017"/>
    <x v="5"/>
    <x v="5"/>
    <n v="12"/>
    <n v="11"/>
    <n v="7"/>
    <x v="1"/>
    <x v="1"/>
    <x v="14"/>
    <x v="14"/>
    <s v="Gross Obligations"/>
    <x v="0"/>
  </r>
  <r>
    <s v="2017"/>
    <x v="1"/>
    <x v="1"/>
    <n v="35"/>
    <n v="26"/>
    <n v="26"/>
    <x v="1"/>
    <x v="1"/>
    <x v="14"/>
    <x v="14"/>
    <s v="Gross Obligations"/>
    <x v="1"/>
  </r>
  <r>
    <s v="2017"/>
    <x v="5"/>
    <x v="5"/>
    <n v="48"/>
    <n v="73"/>
    <n v="69"/>
    <x v="1"/>
    <x v="1"/>
    <x v="15"/>
    <x v="15"/>
    <s v="Gross Obligations"/>
    <x v="0"/>
  </r>
  <r>
    <s v="2017"/>
    <x v="1"/>
    <x v="1"/>
    <n v="1"/>
    <n v="3"/>
    <n v="8"/>
    <x v="1"/>
    <x v="1"/>
    <x v="15"/>
    <x v="15"/>
    <s v="Gross Obligations"/>
    <x v="1"/>
  </r>
  <r>
    <s v="2017"/>
    <x v="5"/>
    <x v="5"/>
    <n v="136"/>
    <n v="138"/>
    <n v="112"/>
    <x v="1"/>
    <x v="1"/>
    <x v="16"/>
    <x v="16"/>
    <s v="Gross Obligations"/>
    <x v="0"/>
  </r>
  <r>
    <s v="2017"/>
    <x v="1"/>
    <x v="1"/>
    <n v="404"/>
    <n v="351"/>
    <n v="382"/>
    <x v="1"/>
    <x v="1"/>
    <x v="16"/>
    <x v="16"/>
    <s v="Gross Obligations"/>
    <x v="1"/>
  </r>
  <r>
    <s v="2017"/>
    <x v="5"/>
    <x v="5"/>
    <n v="1"/>
    <n v="3"/>
    <n v="3"/>
    <x v="1"/>
    <x v="1"/>
    <x v="28"/>
    <x v="28"/>
    <s v="Gross Obligations"/>
    <x v="0"/>
  </r>
  <r>
    <s v="2017"/>
    <x v="1"/>
    <x v="1"/>
    <n v="3"/>
    <n v="3"/>
    <n v="3"/>
    <x v="1"/>
    <x v="1"/>
    <x v="28"/>
    <x v="28"/>
    <s v="Gross Obligations"/>
    <x v="1"/>
  </r>
  <r>
    <s v="2017"/>
    <x v="5"/>
    <x v="5"/>
    <n v="202"/>
    <n v="201"/>
    <n v="206"/>
    <x v="1"/>
    <x v="1"/>
    <x v="17"/>
    <x v="17"/>
    <s v="Gross Obligations"/>
    <x v="0"/>
  </r>
  <r>
    <s v="2017"/>
    <x v="1"/>
    <x v="1"/>
    <n v="83"/>
    <n v="104"/>
    <n v="85"/>
    <x v="1"/>
    <x v="1"/>
    <x v="17"/>
    <x v="17"/>
    <s v="Gross Obligations"/>
    <x v="1"/>
  </r>
  <r>
    <s v="2017"/>
    <x v="5"/>
    <x v="5"/>
    <n v="348"/>
    <n v="384"/>
    <n v="452"/>
    <x v="2"/>
    <x v="2"/>
    <x v="18"/>
    <x v="18"/>
    <s v="Gross Obligations"/>
    <x v="0"/>
  </r>
  <r>
    <s v="2017"/>
    <x v="1"/>
    <x v="1"/>
    <n v="290"/>
    <n v="309"/>
    <n v="261"/>
    <x v="2"/>
    <x v="2"/>
    <x v="18"/>
    <x v="18"/>
    <s v="Gross Obligations"/>
    <x v="1"/>
  </r>
  <r>
    <s v="2017"/>
    <x v="5"/>
    <x v="5"/>
    <n v="7"/>
    <n v="98"/>
    <n v="66"/>
    <x v="2"/>
    <x v="2"/>
    <x v="19"/>
    <x v="19"/>
    <s v="Gross Obligations"/>
    <x v="0"/>
  </r>
  <r>
    <s v="2017"/>
    <x v="5"/>
    <x v="5"/>
    <n v="0"/>
    <n v="0"/>
    <n v="0"/>
    <x v="2"/>
    <x v="2"/>
    <x v="20"/>
    <x v="20"/>
    <s v="Gross Obligations"/>
    <x v="0"/>
  </r>
  <r>
    <s v="2017"/>
    <x v="5"/>
    <x v="5"/>
    <n v="1320"/>
    <n v="1329"/>
    <n v="1372"/>
    <x v="3"/>
    <x v="3"/>
    <x v="21"/>
    <x v="21"/>
    <s v="Gross Obligations"/>
    <x v="0"/>
  </r>
  <r>
    <s v="2017"/>
    <x v="1"/>
    <x v="1"/>
    <n v="66"/>
    <n v="156"/>
    <n v="68"/>
    <x v="3"/>
    <x v="3"/>
    <x v="21"/>
    <x v="21"/>
    <s v="Gross Obligations"/>
    <x v="1"/>
  </r>
  <r>
    <s v="2017"/>
    <x v="5"/>
    <x v="5"/>
    <n v="8"/>
    <n v="8"/>
    <n v="9"/>
    <x v="3"/>
    <x v="3"/>
    <x v="26"/>
    <x v="26"/>
    <s v="Gross Obligations"/>
    <x v="0"/>
  </r>
  <r>
    <s v="2017"/>
    <x v="5"/>
    <x v="5"/>
    <n v="4"/>
    <n v="1"/>
    <n v="1"/>
    <x v="3"/>
    <x v="3"/>
    <x v="29"/>
    <x v="29"/>
    <s v="Gross Obligations"/>
    <x v="0"/>
  </r>
  <r>
    <s v="2017"/>
    <x v="1"/>
    <x v="1"/>
    <n v="37"/>
    <n v="7"/>
    <n v="5"/>
    <x v="3"/>
    <x v="3"/>
    <x v="22"/>
    <x v="22"/>
    <s v="Gross Obligations"/>
    <x v="1"/>
  </r>
  <r>
    <s v="2017"/>
    <x v="5"/>
    <x v="5"/>
    <n v="6620"/>
    <n v="667"/>
    <n v="21"/>
    <x v="4"/>
    <x v="4"/>
    <x v="23"/>
    <x v="23"/>
    <s v="Gross Obligations"/>
    <x v="0"/>
  </r>
  <r>
    <s v="2017"/>
    <x v="2"/>
    <x v="2"/>
    <n v="3"/>
    <n v="2"/>
    <n v="2"/>
    <x v="4"/>
    <x v="4"/>
    <x v="24"/>
    <x v="24"/>
    <s v="Gross Obligations"/>
    <x v="2"/>
  </r>
  <r>
    <s v="2017"/>
    <x v="6"/>
    <x v="6"/>
    <n v="37832"/>
    <n v="39203"/>
    <n v="39832"/>
    <x v="0"/>
    <x v="0"/>
    <x v="0"/>
    <x v="0"/>
    <s v="Gross Obligations"/>
    <x v="0"/>
  </r>
  <r>
    <s v="2017"/>
    <x v="1"/>
    <x v="1"/>
    <n v="17005"/>
    <n v="17934"/>
    <n v="17976"/>
    <x v="0"/>
    <x v="0"/>
    <x v="0"/>
    <x v="0"/>
    <s v="Gross Obligations"/>
    <x v="1"/>
  </r>
  <r>
    <s v="2017"/>
    <x v="6"/>
    <x v="6"/>
    <n v="1066"/>
    <n v="982"/>
    <n v="932"/>
    <x v="0"/>
    <x v="0"/>
    <x v="1"/>
    <x v="1"/>
    <s v="Gross Obligations"/>
    <x v="0"/>
  </r>
  <r>
    <s v="2017"/>
    <x v="1"/>
    <x v="1"/>
    <n v="290"/>
    <n v="395"/>
    <n v="374"/>
    <x v="0"/>
    <x v="0"/>
    <x v="1"/>
    <x v="1"/>
    <s v="Gross Obligations"/>
    <x v="1"/>
  </r>
  <r>
    <s v="2017"/>
    <x v="6"/>
    <x v="6"/>
    <n v="1916"/>
    <n v="1686"/>
    <n v="1662"/>
    <x v="0"/>
    <x v="0"/>
    <x v="2"/>
    <x v="2"/>
    <s v="Gross Obligations"/>
    <x v="0"/>
  </r>
  <r>
    <s v="2017"/>
    <x v="1"/>
    <x v="1"/>
    <n v="1495"/>
    <n v="1381"/>
    <n v="1357"/>
    <x v="0"/>
    <x v="0"/>
    <x v="2"/>
    <x v="2"/>
    <s v="Gross Obligations"/>
    <x v="1"/>
  </r>
  <r>
    <s v="2017"/>
    <x v="6"/>
    <x v="6"/>
    <n v="21782"/>
    <n v="22378"/>
    <n v="22794"/>
    <x v="0"/>
    <x v="0"/>
    <x v="32"/>
    <x v="32"/>
    <s v="Gross Obligations"/>
    <x v="0"/>
  </r>
  <r>
    <s v="2017"/>
    <x v="1"/>
    <x v="1"/>
    <n v="187"/>
    <n v="199"/>
    <n v="191"/>
    <x v="0"/>
    <x v="0"/>
    <x v="32"/>
    <x v="32"/>
    <s v="Gross Obligations"/>
    <x v="1"/>
  </r>
  <r>
    <s v="2017"/>
    <x v="6"/>
    <x v="6"/>
    <n v="73385"/>
    <n v="72737"/>
    <n v="74061"/>
    <x v="0"/>
    <x v="0"/>
    <x v="30"/>
    <x v="30"/>
    <s v="Gross Obligations"/>
    <x v="0"/>
  </r>
  <r>
    <s v="2017"/>
    <x v="1"/>
    <x v="1"/>
    <n v="806"/>
    <n v="804"/>
    <n v="810"/>
    <x v="0"/>
    <x v="0"/>
    <x v="30"/>
    <x v="30"/>
    <s v="Gross Obligations"/>
    <x v="1"/>
  </r>
  <r>
    <s v="2017"/>
    <x v="6"/>
    <x v="6"/>
    <n v="78"/>
    <n v="132"/>
    <n v="233"/>
    <x v="0"/>
    <x v="0"/>
    <x v="3"/>
    <x v="3"/>
    <s v="Gross Obligations"/>
    <x v="0"/>
  </r>
  <r>
    <s v="2017"/>
    <x v="1"/>
    <x v="1"/>
    <n v="230"/>
    <n v="214"/>
    <n v="220"/>
    <x v="0"/>
    <x v="0"/>
    <x v="3"/>
    <x v="3"/>
    <s v="Gross Obligations"/>
    <x v="1"/>
  </r>
  <r>
    <s v="2017"/>
    <x v="6"/>
    <x v="6"/>
    <n v="13888"/>
    <n v="14662"/>
    <n v="14850"/>
    <x v="0"/>
    <x v="0"/>
    <x v="4"/>
    <x v="4"/>
    <s v="Gross Obligations"/>
    <x v="0"/>
  </r>
  <r>
    <s v="2017"/>
    <x v="1"/>
    <x v="1"/>
    <n v="5955"/>
    <n v="6289"/>
    <n v="6240"/>
    <x v="0"/>
    <x v="0"/>
    <x v="4"/>
    <x v="4"/>
    <s v="Gross Obligations"/>
    <x v="1"/>
  </r>
  <r>
    <s v="2017"/>
    <x v="6"/>
    <x v="6"/>
    <n v="43868"/>
    <n v="43984"/>
    <n v="43423"/>
    <x v="0"/>
    <x v="0"/>
    <x v="31"/>
    <x v="31"/>
    <s v="Gross Obligations"/>
    <x v="0"/>
  </r>
  <r>
    <s v="2017"/>
    <x v="1"/>
    <x v="1"/>
    <n v="267"/>
    <n v="277"/>
    <n v="270"/>
    <x v="0"/>
    <x v="0"/>
    <x v="31"/>
    <x v="31"/>
    <s v="Gross Obligations"/>
    <x v="1"/>
  </r>
  <r>
    <s v="2017"/>
    <x v="6"/>
    <x v="6"/>
    <n v="752"/>
    <n v="690"/>
    <n v="639"/>
    <x v="0"/>
    <x v="0"/>
    <x v="25"/>
    <x v="25"/>
    <s v="Gross Obligations"/>
    <x v="0"/>
  </r>
  <r>
    <s v="2017"/>
    <x v="1"/>
    <x v="1"/>
    <n v="31"/>
    <n v="33"/>
    <n v="32"/>
    <x v="0"/>
    <x v="0"/>
    <x v="25"/>
    <x v="25"/>
    <s v="Gross Obligations"/>
    <x v="1"/>
  </r>
  <r>
    <s v="2017"/>
    <x v="6"/>
    <x v="6"/>
    <n v="7166"/>
    <n v="7805"/>
    <n v="8147"/>
    <x v="1"/>
    <x v="1"/>
    <x v="5"/>
    <x v="5"/>
    <s v="Gross Obligations"/>
    <x v="0"/>
  </r>
  <r>
    <s v="2017"/>
    <x v="1"/>
    <x v="1"/>
    <n v="949"/>
    <n v="1383"/>
    <n v="1329"/>
    <x v="1"/>
    <x v="1"/>
    <x v="5"/>
    <x v="5"/>
    <s v="Gross Obligations"/>
    <x v="1"/>
  </r>
  <r>
    <s v="2017"/>
    <x v="6"/>
    <x v="6"/>
    <n v="6515"/>
    <n v="5840"/>
    <n v="10787"/>
    <x v="1"/>
    <x v="1"/>
    <x v="6"/>
    <x v="6"/>
    <s v="Gross Obligations"/>
    <x v="0"/>
  </r>
  <r>
    <s v="2017"/>
    <x v="1"/>
    <x v="1"/>
    <n v="4963"/>
    <n v="4681"/>
    <n v="4387"/>
    <x v="1"/>
    <x v="1"/>
    <x v="6"/>
    <x v="6"/>
    <s v="Gross Obligations"/>
    <x v="1"/>
  </r>
  <r>
    <s v="2017"/>
    <x v="6"/>
    <x v="6"/>
    <n v="338"/>
    <n v="432"/>
    <n v="430"/>
    <x v="1"/>
    <x v="1"/>
    <x v="7"/>
    <x v="7"/>
    <s v="Gross Obligations"/>
    <x v="0"/>
  </r>
  <r>
    <s v="2017"/>
    <x v="1"/>
    <x v="1"/>
    <n v="424"/>
    <n v="403"/>
    <n v="393"/>
    <x v="1"/>
    <x v="1"/>
    <x v="7"/>
    <x v="7"/>
    <s v="Gross Obligations"/>
    <x v="1"/>
  </r>
  <r>
    <s v="2017"/>
    <x v="6"/>
    <x v="6"/>
    <n v="1655"/>
    <n v="3610"/>
    <n v="1840"/>
    <x v="1"/>
    <x v="1"/>
    <x v="8"/>
    <x v="8"/>
    <s v="Gross Obligations"/>
    <x v="0"/>
  </r>
  <r>
    <s v="2017"/>
    <x v="1"/>
    <x v="1"/>
    <n v="839"/>
    <n v="626"/>
    <n v="813"/>
    <x v="1"/>
    <x v="1"/>
    <x v="8"/>
    <x v="8"/>
    <s v="Gross Obligations"/>
    <x v="1"/>
  </r>
  <r>
    <s v="2017"/>
    <x v="6"/>
    <x v="6"/>
    <n v="8347"/>
    <n v="8095"/>
    <n v="7632"/>
    <x v="1"/>
    <x v="1"/>
    <x v="9"/>
    <x v="9"/>
    <s v="Gross Obligations"/>
    <x v="0"/>
  </r>
  <r>
    <s v="2017"/>
    <x v="1"/>
    <x v="1"/>
    <n v="4246"/>
    <n v="4200"/>
    <n v="4176"/>
    <x v="1"/>
    <x v="1"/>
    <x v="9"/>
    <x v="9"/>
    <s v="Gross Obligations"/>
    <x v="1"/>
  </r>
  <r>
    <s v="2017"/>
    <x v="6"/>
    <x v="6"/>
    <n v="598"/>
    <n v="519"/>
    <n v="544"/>
    <x v="1"/>
    <x v="1"/>
    <x v="10"/>
    <x v="10"/>
    <s v="Gross Obligations"/>
    <x v="0"/>
  </r>
  <r>
    <s v="2017"/>
    <x v="1"/>
    <x v="1"/>
    <n v="103"/>
    <n v="158"/>
    <n v="117"/>
    <x v="1"/>
    <x v="1"/>
    <x v="10"/>
    <x v="10"/>
    <s v="Gross Obligations"/>
    <x v="1"/>
  </r>
  <r>
    <s v="2017"/>
    <x v="6"/>
    <x v="6"/>
    <n v="16928"/>
    <n v="13174"/>
    <n v="13402"/>
    <x v="1"/>
    <x v="1"/>
    <x v="11"/>
    <x v="11"/>
    <s v="Gross Obligations"/>
    <x v="0"/>
  </r>
  <r>
    <s v="2017"/>
    <x v="1"/>
    <x v="1"/>
    <n v="1441"/>
    <n v="981"/>
    <n v="821"/>
    <x v="1"/>
    <x v="1"/>
    <x v="11"/>
    <x v="11"/>
    <s v="Gross Obligations"/>
    <x v="1"/>
  </r>
  <r>
    <s v="2017"/>
    <x v="6"/>
    <x v="6"/>
    <n v="18671"/>
    <n v="14268"/>
    <n v="11413"/>
    <x v="1"/>
    <x v="1"/>
    <x v="12"/>
    <x v="12"/>
    <s v="Gross Obligations"/>
    <x v="0"/>
  </r>
  <r>
    <s v="2017"/>
    <x v="1"/>
    <x v="1"/>
    <n v="3931"/>
    <n v="4261"/>
    <n v="3377"/>
    <x v="1"/>
    <x v="1"/>
    <x v="12"/>
    <x v="12"/>
    <s v="Gross Obligations"/>
    <x v="1"/>
  </r>
  <r>
    <s v="2017"/>
    <x v="6"/>
    <x v="6"/>
    <n v="57676"/>
    <n v="54540"/>
    <n v="54568"/>
    <x v="1"/>
    <x v="1"/>
    <x v="13"/>
    <x v="13"/>
    <s v="Gross Obligations"/>
    <x v="0"/>
  </r>
  <r>
    <s v="2017"/>
    <x v="1"/>
    <x v="1"/>
    <n v="11767"/>
    <n v="13540"/>
    <n v="14435"/>
    <x v="1"/>
    <x v="1"/>
    <x v="13"/>
    <x v="13"/>
    <s v="Gross Obligations"/>
    <x v="1"/>
  </r>
  <r>
    <s v="2017"/>
    <x v="6"/>
    <x v="6"/>
    <n v="10729"/>
    <n v="10160"/>
    <n v="12256"/>
    <x v="1"/>
    <x v="1"/>
    <x v="14"/>
    <x v="14"/>
    <s v="Gross Obligations"/>
    <x v="0"/>
  </r>
  <r>
    <s v="2017"/>
    <x v="1"/>
    <x v="1"/>
    <n v="3982"/>
    <n v="3817"/>
    <n v="4191"/>
    <x v="1"/>
    <x v="1"/>
    <x v="14"/>
    <x v="14"/>
    <s v="Gross Obligations"/>
    <x v="1"/>
  </r>
  <r>
    <s v="2017"/>
    <x v="6"/>
    <x v="6"/>
    <n v="45282"/>
    <n v="49921"/>
    <n v="51582"/>
    <x v="1"/>
    <x v="1"/>
    <x v="15"/>
    <x v="15"/>
    <s v="Gross Obligations"/>
    <x v="0"/>
  </r>
  <r>
    <s v="2017"/>
    <x v="1"/>
    <x v="1"/>
    <n v="7964"/>
    <n v="13098"/>
    <n v="11924"/>
    <x v="1"/>
    <x v="1"/>
    <x v="15"/>
    <x v="15"/>
    <s v="Gross Obligations"/>
    <x v="1"/>
  </r>
  <r>
    <s v="2017"/>
    <x v="6"/>
    <x v="6"/>
    <n v="15702"/>
    <n v="14998"/>
    <n v="16392"/>
    <x v="1"/>
    <x v="1"/>
    <x v="33"/>
    <x v="33"/>
    <s v="Gross Obligations"/>
    <x v="0"/>
  </r>
  <r>
    <s v="2017"/>
    <x v="1"/>
    <x v="1"/>
    <n v="3024"/>
    <n v="3815"/>
    <n v="4174"/>
    <x v="1"/>
    <x v="1"/>
    <x v="33"/>
    <x v="33"/>
    <s v="Gross Obligations"/>
    <x v="1"/>
  </r>
  <r>
    <s v="2017"/>
    <x v="6"/>
    <x v="6"/>
    <n v="35187"/>
    <n v="35685"/>
    <n v="38651"/>
    <x v="1"/>
    <x v="1"/>
    <x v="16"/>
    <x v="16"/>
    <s v="Gross Obligations"/>
    <x v="0"/>
  </r>
  <r>
    <s v="2017"/>
    <x v="1"/>
    <x v="1"/>
    <n v="7457"/>
    <n v="7704"/>
    <n v="7681"/>
    <x v="1"/>
    <x v="1"/>
    <x v="16"/>
    <x v="16"/>
    <s v="Gross Obligations"/>
    <x v="1"/>
  </r>
  <r>
    <s v="2017"/>
    <x v="6"/>
    <x v="6"/>
    <n v="1344"/>
    <n v="953"/>
    <n v="939"/>
    <x v="1"/>
    <x v="1"/>
    <x v="28"/>
    <x v="28"/>
    <s v="Gross Obligations"/>
    <x v="0"/>
  </r>
  <r>
    <s v="2017"/>
    <x v="1"/>
    <x v="1"/>
    <n v="7"/>
    <n v="0"/>
    <n v="0"/>
    <x v="1"/>
    <x v="1"/>
    <x v="28"/>
    <x v="28"/>
    <s v="Gross Obligations"/>
    <x v="1"/>
  </r>
  <r>
    <s v="2017"/>
    <x v="6"/>
    <x v="6"/>
    <n v="39654"/>
    <n v="39426"/>
    <n v="41412"/>
    <x v="1"/>
    <x v="1"/>
    <x v="17"/>
    <x v="17"/>
    <s v="Gross Obligations"/>
    <x v="0"/>
  </r>
  <r>
    <s v="2017"/>
    <x v="1"/>
    <x v="1"/>
    <n v="71580"/>
    <n v="63346"/>
    <n v="59384"/>
    <x v="1"/>
    <x v="1"/>
    <x v="17"/>
    <x v="17"/>
    <s v="Gross Obligations"/>
    <x v="1"/>
  </r>
  <r>
    <s v="2017"/>
    <x v="6"/>
    <x v="6"/>
    <n v="97822"/>
    <n v="111355"/>
    <n v="110047"/>
    <x v="2"/>
    <x v="2"/>
    <x v="18"/>
    <x v="18"/>
    <s v="Gross Obligations"/>
    <x v="0"/>
  </r>
  <r>
    <s v="2017"/>
    <x v="1"/>
    <x v="1"/>
    <n v="4569"/>
    <n v="6341"/>
    <n v="5951"/>
    <x v="2"/>
    <x v="2"/>
    <x v="18"/>
    <x v="18"/>
    <s v="Gross Obligations"/>
    <x v="1"/>
  </r>
  <r>
    <s v="2017"/>
    <x v="6"/>
    <x v="6"/>
    <n v="13550"/>
    <n v="17024"/>
    <n v="13756"/>
    <x v="2"/>
    <x v="2"/>
    <x v="19"/>
    <x v="19"/>
    <s v="Gross Obligations"/>
    <x v="0"/>
  </r>
  <r>
    <s v="2017"/>
    <x v="1"/>
    <x v="1"/>
    <n v="6793"/>
    <n v="3917"/>
    <n v="5082"/>
    <x v="2"/>
    <x v="2"/>
    <x v="19"/>
    <x v="19"/>
    <s v="Gross Obligations"/>
    <x v="1"/>
  </r>
  <r>
    <s v="2017"/>
    <x v="6"/>
    <x v="6"/>
    <n v="97"/>
    <n v="56"/>
    <n v="0"/>
    <x v="2"/>
    <x v="2"/>
    <x v="20"/>
    <x v="20"/>
    <s v="Gross Obligations"/>
    <x v="0"/>
  </r>
  <r>
    <s v="2017"/>
    <x v="6"/>
    <x v="6"/>
    <n v="2201"/>
    <n v="2397"/>
    <n v="1935"/>
    <x v="3"/>
    <x v="3"/>
    <x v="21"/>
    <x v="21"/>
    <s v="Gross Obligations"/>
    <x v="0"/>
  </r>
  <r>
    <s v="2017"/>
    <x v="1"/>
    <x v="1"/>
    <n v="192"/>
    <n v="159"/>
    <n v="299"/>
    <x v="3"/>
    <x v="3"/>
    <x v="21"/>
    <x v="21"/>
    <s v="Gross Obligations"/>
    <x v="1"/>
  </r>
  <r>
    <s v="2017"/>
    <x v="6"/>
    <x v="6"/>
    <n v="197"/>
    <n v="206"/>
    <n v="202"/>
    <x v="3"/>
    <x v="3"/>
    <x v="26"/>
    <x v="26"/>
    <s v="Gross Obligations"/>
    <x v="0"/>
  </r>
  <r>
    <s v="2017"/>
    <x v="1"/>
    <x v="1"/>
    <n v="1"/>
    <n v="0"/>
    <n v="0"/>
    <x v="3"/>
    <x v="3"/>
    <x v="26"/>
    <x v="26"/>
    <s v="Gross Obligations"/>
    <x v="1"/>
  </r>
  <r>
    <s v="2017"/>
    <x v="6"/>
    <x v="6"/>
    <n v="12"/>
    <n v="12"/>
    <n v="11"/>
    <x v="3"/>
    <x v="3"/>
    <x v="29"/>
    <x v="29"/>
    <s v="Gross Obligations"/>
    <x v="0"/>
  </r>
  <r>
    <s v="2017"/>
    <x v="1"/>
    <x v="1"/>
    <n v="0"/>
    <n v="1"/>
    <n v="1"/>
    <x v="3"/>
    <x v="3"/>
    <x v="29"/>
    <x v="29"/>
    <s v="Gross Obligations"/>
    <x v="1"/>
  </r>
  <r>
    <s v="2017"/>
    <x v="6"/>
    <x v="6"/>
    <n v="0"/>
    <n v="0"/>
    <n v="0"/>
    <x v="3"/>
    <x v="3"/>
    <x v="22"/>
    <x v="22"/>
    <s v="Gross Obligations"/>
    <x v="0"/>
  </r>
  <r>
    <s v="2017"/>
    <x v="1"/>
    <x v="1"/>
    <n v="84"/>
    <n v="0"/>
    <n v="0"/>
    <x v="3"/>
    <x v="3"/>
    <x v="22"/>
    <x v="22"/>
    <s v="Gross Obligations"/>
    <x v="1"/>
  </r>
  <r>
    <s v="2017"/>
    <x v="1"/>
    <x v="1"/>
    <n v="29"/>
    <n v="21"/>
    <n v="0"/>
    <x v="4"/>
    <x v="4"/>
    <x v="23"/>
    <x v="23"/>
    <s v="Gross Obligations"/>
    <x v="1"/>
  </r>
  <r>
    <s v="2017"/>
    <x v="7"/>
    <x v="7"/>
    <n v="415"/>
    <n v="463"/>
    <n v="491"/>
    <x v="0"/>
    <x v="0"/>
    <x v="0"/>
    <x v="0"/>
    <s v="Gross Obligations"/>
    <x v="0"/>
  </r>
  <r>
    <s v="2017"/>
    <x v="7"/>
    <x v="7"/>
    <n v="30"/>
    <n v="11"/>
    <n v="12"/>
    <x v="0"/>
    <x v="0"/>
    <x v="1"/>
    <x v="1"/>
    <s v="Gross Obligations"/>
    <x v="0"/>
  </r>
  <r>
    <s v="2017"/>
    <x v="7"/>
    <x v="7"/>
    <n v="7"/>
    <n v="7"/>
    <n v="7"/>
    <x v="0"/>
    <x v="0"/>
    <x v="2"/>
    <x v="2"/>
    <s v="Gross Obligations"/>
    <x v="0"/>
  </r>
  <r>
    <s v="2017"/>
    <x v="7"/>
    <x v="7"/>
    <n v="138"/>
    <n v="147"/>
    <n v="157"/>
    <x v="0"/>
    <x v="0"/>
    <x v="4"/>
    <x v="4"/>
    <s v="Gross Obligations"/>
    <x v="0"/>
  </r>
  <r>
    <s v="2017"/>
    <x v="7"/>
    <x v="7"/>
    <n v="7"/>
    <n v="9"/>
    <n v="9"/>
    <x v="1"/>
    <x v="1"/>
    <x v="5"/>
    <x v="5"/>
    <s v="Gross Obligations"/>
    <x v="0"/>
  </r>
  <r>
    <s v="2017"/>
    <x v="7"/>
    <x v="7"/>
    <n v="75"/>
    <n v="75"/>
    <n v="77"/>
    <x v="1"/>
    <x v="1"/>
    <x v="7"/>
    <x v="7"/>
    <s v="Gross Obligations"/>
    <x v="0"/>
  </r>
  <r>
    <s v="2017"/>
    <x v="7"/>
    <x v="7"/>
    <n v="2"/>
    <n v="1"/>
    <n v="1"/>
    <x v="1"/>
    <x v="1"/>
    <x v="9"/>
    <x v="9"/>
    <s v="Gross Obligations"/>
    <x v="0"/>
  </r>
  <r>
    <s v="2017"/>
    <x v="7"/>
    <x v="7"/>
    <n v="2"/>
    <n v="3"/>
    <n v="3"/>
    <x v="1"/>
    <x v="1"/>
    <x v="10"/>
    <x v="10"/>
    <s v="Gross Obligations"/>
    <x v="0"/>
  </r>
  <r>
    <s v="2017"/>
    <x v="7"/>
    <x v="7"/>
    <n v="59"/>
    <n v="86"/>
    <n v="100"/>
    <x v="1"/>
    <x v="1"/>
    <x v="11"/>
    <x v="11"/>
    <s v="Gross Obligations"/>
    <x v="0"/>
  </r>
  <r>
    <s v="2017"/>
    <x v="1"/>
    <x v="1"/>
    <n v="3"/>
    <n v="3"/>
    <n v="3"/>
    <x v="1"/>
    <x v="1"/>
    <x v="11"/>
    <x v="11"/>
    <s v="Gross Obligations"/>
    <x v="1"/>
  </r>
  <r>
    <s v="2017"/>
    <x v="7"/>
    <x v="7"/>
    <n v="1090"/>
    <n v="1220"/>
    <n v="1332"/>
    <x v="1"/>
    <x v="1"/>
    <x v="12"/>
    <x v="12"/>
    <s v="Gross Obligations"/>
    <x v="0"/>
  </r>
  <r>
    <s v="2017"/>
    <x v="7"/>
    <x v="7"/>
    <n v="52"/>
    <n v="52"/>
    <n v="57"/>
    <x v="1"/>
    <x v="1"/>
    <x v="13"/>
    <x v="13"/>
    <s v="Gross Obligations"/>
    <x v="0"/>
  </r>
  <r>
    <s v="2017"/>
    <x v="1"/>
    <x v="1"/>
    <n v="2"/>
    <n v="0"/>
    <n v="0"/>
    <x v="1"/>
    <x v="1"/>
    <x v="13"/>
    <x v="13"/>
    <s v="Gross Obligations"/>
    <x v="1"/>
  </r>
  <r>
    <s v="2017"/>
    <x v="7"/>
    <x v="7"/>
    <n v="113"/>
    <n v="96"/>
    <n v="100"/>
    <x v="1"/>
    <x v="1"/>
    <x v="15"/>
    <x v="15"/>
    <s v="Gross Obligations"/>
    <x v="0"/>
  </r>
  <r>
    <s v="2017"/>
    <x v="7"/>
    <x v="7"/>
    <n v="538"/>
    <n v="485"/>
    <n v="522"/>
    <x v="1"/>
    <x v="1"/>
    <x v="16"/>
    <x v="16"/>
    <s v="Gross Obligations"/>
    <x v="0"/>
  </r>
  <r>
    <s v="2017"/>
    <x v="7"/>
    <x v="7"/>
    <n v="0"/>
    <n v="1"/>
    <n v="1"/>
    <x v="1"/>
    <x v="1"/>
    <x v="17"/>
    <x v="17"/>
    <s v="Gross Obligations"/>
    <x v="0"/>
  </r>
  <r>
    <s v="2017"/>
    <x v="7"/>
    <x v="7"/>
    <n v="1"/>
    <n v="3"/>
    <n v="5"/>
    <x v="2"/>
    <x v="2"/>
    <x v="18"/>
    <x v="18"/>
    <s v="Gross Obligations"/>
    <x v="0"/>
  </r>
  <r>
    <s v="2017"/>
    <x v="7"/>
    <x v="7"/>
    <n v="3"/>
    <n v="2"/>
    <n v="16"/>
    <x v="2"/>
    <x v="2"/>
    <x v="19"/>
    <x v="19"/>
    <s v="Gross Obligations"/>
    <x v="0"/>
  </r>
  <r>
    <s v="2017"/>
    <x v="7"/>
    <x v="7"/>
    <n v="63"/>
    <n v="54"/>
    <n v="46"/>
    <x v="2"/>
    <x v="2"/>
    <x v="20"/>
    <x v="20"/>
    <s v="Gross Obligations"/>
    <x v="0"/>
  </r>
  <r>
    <s v="2017"/>
    <x v="7"/>
    <x v="7"/>
    <n v="98642"/>
    <n v="86359"/>
    <n v="82962"/>
    <x v="3"/>
    <x v="3"/>
    <x v="21"/>
    <x v="21"/>
    <s v="Gross Obligations"/>
    <x v="0"/>
  </r>
  <r>
    <s v="2017"/>
    <x v="1"/>
    <x v="1"/>
    <n v="60"/>
    <n v="43"/>
    <n v="31"/>
    <x v="3"/>
    <x v="3"/>
    <x v="21"/>
    <x v="21"/>
    <s v="Gross Obligations"/>
    <x v="1"/>
  </r>
  <r>
    <s v="2017"/>
    <x v="7"/>
    <x v="7"/>
    <n v="9367"/>
    <n v="8773"/>
    <n v="7973"/>
    <x v="3"/>
    <x v="3"/>
    <x v="26"/>
    <x v="26"/>
    <s v="Gross Obligations"/>
    <x v="0"/>
  </r>
  <r>
    <s v="2017"/>
    <x v="7"/>
    <x v="7"/>
    <n v="3"/>
    <n v="3"/>
    <n v="3"/>
    <x v="3"/>
    <x v="3"/>
    <x v="29"/>
    <x v="29"/>
    <s v="Gross Obligations"/>
    <x v="0"/>
  </r>
  <r>
    <s v="2017"/>
    <x v="2"/>
    <x v="2"/>
    <n v="12"/>
    <n v="1"/>
    <n v="2"/>
    <x v="4"/>
    <x v="4"/>
    <x v="24"/>
    <x v="24"/>
    <s v="Gross Obligations"/>
    <x v="2"/>
  </r>
  <r>
    <s v="2017"/>
    <x v="8"/>
    <x v="8"/>
    <n v="1014"/>
    <n v="1102"/>
    <n v="1130"/>
    <x v="0"/>
    <x v="0"/>
    <x v="0"/>
    <x v="0"/>
    <s v="Gross Obligations"/>
    <x v="0"/>
  </r>
  <r>
    <s v="2017"/>
    <x v="1"/>
    <x v="1"/>
    <n v="739"/>
    <n v="774"/>
    <n v="804"/>
    <x v="0"/>
    <x v="0"/>
    <x v="0"/>
    <x v="0"/>
    <s v="Gross Obligations"/>
    <x v="1"/>
  </r>
  <r>
    <s v="2017"/>
    <x v="8"/>
    <x v="8"/>
    <n v="18"/>
    <n v="20"/>
    <n v="19"/>
    <x v="0"/>
    <x v="0"/>
    <x v="1"/>
    <x v="1"/>
    <s v="Gross Obligations"/>
    <x v="0"/>
  </r>
  <r>
    <s v="2017"/>
    <x v="1"/>
    <x v="1"/>
    <n v="6"/>
    <n v="6"/>
    <n v="6"/>
    <x v="0"/>
    <x v="0"/>
    <x v="1"/>
    <x v="1"/>
    <s v="Gross Obligations"/>
    <x v="1"/>
  </r>
  <r>
    <s v="2017"/>
    <x v="8"/>
    <x v="8"/>
    <n v="27"/>
    <n v="28"/>
    <n v="28"/>
    <x v="0"/>
    <x v="0"/>
    <x v="2"/>
    <x v="2"/>
    <s v="Gross Obligations"/>
    <x v="0"/>
  </r>
  <r>
    <s v="2017"/>
    <x v="1"/>
    <x v="1"/>
    <n v="15"/>
    <n v="12"/>
    <n v="8"/>
    <x v="0"/>
    <x v="0"/>
    <x v="2"/>
    <x v="2"/>
    <s v="Gross Obligations"/>
    <x v="1"/>
  </r>
  <r>
    <s v="2017"/>
    <x v="8"/>
    <x v="8"/>
    <n v="0"/>
    <n v="0"/>
    <n v="0"/>
    <x v="0"/>
    <x v="0"/>
    <x v="3"/>
    <x v="3"/>
    <s v="Gross Obligations"/>
    <x v="0"/>
  </r>
  <r>
    <s v="2017"/>
    <x v="1"/>
    <x v="1"/>
    <n v="2"/>
    <n v="2"/>
    <n v="2"/>
    <x v="0"/>
    <x v="0"/>
    <x v="3"/>
    <x v="3"/>
    <s v="Gross Obligations"/>
    <x v="1"/>
  </r>
  <r>
    <s v="2017"/>
    <x v="8"/>
    <x v="8"/>
    <n v="328"/>
    <n v="361"/>
    <n v="376"/>
    <x v="0"/>
    <x v="0"/>
    <x v="4"/>
    <x v="4"/>
    <s v="Gross Obligations"/>
    <x v="0"/>
  </r>
  <r>
    <s v="2017"/>
    <x v="1"/>
    <x v="1"/>
    <n v="203"/>
    <n v="214"/>
    <n v="218"/>
    <x v="0"/>
    <x v="0"/>
    <x v="4"/>
    <x v="4"/>
    <s v="Gross Obligations"/>
    <x v="1"/>
  </r>
  <r>
    <s v="2017"/>
    <x v="8"/>
    <x v="8"/>
    <n v="0"/>
    <n v="0"/>
    <n v="0"/>
    <x v="0"/>
    <x v="0"/>
    <x v="25"/>
    <x v="25"/>
    <s v="Gross Obligations"/>
    <x v="0"/>
  </r>
  <r>
    <s v="2017"/>
    <x v="8"/>
    <x v="8"/>
    <n v="53"/>
    <n v="59"/>
    <n v="62"/>
    <x v="1"/>
    <x v="1"/>
    <x v="5"/>
    <x v="5"/>
    <s v="Gross Obligations"/>
    <x v="0"/>
  </r>
  <r>
    <s v="2017"/>
    <x v="1"/>
    <x v="1"/>
    <n v="28"/>
    <n v="29"/>
    <n v="29"/>
    <x v="1"/>
    <x v="1"/>
    <x v="5"/>
    <x v="5"/>
    <s v="Gross Obligations"/>
    <x v="1"/>
  </r>
  <r>
    <s v="2017"/>
    <x v="8"/>
    <x v="8"/>
    <n v="2"/>
    <n v="2"/>
    <n v="2"/>
    <x v="1"/>
    <x v="1"/>
    <x v="6"/>
    <x v="6"/>
    <s v="Gross Obligations"/>
    <x v="0"/>
  </r>
  <r>
    <s v="2017"/>
    <x v="1"/>
    <x v="1"/>
    <n v="4"/>
    <n v="4"/>
    <n v="4"/>
    <x v="1"/>
    <x v="1"/>
    <x v="6"/>
    <x v="6"/>
    <s v="Gross Obligations"/>
    <x v="1"/>
  </r>
  <r>
    <s v="2017"/>
    <x v="8"/>
    <x v="8"/>
    <n v="93"/>
    <n v="100"/>
    <n v="104"/>
    <x v="1"/>
    <x v="1"/>
    <x v="7"/>
    <x v="7"/>
    <s v="Gross Obligations"/>
    <x v="0"/>
  </r>
  <r>
    <s v="2017"/>
    <x v="1"/>
    <x v="1"/>
    <n v="110"/>
    <n v="120"/>
    <n v="120"/>
    <x v="1"/>
    <x v="1"/>
    <x v="7"/>
    <x v="7"/>
    <s v="Gross Obligations"/>
    <x v="1"/>
  </r>
  <r>
    <s v="2017"/>
    <x v="8"/>
    <x v="8"/>
    <n v="6"/>
    <n v="6"/>
    <n v="7"/>
    <x v="1"/>
    <x v="1"/>
    <x v="8"/>
    <x v="8"/>
    <s v="Gross Obligations"/>
    <x v="0"/>
  </r>
  <r>
    <s v="2017"/>
    <x v="1"/>
    <x v="1"/>
    <n v="32"/>
    <n v="34"/>
    <n v="34"/>
    <x v="1"/>
    <x v="1"/>
    <x v="8"/>
    <x v="8"/>
    <s v="Gross Obligations"/>
    <x v="1"/>
  </r>
  <r>
    <s v="2017"/>
    <x v="8"/>
    <x v="8"/>
    <n v="79"/>
    <n v="84"/>
    <n v="91"/>
    <x v="1"/>
    <x v="1"/>
    <x v="9"/>
    <x v="9"/>
    <s v="Gross Obligations"/>
    <x v="0"/>
  </r>
  <r>
    <s v="2017"/>
    <x v="1"/>
    <x v="1"/>
    <n v="162"/>
    <n v="165"/>
    <n v="164"/>
    <x v="1"/>
    <x v="1"/>
    <x v="9"/>
    <x v="9"/>
    <s v="Gross Obligations"/>
    <x v="1"/>
  </r>
  <r>
    <s v="2017"/>
    <x v="8"/>
    <x v="8"/>
    <n v="0"/>
    <n v="0"/>
    <n v="0"/>
    <x v="1"/>
    <x v="1"/>
    <x v="10"/>
    <x v="10"/>
    <s v="Gross Obligations"/>
    <x v="0"/>
  </r>
  <r>
    <s v="2017"/>
    <x v="1"/>
    <x v="1"/>
    <n v="3"/>
    <n v="3"/>
    <n v="3"/>
    <x v="1"/>
    <x v="1"/>
    <x v="10"/>
    <x v="10"/>
    <s v="Gross Obligations"/>
    <x v="1"/>
  </r>
  <r>
    <s v="2017"/>
    <x v="8"/>
    <x v="8"/>
    <n v="1951"/>
    <n v="2023"/>
    <n v="2070"/>
    <x v="1"/>
    <x v="1"/>
    <x v="11"/>
    <x v="11"/>
    <s v="Gross Obligations"/>
    <x v="0"/>
  </r>
  <r>
    <s v="2017"/>
    <x v="1"/>
    <x v="1"/>
    <n v="330"/>
    <n v="345"/>
    <n v="347"/>
    <x v="1"/>
    <x v="1"/>
    <x v="11"/>
    <x v="11"/>
    <s v="Gross Obligations"/>
    <x v="1"/>
  </r>
  <r>
    <s v="2017"/>
    <x v="8"/>
    <x v="8"/>
    <n v="1345"/>
    <n v="1463"/>
    <n v="1473"/>
    <x v="1"/>
    <x v="1"/>
    <x v="12"/>
    <x v="12"/>
    <s v="Gross Obligations"/>
    <x v="0"/>
  </r>
  <r>
    <s v="2017"/>
    <x v="1"/>
    <x v="1"/>
    <n v="3264"/>
    <n v="4210"/>
    <n v="3841"/>
    <x v="1"/>
    <x v="1"/>
    <x v="12"/>
    <x v="12"/>
    <s v="Gross Obligations"/>
    <x v="1"/>
  </r>
  <r>
    <s v="2017"/>
    <x v="8"/>
    <x v="8"/>
    <n v="285"/>
    <n v="312"/>
    <n v="330"/>
    <x v="1"/>
    <x v="1"/>
    <x v="13"/>
    <x v="13"/>
    <s v="Gross Obligations"/>
    <x v="0"/>
  </r>
  <r>
    <s v="2017"/>
    <x v="1"/>
    <x v="1"/>
    <n v="138"/>
    <n v="114"/>
    <n v="113"/>
    <x v="1"/>
    <x v="1"/>
    <x v="13"/>
    <x v="13"/>
    <s v="Gross Obligations"/>
    <x v="1"/>
  </r>
  <r>
    <s v="2017"/>
    <x v="8"/>
    <x v="8"/>
    <n v="16975"/>
    <n v="18209"/>
    <n v="18524"/>
    <x v="1"/>
    <x v="1"/>
    <x v="14"/>
    <x v="14"/>
    <s v="Gross Obligations"/>
    <x v="0"/>
  </r>
  <r>
    <s v="2017"/>
    <x v="1"/>
    <x v="1"/>
    <n v="3000"/>
    <n v="3071"/>
    <n v="3071"/>
    <x v="1"/>
    <x v="1"/>
    <x v="14"/>
    <x v="14"/>
    <s v="Gross Obligations"/>
    <x v="1"/>
  </r>
  <r>
    <s v="2017"/>
    <x v="8"/>
    <x v="8"/>
    <n v="966"/>
    <n v="1109"/>
    <n v="1649"/>
    <x v="1"/>
    <x v="1"/>
    <x v="15"/>
    <x v="15"/>
    <s v="Gross Obligations"/>
    <x v="0"/>
  </r>
  <r>
    <s v="2017"/>
    <x v="1"/>
    <x v="1"/>
    <n v="20"/>
    <n v="18"/>
    <n v="18"/>
    <x v="1"/>
    <x v="1"/>
    <x v="15"/>
    <x v="15"/>
    <s v="Gross Obligations"/>
    <x v="1"/>
  </r>
  <r>
    <s v="2017"/>
    <x v="8"/>
    <x v="8"/>
    <n v="19"/>
    <n v="19"/>
    <n v="20"/>
    <x v="1"/>
    <x v="1"/>
    <x v="33"/>
    <x v="33"/>
    <s v="Gross Obligations"/>
    <x v="0"/>
  </r>
  <r>
    <s v="2017"/>
    <x v="1"/>
    <x v="1"/>
    <n v="2"/>
    <n v="2"/>
    <n v="2"/>
    <x v="1"/>
    <x v="1"/>
    <x v="33"/>
    <x v="33"/>
    <s v="Gross Obligations"/>
    <x v="1"/>
  </r>
  <r>
    <s v="2017"/>
    <x v="8"/>
    <x v="8"/>
    <n v="119"/>
    <n v="118"/>
    <n v="115"/>
    <x v="1"/>
    <x v="1"/>
    <x v="16"/>
    <x v="16"/>
    <s v="Gross Obligations"/>
    <x v="0"/>
  </r>
  <r>
    <s v="2017"/>
    <x v="1"/>
    <x v="1"/>
    <n v="37"/>
    <n v="25"/>
    <n v="23"/>
    <x v="1"/>
    <x v="1"/>
    <x v="16"/>
    <x v="16"/>
    <s v="Gross Obligations"/>
    <x v="1"/>
  </r>
  <r>
    <s v="2017"/>
    <x v="8"/>
    <x v="8"/>
    <n v="261"/>
    <n v="22"/>
    <n v="22"/>
    <x v="1"/>
    <x v="1"/>
    <x v="17"/>
    <x v="17"/>
    <s v="Gross Obligations"/>
    <x v="0"/>
  </r>
  <r>
    <s v="2017"/>
    <x v="1"/>
    <x v="1"/>
    <n v="64"/>
    <n v="73"/>
    <n v="73"/>
    <x v="1"/>
    <x v="1"/>
    <x v="17"/>
    <x v="17"/>
    <s v="Gross Obligations"/>
    <x v="1"/>
  </r>
  <r>
    <s v="2017"/>
    <x v="8"/>
    <x v="8"/>
    <n v="583"/>
    <n v="622"/>
    <n v="642"/>
    <x v="2"/>
    <x v="2"/>
    <x v="18"/>
    <x v="18"/>
    <s v="Gross Obligations"/>
    <x v="0"/>
  </r>
  <r>
    <s v="2017"/>
    <x v="1"/>
    <x v="1"/>
    <n v="245"/>
    <n v="266"/>
    <n v="267"/>
    <x v="2"/>
    <x v="2"/>
    <x v="18"/>
    <x v="18"/>
    <s v="Gross Obligations"/>
    <x v="1"/>
  </r>
  <r>
    <s v="2017"/>
    <x v="8"/>
    <x v="8"/>
    <n v="2513"/>
    <n v="2622"/>
    <n v="2658"/>
    <x v="2"/>
    <x v="2"/>
    <x v="19"/>
    <x v="19"/>
    <s v="Gross Obligations"/>
    <x v="0"/>
  </r>
  <r>
    <s v="2017"/>
    <x v="1"/>
    <x v="1"/>
    <n v="412"/>
    <n v="457"/>
    <n v="459"/>
    <x v="2"/>
    <x v="2"/>
    <x v="19"/>
    <x v="19"/>
    <s v="Gross Obligations"/>
    <x v="1"/>
  </r>
  <r>
    <s v="2017"/>
    <x v="8"/>
    <x v="8"/>
    <n v="0"/>
    <n v="1050"/>
    <n v="800"/>
    <x v="2"/>
    <x v="2"/>
    <x v="20"/>
    <x v="20"/>
    <s v="Gross Obligations"/>
    <x v="0"/>
  </r>
  <r>
    <s v="2017"/>
    <x v="8"/>
    <x v="8"/>
    <n v="1788"/>
    <n v="2161"/>
    <n v="3317"/>
    <x v="3"/>
    <x v="3"/>
    <x v="21"/>
    <x v="21"/>
    <s v="Gross Obligations"/>
    <x v="0"/>
  </r>
  <r>
    <s v="2017"/>
    <x v="1"/>
    <x v="1"/>
    <n v="51"/>
    <n v="55"/>
    <n v="55"/>
    <x v="3"/>
    <x v="3"/>
    <x v="21"/>
    <x v="21"/>
    <s v="Gross Obligations"/>
    <x v="1"/>
  </r>
  <r>
    <s v="2017"/>
    <x v="8"/>
    <x v="8"/>
    <n v="1"/>
    <n v="0"/>
    <n v="0"/>
    <x v="3"/>
    <x v="3"/>
    <x v="29"/>
    <x v="29"/>
    <s v="Gross Obligations"/>
    <x v="0"/>
  </r>
  <r>
    <s v="2017"/>
    <x v="1"/>
    <x v="1"/>
    <n v="260"/>
    <n v="287"/>
    <n v="285"/>
    <x v="3"/>
    <x v="3"/>
    <x v="29"/>
    <x v="29"/>
    <s v="Gross Obligations"/>
    <x v="1"/>
  </r>
  <r>
    <s v="2017"/>
    <x v="8"/>
    <x v="8"/>
    <n v="1"/>
    <n v="0"/>
    <n v="0"/>
    <x v="3"/>
    <x v="3"/>
    <x v="22"/>
    <x v="22"/>
    <s v="Gross Obligations"/>
    <x v="0"/>
  </r>
  <r>
    <s v="2017"/>
    <x v="1"/>
    <x v="1"/>
    <n v="2"/>
    <n v="2"/>
    <n v="2"/>
    <x v="3"/>
    <x v="3"/>
    <x v="22"/>
    <x v="22"/>
    <s v="Gross Obligations"/>
    <x v="1"/>
  </r>
  <r>
    <s v="2017"/>
    <x v="2"/>
    <x v="2"/>
    <n v="1"/>
    <n v="-1"/>
    <n v="1"/>
    <x v="4"/>
    <x v="4"/>
    <x v="24"/>
    <x v="24"/>
    <s v="Gross Obligations"/>
    <x v="2"/>
  </r>
  <r>
    <s v="2017"/>
    <x v="9"/>
    <x v="9"/>
    <n v="4193"/>
    <n v="4517"/>
    <n v="4547"/>
    <x v="0"/>
    <x v="0"/>
    <x v="0"/>
    <x v="0"/>
    <s v="Gross Obligations"/>
    <x v="0"/>
  </r>
  <r>
    <s v="2017"/>
    <x v="1"/>
    <x v="1"/>
    <n v="1649"/>
    <n v="1760"/>
    <n v="1955"/>
    <x v="0"/>
    <x v="0"/>
    <x v="0"/>
    <x v="0"/>
    <s v="Gross Obligations"/>
    <x v="1"/>
  </r>
  <r>
    <s v="2017"/>
    <x v="9"/>
    <x v="9"/>
    <n v="737"/>
    <n v="756"/>
    <n v="762"/>
    <x v="0"/>
    <x v="0"/>
    <x v="1"/>
    <x v="1"/>
    <s v="Gross Obligations"/>
    <x v="0"/>
  </r>
  <r>
    <s v="2017"/>
    <x v="1"/>
    <x v="1"/>
    <n v="219"/>
    <n v="211"/>
    <n v="221"/>
    <x v="0"/>
    <x v="0"/>
    <x v="1"/>
    <x v="1"/>
    <s v="Gross Obligations"/>
    <x v="1"/>
  </r>
  <r>
    <s v="2017"/>
    <x v="9"/>
    <x v="9"/>
    <n v="185"/>
    <n v="190"/>
    <n v="192"/>
    <x v="0"/>
    <x v="0"/>
    <x v="2"/>
    <x v="2"/>
    <s v="Gross Obligations"/>
    <x v="0"/>
  </r>
  <r>
    <s v="2017"/>
    <x v="1"/>
    <x v="1"/>
    <n v="176"/>
    <n v="148"/>
    <n v="157"/>
    <x v="0"/>
    <x v="0"/>
    <x v="2"/>
    <x v="2"/>
    <s v="Gross Obligations"/>
    <x v="1"/>
  </r>
  <r>
    <s v="2017"/>
    <x v="9"/>
    <x v="9"/>
    <n v="306"/>
    <n v="311"/>
    <n v="315"/>
    <x v="0"/>
    <x v="0"/>
    <x v="30"/>
    <x v="30"/>
    <s v="Gross Obligations"/>
    <x v="0"/>
  </r>
  <r>
    <s v="2017"/>
    <x v="1"/>
    <x v="1"/>
    <n v="159"/>
    <n v="116"/>
    <n v="117"/>
    <x v="0"/>
    <x v="0"/>
    <x v="30"/>
    <x v="30"/>
    <s v="Gross Obligations"/>
    <x v="1"/>
  </r>
  <r>
    <s v="2017"/>
    <x v="9"/>
    <x v="9"/>
    <n v="170"/>
    <n v="173"/>
    <n v="174"/>
    <x v="0"/>
    <x v="0"/>
    <x v="3"/>
    <x v="3"/>
    <s v="Gross Obligations"/>
    <x v="0"/>
  </r>
  <r>
    <s v="2017"/>
    <x v="1"/>
    <x v="1"/>
    <n v="15"/>
    <n v="13"/>
    <n v="14"/>
    <x v="0"/>
    <x v="0"/>
    <x v="3"/>
    <x v="3"/>
    <s v="Gross Obligations"/>
    <x v="1"/>
  </r>
  <r>
    <s v="2017"/>
    <x v="9"/>
    <x v="9"/>
    <n v="1608"/>
    <n v="1703"/>
    <n v="1729"/>
    <x v="0"/>
    <x v="0"/>
    <x v="4"/>
    <x v="4"/>
    <s v="Gross Obligations"/>
    <x v="0"/>
  </r>
  <r>
    <s v="2017"/>
    <x v="1"/>
    <x v="1"/>
    <n v="613"/>
    <n v="641"/>
    <n v="713"/>
    <x v="0"/>
    <x v="0"/>
    <x v="4"/>
    <x v="4"/>
    <s v="Gross Obligations"/>
    <x v="1"/>
  </r>
  <r>
    <s v="2017"/>
    <x v="9"/>
    <x v="9"/>
    <n v="190"/>
    <n v="191"/>
    <n v="196"/>
    <x v="0"/>
    <x v="0"/>
    <x v="31"/>
    <x v="31"/>
    <s v="Gross Obligations"/>
    <x v="0"/>
  </r>
  <r>
    <s v="2017"/>
    <x v="1"/>
    <x v="1"/>
    <n v="81"/>
    <n v="60"/>
    <n v="61"/>
    <x v="0"/>
    <x v="0"/>
    <x v="31"/>
    <x v="31"/>
    <s v="Gross Obligations"/>
    <x v="1"/>
  </r>
  <r>
    <s v="2017"/>
    <x v="9"/>
    <x v="9"/>
    <n v="462"/>
    <n v="482"/>
    <n v="502"/>
    <x v="0"/>
    <x v="0"/>
    <x v="25"/>
    <x v="25"/>
    <s v="Gross Obligations"/>
    <x v="0"/>
  </r>
  <r>
    <s v="2017"/>
    <x v="9"/>
    <x v="9"/>
    <n v="244"/>
    <n v="226"/>
    <n v="232"/>
    <x v="1"/>
    <x v="1"/>
    <x v="5"/>
    <x v="5"/>
    <s v="Gross Obligations"/>
    <x v="0"/>
  </r>
  <r>
    <s v="2017"/>
    <x v="1"/>
    <x v="1"/>
    <n v="49"/>
    <n v="82"/>
    <n v="85"/>
    <x v="1"/>
    <x v="1"/>
    <x v="5"/>
    <x v="5"/>
    <s v="Gross Obligations"/>
    <x v="1"/>
  </r>
  <r>
    <s v="2017"/>
    <x v="9"/>
    <x v="9"/>
    <n v="37"/>
    <n v="36"/>
    <n v="36"/>
    <x v="1"/>
    <x v="1"/>
    <x v="6"/>
    <x v="6"/>
    <s v="Gross Obligations"/>
    <x v="0"/>
  </r>
  <r>
    <s v="2017"/>
    <x v="1"/>
    <x v="1"/>
    <n v="13"/>
    <n v="18"/>
    <n v="27"/>
    <x v="1"/>
    <x v="1"/>
    <x v="6"/>
    <x v="6"/>
    <s v="Gross Obligations"/>
    <x v="1"/>
  </r>
  <r>
    <s v="2017"/>
    <x v="9"/>
    <x v="9"/>
    <n v="335"/>
    <n v="374"/>
    <n v="368"/>
    <x v="1"/>
    <x v="1"/>
    <x v="7"/>
    <x v="7"/>
    <s v="Gross Obligations"/>
    <x v="0"/>
  </r>
  <r>
    <s v="2017"/>
    <x v="1"/>
    <x v="1"/>
    <n v="209"/>
    <n v="205"/>
    <n v="229"/>
    <x v="1"/>
    <x v="1"/>
    <x v="7"/>
    <x v="7"/>
    <s v="Gross Obligations"/>
    <x v="1"/>
  </r>
  <r>
    <s v="2017"/>
    <x v="9"/>
    <x v="9"/>
    <n v="10"/>
    <n v="9"/>
    <n v="9"/>
    <x v="1"/>
    <x v="1"/>
    <x v="8"/>
    <x v="8"/>
    <s v="Gross Obligations"/>
    <x v="0"/>
  </r>
  <r>
    <s v="2017"/>
    <x v="1"/>
    <x v="1"/>
    <n v="93"/>
    <n v="93"/>
    <n v="94"/>
    <x v="1"/>
    <x v="1"/>
    <x v="8"/>
    <x v="8"/>
    <s v="Gross Obligations"/>
    <x v="1"/>
  </r>
  <r>
    <s v="2017"/>
    <x v="9"/>
    <x v="9"/>
    <n v="194"/>
    <n v="204"/>
    <n v="206"/>
    <x v="1"/>
    <x v="1"/>
    <x v="9"/>
    <x v="9"/>
    <s v="Gross Obligations"/>
    <x v="0"/>
  </r>
  <r>
    <s v="2017"/>
    <x v="1"/>
    <x v="1"/>
    <n v="228"/>
    <n v="211"/>
    <n v="216"/>
    <x v="1"/>
    <x v="1"/>
    <x v="9"/>
    <x v="9"/>
    <s v="Gross Obligations"/>
    <x v="1"/>
  </r>
  <r>
    <s v="2017"/>
    <x v="9"/>
    <x v="9"/>
    <n v="51"/>
    <n v="13"/>
    <n v="12"/>
    <x v="1"/>
    <x v="1"/>
    <x v="10"/>
    <x v="10"/>
    <s v="Gross Obligations"/>
    <x v="0"/>
  </r>
  <r>
    <s v="2017"/>
    <x v="1"/>
    <x v="1"/>
    <n v="15"/>
    <n v="17"/>
    <n v="21"/>
    <x v="1"/>
    <x v="1"/>
    <x v="10"/>
    <x v="10"/>
    <s v="Gross Obligations"/>
    <x v="1"/>
  </r>
  <r>
    <s v="2017"/>
    <x v="9"/>
    <x v="9"/>
    <n v="1888"/>
    <n v="2000"/>
    <n v="2060"/>
    <x v="1"/>
    <x v="1"/>
    <x v="11"/>
    <x v="11"/>
    <s v="Gross Obligations"/>
    <x v="0"/>
  </r>
  <r>
    <s v="2017"/>
    <x v="1"/>
    <x v="1"/>
    <n v="445"/>
    <n v="548"/>
    <n v="566"/>
    <x v="1"/>
    <x v="1"/>
    <x v="11"/>
    <x v="11"/>
    <s v="Gross Obligations"/>
    <x v="1"/>
  </r>
  <r>
    <s v="2017"/>
    <x v="9"/>
    <x v="9"/>
    <n v="6975"/>
    <n v="7123"/>
    <n v="7513"/>
    <x v="1"/>
    <x v="1"/>
    <x v="12"/>
    <x v="12"/>
    <s v="Gross Obligations"/>
    <x v="0"/>
  </r>
  <r>
    <s v="2017"/>
    <x v="1"/>
    <x v="1"/>
    <n v="3220"/>
    <n v="3388"/>
    <n v="4138"/>
    <x v="1"/>
    <x v="1"/>
    <x v="12"/>
    <x v="12"/>
    <s v="Gross Obligations"/>
    <x v="1"/>
  </r>
  <r>
    <s v="2017"/>
    <x v="9"/>
    <x v="9"/>
    <n v="5493"/>
    <n v="5904"/>
    <n v="6206"/>
    <x v="1"/>
    <x v="1"/>
    <x v="13"/>
    <x v="13"/>
    <s v="Gross Obligations"/>
    <x v="0"/>
  </r>
  <r>
    <s v="2017"/>
    <x v="1"/>
    <x v="1"/>
    <n v="1573"/>
    <n v="1640"/>
    <n v="1845"/>
    <x v="1"/>
    <x v="1"/>
    <x v="13"/>
    <x v="13"/>
    <s v="Gross Obligations"/>
    <x v="1"/>
  </r>
  <r>
    <s v="2017"/>
    <x v="9"/>
    <x v="9"/>
    <n v="366"/>
    <n v="426"/>
    <n v="422"/>
    <x v="1"/>
    <x v="1"/>
    <x v="14"/>
    <x v="14"/>
    <s v="Gross Obligations"/>
    <x v="0"/>
  </r>
  <r>
    <s v="2017"/>
    <x v="1"/>
    <x v="1"/>
    <n v="236"/>
    <n v="180"/>
    <n v="192"/>
    <x v="1"/>
    <x v="1"/>
    <x v="14"/>
    <x v="14"/>
    <s v="Gross Obligations"/>
    <x v="1"/>
  </r>
  <r>
    <s v="2017"/>
    <x v="9"/>
    <x v="9"/>
    <n v="2272"/>
    <n v="2261"/>
    <n v="2176"/>
    <x v="1"/>
    <x v="1"/>
    <x v="15"/>
    <x v="15"/>
    <s v="Gross Obligations"/>
    <x v="0"/>
  </r>
  <r>
    <s v="2017"/>
    <x v="1"/>
    <x v="1"/>
    <n v="121"/>
    <n v="90"/>
    <n v="213"/>
    <x v="1"/>
    <x v="1"/>
    <x v="15"/>
    <x v="15"/>
    <s v="Gross Obligations"/>
    <x v="1"/>
  </r>
  <r>
    <s v="2017"/>
    <x v="9"/>
    <x v="9"/>
    <n v="2294"/>
    <n v="3049"/>
    <n v="3097"/>
    <x v="1"/>
    <x v="1"/>
    <x v="33"/>
    <x v="33"/>
    <s v="Gross Obligations"/>
    <x v="0"/>
  </r>
  <r>
    <s v="2017"/>
    <x v="1"/>
    <x v="1"/>
    <n v="198"/>
    <n v="393"/>
    <n v="407"/>
    <x v="1"/>
    <x v="1"/>
    <x v="33"/>
    <x v="33"/>
    <s v="Gross Obligations"/>
    <x v="1"/>
  </r>
  <r>
    <s v="2017"/>
    <x v="9"/>
    <x v="9"/>
    <n v="266"/>
    <n v="318"/>
    <n v="307"/>
    <x v="1"/>
    <x v="1"/>
    <x v="16"/>
    <x v="16"/>
    <s v="Gross Obligations"/>
    <x v="0"/>
  </r>
  <r>
    <s v="2017"/>
    <x v="1"/>
    <x v="1"/>
    <n v="318"/>
    <n v="305"/>
    <n v="322"/>
    <x v="1"/>
    <x v="1"/>
    <x v="16"/>
    <x v="16"/>
    <s v="Gross Obligations"/>
    <x v="1"/>
  </r>
  <r>
    <s v="2017"/>
    <x v="9"/>
    <x v="9"/>
    <n v="8"/>
    <n v="7"/>
    <n v="8"/>
    <x v="1"/>
    <x v="1"/>
    <x v="28"/>
    <x v="28"/>
    <s v="Gross Obligations"/>
    <x v="0"/>
  </r>
  <r>
    <s v="2017"/>
    <x v="1"/>
    <x v="1"/>
    <n v="4"/>
    <n v="3"/>
    <n v="2"/>
    <x v="1"/>
    <x v="1"/>
    <x v="28"/>
    <x v="28"/>
    <s v="Gross Obligations"/>
    <x v="1"/>
  </r>
  <r>
    <s v="2017"/>
    <x v="9"/>
    <x v="9"/>
    <n v="1150"/>
    <n v="1142"/>
    <n v="1066"/>
    <x v="1"/>
    <x v="1"/>
    <x v="17"/>
    <x v="17"/>
    <s v="Gross Obligations"/>
    <x v="0"/>
  </r>
  <r>
    <s v="2017"/>
    <x v="1"/>
    <x v="1"/>
    <n v="613"/>
    <n v="537"/>
    <n v="540"/>
    <x v="1"/>
    <x v="1"/>
    <x v="17"/>
    <x v="17"/>
    <s v="Gross Obligations"/>
    <x v="1"/>
  </r>
  <r>
    <s v="2017"/>
    <x v="9"/>
    <x v="9"/>
    <n v="369"/>
    <n v="390"/>
    <n v="410"/>
    <x v="2"/>
    <x v="2"/>
    <x v="18"/>
    <x v="18"/>
    <s v="Gross Obligations"/>
    <x v="0"/>
  </r>
  <r>
    <s v="2017"/>
    <x v="1"/>
    <x v="1"/>
    <n v="196"/>
    <n v="176"/>
    <n v="200"/>
    <x v="2"/>
    <x v="2"/>
    <x v="18"/>
    <x v="18"/>
    <s v="Gross Obligations"/>
    <x v="1"/>
  </r>
  <r>
    <s v="2017"/>
    <x v="9"/>
    <x v="9"/>
    <n v="36"/>
    <n v="100"/>
    <n v="103"/>
    <x v="2"/>
    <x v="2"/>
    <x v="19"/>
    <x v="19"/>
    <s v="Gross Obligations"/>
    <x v="0"/>
  </r>
  <r>
    <s v="2017"/>
    <x v="1"/>
    <x v="1"/>
    <n v="17"/>
    <n v="18"/>
    <n v="18"/>
    <x v="2"/>
    <x v="2"/>
    <x v="19"/>
    <x v="19"/>
    <s v="Gross Obligations"/>
    <x v="1"/>
  </r>
  <r>
    <s v="2017"/>
    <x v="9"/>
    <x v="9"/>
    <n v="0"/>
    <n v="0"/>
    <n v="0"/>
    <x v="2"/>
    <x v="2"/>
    <x v="20"/>
    <x v="20"/>
    <s v="Gross Obligations"/>
    <x v="0"/>
  </r>
  <r>
    <s v="2017"/>
    <x v="1"/>
    <x v="1"/>
    <n v="16"/>
    <n v="16"/>
    <n v="17"/>
    <x v="2"/>
    <x v="2"/>
    <x v="20"/>
    <x v="20"/>
    <s v="Gross Obligations"/>
    <x v="1"/>
  </r>
  <r>
    <s v="2017"/>
    <x v="9"/>
    <x v="9"/>
    <n v="777523"/>
    <n v="837840"/>
    <n v="841791"/>
    <x v="3"/>
    <x v="3"/>
    <x v="21"/>
    <x v="21"/>
    <s v="Gross Obligations"/>
    <x v="0"/>
  </r>
  <r>
    <s v="2017"/>
    <x v="1"/>
    <x v="1"/>
    <n v="1893"/>
    <n v="2107"/>
    <n v="2383"/>
    <x v="3"/>
    <x v="3"/>
    <x v="21"/>
    <x v="21"/>
    <s v="Gross Obligations"/>
    <x v="1"/>
  </r>
  <r>
    <s v="2017"/>
    <x v="9"/>
    <x v="9"/>
    <n v="632382"/>
    <n v="691835"/>
    <n v="710992"/>
    <x v="3"/>
    <x v="3"/>
    <x v="26"/>
    <x v="26"/>
    <s v="Gross Obligations"/>
    <x v="0"/>
  </r>
  <r>
    <s v="2017"/>
    <x v="1"/>
    <x v="1"/>
    <n v="4332"/>
    <n v="2821"/>
    <n v="1466"/>
    <x v="3"/>
    <x v="3"/>
    <x v="26"/>
    <x v="26"/>
    <s v="Gross Obligations"/>
    <x v="1"/>
  </r>
  <r>
    <s v="2017"/>
    <x v="1"/>
    <x v="1"/>
    <n v="1"/>
    <n v="2"/>
    <n v="2"/>
    <x v="3"/>
    <x v="3"/>
    <x v="22"/>
    <x v="22"/>
    <s v="Gross Obligations"/>
    <x v="1"/>
  </r>
  <r>
    <s v="2017"/>
    <x v="9"/>
    <x v="9"/>
    <n v="0"/>
    <n v="-585"/>
    <n v="-175"/>
    <x v="4"/>
    <x v="4"/>
    <x v="34"/>
    <x v="34"/>
    <s v="Gross Obligations"/>
    <x v="0"/>
  </r>
  <r>
    <s v="2017"/>
    <x v="9"/>
    <x v="9"/>
    <n v="7798"/>
    <n v="8327"/>
    <n v="8576"/>
    <x v="4"/>
    <x v="4"/>
    <x v="23"/>
    <x v="23"/>
    <s v="Gross Obligations"/>
    <x v="0"/>
  </r>
  <r>
    <s v="2017"/>
    <x v="1"/>
    <x v="1"/>
    <n v="11172"/>
    <n v="0"/>
    <n v="5"/>
    <x v="4"/>
    <x v="4"/>
    <x v="23"/>
    <x v="23"/>
    <s v="Gross Obligations"/>
    <x v="1"/>
  </r>
  <r>
    <s v="2017"/>
    <x v="2"/>
    <x v="2"/>
    <n v="0"/>
    <n v="0"/>
    <n v="0"/>
    <x v="4"/>
    <x v="4"/>
    <x v="24"/>
    <x v="24"/>
    <s v="Gross Obligations"/>
    <x v="2"/>
  </r>
  <r>
    <s v="2017"/>
    <x v="10"/>
    <x v="10"/>
    <n v="12857"/>
    <n v="13329"/>
    <n v="14531"/>
    <x v="0"/>
    <x v="0"/>
    <x v="0"/>
    <x v="0"/>
    <s v="Gross Obligations"/>
    <x v="0"/>
  </r>
  <r>
    <s v="2017"/>
    <x v="1"/>
    <x v="1"/>
    <n v="1194"/>
    <n v="1230"/>
    <n v="1258"/>
    <x v="0"/>
    <x v="0"/>
    <x v="0"/>
    <x v="0"/>
    <s v="Gross Obligations"/>
    <x v="1"/>
  </r>
  <r>
    <s v="2017"/>
    <x v="10"/>
    <x v="10"/>
    <n v="371"/>
    <n v="356"/>
    <n v="404"/>
    <x v="0"/>
    <x v="0"/>
    <x v="1"/>
    <x v="1"/>
    <s v="Gross Obligations"/>
    <x v="0"/>
  </r>
  <r>
    <s v="2017"/>
    <x v="1"/>
    <x v="1"/>
    <n v="4"/>
    <n v="3"/>
    <n v="3"/>
    <x v="0"/>
    <x v="0"/>
    <x v="1"/>
    <x v="1"/>
    <s v="Gross Obligations"/>
    <x v="1"/>
  </r>
  <r>
    <s v="2017"/>
    <x v="10"/>
    <x v="10"/>
    <n v="2393"/>
    <n v="2342"/>
    <n v="2620"/>
    <x v="0"/>
    <x v="0"/>
    <x v="2"/>
    <x v="2"/>
    <s v="Gross Obligations"/>
    <x v="0"/>
  </r>
  <r>
    <s v="2017"/>
    <x v="1"/>
    <x v="1"/>
    <n v="408"/>
    <n v="425"/>
    <n v="454"/>
    <x v="0"/>
    <x v="0"/>
    <x v="2"/>
    <x v="2"/>
    <s v="Gross Obligations"/>
    <x v="1"/>
  </r>
  <r>
    <s v="2017"/>
    <x v="10"/>
    <x v="10"/>
    <n v="754"/>
    <n v="763"/>
    <n v="780"/>
    <x v="0"/>
    <x v="0"/>
    <x v="32"/>
    <x v="32"/>
    <s v="Gross Obligations"/>
    <x v="0"/>
  </r>
  <r>
    <s v="2017"/>
    <x v="1"/>
    <x v="1"/>
    <n v="12"/>
    <n v="12"/>
    <n v="13"/>
    <x v="0"/>
    <x v="0"/>
    <x v="32"/>
    <x v="32"/>
    <s v="Gross Obligations"/>
    <x v="1"/>
  </r>
  <r>
    <s v="2017"/>
    <x v="10"/>
    <x v="10"/>
    <n v="1991"/>
    <n v="2041"/>
    <n v="2055"/>
    <x v="0"/>
    <x v="0"/>
    <x v="30"/>
    <x v="30"/>
    <s v="Gross Obligations"/>
    <x v="0"/>
  </r>
  <r>
    <s v="2017"/>
    <x v="1"/>
    <x v="1"/>
    <n v="32"/>
    <n v="33"/>
    <n v="35"/>
    <x v="0"/>
    <x v="0"/>
    <x v="30"/>
    <x v="30"/>
    <s v="Gross Obligations"/>
    <x v="1"/>
  </r>
  <r>
    <s v="2017"/>
    <x v="10"/>
    <x v="10"/>
    <n v="252"/>
    <n v="22"/>
    <n v="20"/>
    <x v="0"/>
    <x v="0"/>
    <x v="3"/>
    <x v="3"/>
    <s v="Gross Obligations"/>
    <x v="0"/>
  </r>
  <r>
    <s v="2017"/>
    <x v="1"/>
    <x v="1"/>
    <n v="44"/>
    <n v="46"/>
    <n v="47"/>
    <x v="0"/>
    <x v="0"/>
    <x v="3"/>
    <x v="3"/>
    <s v="Gross Obligations"/>
    <x v="1"/>
  </r>
  <r>
    <s v="2017"/>
    <x v="10"/>
    <x v="10"/>
    <n v="6418"/>
    <n v="6667"/>
    <n v="7222"/>
    <x v="0"/>
    <x v="0"/>
    <x v="4"/>
    <x v="4"/>
    <s v="Gross Obligations"/>
    <x v="0"/>
  </r>
  <r>
    <s v="2017"/>
    <x v="1"/>
    <x v="1"/>
    <n v="556"/>
    <n v="584"/>
    <n v="552"/>
    <x v="0"/>
    <x v="0"/>
    <x v="4"/>
    <x v="4"/>
    <s v="Gross Obligations"/>
    <x v="1"/>
  </r>
  <r>
    <s v="2017"/>
    <x v="10"/>
    <x v="10"/>
    <n v="437"/>
    <n v="435"/>
    <n v="428"/>
    <x v="0"/>
    <x v="0"/>
    <x v="31"/>
    <x v="31"/>
    <s v="Gross Obligations"/>
    <x v="0"/>
  </r>
  <r>
    <s v="2017"/>
    <x v="1"/>
    <x v="1"/>
    <n v="4"/>
    <n v="4"/>
    <n v="4"/>
    <x v="0"/>
    <x v="0"/>
    <x v="31"/>
    <x v="31"/>
    <s v="Gross Obligations"/>
    <x v="1"/>
  </r>
  <r>
    <s v="2017"/>
    <x v="10"/>
    <x v="10"/>
    <n v="1360"/>
    <n v="1406"/>
    <n v="1440"/>
    <x v="0"/>
    <x v="0"/>
    <x v="25"/>
    <x v="25"/>
    <s v="Gross Obligations"/>
    <x v="0"/>
  </r>
  <r>
    <s v="2017"/>
    <x v="1"/>
    <x v="1"/>
    <n v="0"/>
    <n v="0"/>
    <n v="0"/>
    <x v="0"/>
    <x v="0"/>
    <x v="25"/>
    <x v="25"/>
    <s v="Gross Obligations"/>
    <x v="1"/>
  </r>
  <r>
    <s v="2017"/>
    <x v="10"/>
    <x v="10"/>
    <n v="1126"/>
    <n v="1202"/>
    <n v="1192"/>
    <x v="1"/>
    <x v="1"/>
    <x v="5"/>
    <x v="5"/>
    <s v="Gross Obligations"/>
    <x v="0"/>
  </r>
  <r>
    <s v="2017"/>
    <x v="1"/>
    <x v="1"/>
    <n v="58"/>
    <n v="73"/>
    <n v="70"/>
    <x v="1"/>
    <x v="1"/>
    <x v="5"/>
    <x v="5"/>
    <s v="Gross Obligations"/>
    <x v="1"/>
  </r>
  <r>
    <s v="2017"/>
    <x v="10"/>
    <x v="10"/>
    <n v="131"/>
    <n v="121"/>
    <n v="137"/>
    <x v="1"/>
    <x v="1"/>
    <x v="6"/>
    <x v="6"/>
    <s v="Gross Obligations"/>
    <x v="0"/>
  </r>
  <r>
    <s v="2017"/>
    <x v="1"/>
    <x v="1"/>
    <n v="20"/>
    <n v="24"/>
    <n v="26"/>
    <x v="1"/>
    <x v="1"/>
    <x v="6"/>
    <x v="6"/>
    <s v="Gross Obligations"/>
    <x v="1"/>
  </r>
  <r>
    <s v="2017"/>
    <x v="10"/>
    <x v="10"/>
    <n v="1526"/>
    <n v="1488"/>
    <n v="1572"/>
    <x v="1"/>
    <x v="1"/>
    <x v="7"/>
    <x v="7"/>
    <s v="Gross Obligations"/>
    <x v="0"/>
  </r>
  <r>
    <s v="2017"/>
    <x v="1"/>
    <x v="1"/>
    <n v="203"/>
    <n v="195"/>
    <n v="194"/>
    <x v="1"/>
    <x v="1"/>
    <x v="7"/>
    <x v="7"/>
    <s v="Gross Obligations"/>
    <x v="1"/>
  </r>
  <r>
    <s v="2017"/>
    <x v="10"/>
    <x v="10"/>
    <n v="187"/>
    <n v="197"/>
    <n v="182"/>
    <x v="1"/>
    <x v="1"/>
    <x v="8"/>
    <x v="8"/>
    <s v="Gross Obligations"/>
    <x v="0"/>
  </r>
  <r>
    <s v="2017"/>
    <x v="1"/>
    <x v="1"/>
    <n v="5"/>
    <n v="6"/>
    <n v="6"/>
    <x v="1"/>
    <x v="1"/>
    <x v="8"/>
    <x v="8"/>
    <s v="Gross Obligations"/>
    <x v="1"/>
  </r>
  <r>
    <s v="2017"/>
    <x v="10"/>
    <x v="10"/>
    <n v="696"/>
    <n v="729"/>
    <n v="692"/>
    <x v="1"/>
    <x v="1"/>
    <x v="9"/>
    <x v="9"/>
    <s v="Gross Obligations"/>
    <x v="0"/>
  </r>
  <r>
    <s v="2017"/>
    <x v="1"/>
    <x v="1"/>
    <n v="67"/>
    <n v="79"/>
    <n v="98"/>
    <x v="1"/>
    <x v="1"/>
    <x v="9"/>
    <x v="9"/>
    <s v="Gross Obligations"/>
    <x v="1"/>
  </r>
  <r>
    <s v="2017"/>
    <x v="10"/>
    <x v="10"/>
    <n v="42"/>
    <n v="36"/>
    <n v="39"/>
    <x v="1"/>
    <x v="1"/>
    <x v="10"/>
    <x v="10"/>
    <s v="Gross Obligations"/>
    <x v="0"/>
  </r>
  <r>
    <s v="2017"/>
    <x v="1"/>
    <x v="1"/>
    <n v="9"/>
    <n v="9"/>
    <n v="9"/>
    <x v="1"/>
    <x v="1"/>
    <x v="10"/>
    <x v="10"/>
    <s v="Gross Obligations"/>
    <x v="1"/>
  </r>
  <r>
    <s v="2017"/>
    <x v="10"/>
    <x v="10"/>
    <n v="3527"/>
    <n v="3351"/>
    <n v="3505"/>
    <x v="1"/>
    <x v="1"/>
    <x v="11"/>
    <x v="11"/>
    <s v="Gross Obligations"/>
    <x v="0"/>
  </r>
  <r>
    <s v="2017"/>
    <x v="1"/>
    <x v="1"/>
    <n v="131"/>
    <n v="99"/>
    <n v="121"/>
    <x v="1"/>
    <x v="1"/>
    <x v="11"/>
    <x v="11"/>
    <s v="Gross Obligations"/>
    <x v="1"/>
  </r>
  <r>
    <s v="2017"/>
    <x v="10"/>
    <x v="10"/>
    <n v="4332"/>
    <n v="4406"/>
    <n v="4238"/>
    <x v="1"/>
    <x v="1"/>
    <x v="12"/>
    <x v="12"/>
    <s v="Gross Obligations"/>
    <x v="0"/>
  </r>
  <r>
    <s v="2017"/>
    <x v="1"/>
    <x v="1"/>
    <n v="1577"/>
    <n v="2860"/>
    <n v="2892"/>
    <x v="1"/>
    <x v="1"/>
    <x v="12"/>
    <x v="12"/>
    <s v="Gross Obligations"/>
    <x v="1"/>
  </r>
  <r>
    <s v="2017"/>
    <x v="10"/>
    <x v="10"/>
    <n v="1999"/>
    <n v="1710"/>
    <n v="2190"/>
    <x v="1"/>
    <x v="1"/>
    <x v="13"/>
    <x v="13"/>
    <s v="Gross Obligations"/>
    <x v="0"/>
  </r>
  <r>
    <s v="2017"/>
    <x v="1"/>
    <x v="1"/>
    <n v="329"/>
    <n v="409"/>
    <n v="360"/>
    <x v="1"/>
    <x v="1"/>
    <x v="13"/>
    <x v="13"/>
    <s v="Gross Obligations"/>
    <x v="1"/>
  </r>
  <r>
    <s v="2017"/>
    <x v="10"/>
    <x v="10"/>
    <n v="1932"/>
    <n v="1827"/>
    <n v="1690"/>
    <x v="1"/>
    <x v="1"/>
    <x v="14"/>
    <x v="14"/>
    <s v="Gross Obligations"/>
    <x v="0"/>
  </r>
  <r>
    <s v="2017"/>
    <x v="1"/>
    <x v="1"/>
    <n v="37"/>
    <n v="36"/>
    <n v="34"/>
    <x v="1"/>
    <x v="1"/>
    <x v="14"/>
    <x v="14"/>
    <s v="Gross Obligations"/>
    <x v="1"/>
  </r>
  <r>
    <s v="2017"/>
    <x v="10"/>
    <x v="10"/>
    <n v="363"/>
    <n v="531"/>
    <n v="511"/>
    <x v="1"/>
    <x v="1"/>
    <x v="15"/>
    <x v="15"/>
    <s v="Gross Obligations"/>
    <x v="0"/>
  </r>
  <r>
    <s v="2017"/>
    <x v="1"/>
    <x v="1"/>
    <n v="4"/>
    <n v="10"/>
    <n v="6"/>
    <x v="1"/>
    <x v="1"/>
    <x v="15"/>
    <x v="15"/>
    <s v="Gross Obligations"/>
    <x v="1"/>
  </r>
  <r>
    <s v="2017"/>
    <x v="10"/>
    <x v="10"/>
    <n v="730"/>
    <n v="715"/>
    <n v="679"/>
    <x v="1"/>
    <x v="1"/>
    <x v="33"/>
    <x v="33"/>
    <s v="Gross Obligations"/>
    <x v="0"/>
  </r>
  <r>
    <s v="2017"/>
    <x v="1"/>
    <x v="1"/>
    <n v="1"/>
    <n v="6"/>
    <n v="5"/>
    <x v="1"/>
    <x v="1"/>
    <x v="33"/>
    <x v="33"/>
    <s v="Gross Obligations"/>
    <x v="1"/>
  </r>
  <r>
    <s v="2017"/>
    <x v="10"/>
    <x v="10"/>
    <n v="1369"/>
    <n v="1667"/>
    <n v="1404"/>
    <x v="1"/>
    <x v="1"/>
    <x v="16"/>
    <x v="16"/>
    <s v="Gross Obligations"/>
    <x v="0"/>
  </r>
  <r>
    <s v="2017"/>
    <x v="1"/>
    <x v="1"/>
    <n v="566"/>
    <n v="387"/>
    <n v="237"/>
    <x v="1"/>
    <x v="1"/>
    <x v="16"/>
    <x v="16"/>
    <s v="Gross Obligations"/>
    <x v="1"/>
  </r>
  <r>
    <s v="2017"/>
    <x v="10"/>
    <x v="10"/>
    <n v="26"/>
    <n v="13"/>
    <n v="15"/>
    <x v="1"/>
    <x v="1"/>
    <x v="28"/>
    <x v="28"/>
    <s v="Gross Obligations"/>
    <x v="0"/>
  </r>
  <r>
    <s v="2017"/>
    <x v="1"/>
    <x v="1"/>
    <n v="4"/>
    <n v="4"/>
    <n v="4"/>
    <x v="1"/>
    <x v="1"/>
    <x v="28"/>
    <x v="28"/>
    <s v="Gross Obligations"/>
    <x v="1"/>
  </r>
  <r>
    <s v="2017"/>
    <x v="10"/>
    <x v="10"/>
    <n v="1372"/>
    <n v="1333"/>
    <n v="1305"/>
    <x v="1"/>
    <x v="1"/>
    <x v="17"/>
    <x v="17"/>
    <s v="Gross Obligations"/>
    <x v="0"/>
  </r>
  <r>
    <s v="2017"/>
    <x v="1"/>
    <x v="1"/>
    <n v="221"/>
    <n v="340"/>
    <n v="279"/>
    <x v="1"/>
    <x v="1"/>
    <x v="17"/>
    <x v="17"/>
    <s v="Gross Obligations"/>
    <x v="1"/>
  </r>
  <r>
    <s v="2017"/>
    <x v="10"/>
    <x v="10"/>
    <n v="2315"/>
    <n v="2530"/>
    <n v="2454"/>
    <x v="2"/>
    <x v="2"/>
    <x v="18"/>
    <x v="18"/>
    <s v="Gross Obligations"/>
    <x v="0"/>
  </r>
  <r>
    <s v="2017"/>
    <x v="1"/>
    <x v="1"/>
    <n v="81"/>
    <n v="71"/>
    <n v="61"/>
    <x v="2"/>
    <x v="2"/>
    <x v="18"/>
    <x v="18"/>
    <s v="Gross Obligations"/>
    <x v="1"/>
  </r>
  <r>
    <s v="2017"/>
    <x v="10"/>
    <x v="10"/>
    <n v="1071"/>
    <n v="424"/>
    <n v="328"/>
    <x v="2"/>
    <x v="2"/>
    <x v="19"/>
    <x v="19"/>
    <s v="Gross Obligations"/>
    <x v="0"/>
  </r>
  <r>
    <s v="2017"/>
    <x v="1"/>
    <x v="1"/>
    <n v="966"/>
    <n v="168"/>
    <n v="171"/>
    <x v="2"/>
    <x v="2"/>
    <x v="19"/>
    <x v="19"/>
    <s v="Gross Obligations"/>
    <x v="1"/>
  </r>
  <r>
    <s v="2017"/>
    <x v="1"/>
    <x v="1"/>
    <n v="0"/>
    <n v="0"/>
    <n v="0"/>
    <x v="2"/>
    <x v="2"/>
    <x v="20"/>
    <x v="20"/>
    <s v="Gross Obligations"/>
    <x v="1"/>
  </r>
  <r>
    <s v="2017"/>
    <x v="10"/>
    <x v="10"/>
    <n v="10990"/>
    <n v="9384"/>
    <n v="8789"/>
    <x v="3"/>
    <x v="3"/>
    <x v="21"/>
    <x v="21"/>
    <s v="Gross Obligations"/>
    <x v="0"/>
  </r>
  <r>
    <s v="2017"/>
    <x v="1"/>
    <x v="1"/>
    <n v="99"/>
    <n v="269"/>
    <n v="202"/>
    <x v="3"/>
    <x v="3"/>
    <x v="21"/>
    <x v="21"/>
    <s v="Gross Obligations"/>
    <x v="1"/>
  </r>
  <r>
    <s v="2017"/>
    <x v="10"/>
    <x v="10"/>
    <n v="36"/>
    <n v="33"/>
    <n v="38"/>
    <x v="3"/>
    <x v="3"/>
    <x v="26"/>
    <x v="26"/>
    <s v="Gross Obligations"/>
    <x v="0"/>
  </r>
  <r>
    <s v="2017"/>
    <x v="1"/>
    <x v="1"/>
    <n v="1958"/>
    <n v="3079"/>
    <n v="3096"/>
    <x v="3"/>
    <x v="3"/>
    <x v="26"/>
    <x v="26"/>
    <s v="Gross Obligations"/>
    <x v="1"/>
  </r>
  <r>
    <s v="2017"/>
    <x v="1"/>
    <x v="1"/>
    <n v="319"/>
    <n v="467"/>
    <n v="498"/>
    <x v="3"/>
    <x v="3"/>
    <x v="29"/>
    <x v="29"/>
    <s v="Gross Obligations"/>
    <x v="1"/>
  </r>
  <r>
    <s v="2017"/>
    <x v="10"/>
    <x v="10"/>
    <n v="170"/>
    <n v="20"/>
    <n v="21"/>
    <x v="3"/>
    <x v="3"/>
    <x v="22"/>
    <x v="22"/>
    <s v="Gross Obligations"/>
    <x v="0"/>
  </r>
  <r>
    <s v="2017"/>
    <x v="1"/>
    <x v="1"/>
    <n v="7"/>
    <n v="5"/>
    <n v="0"/>
    <x v="3"/>
    <x v="3"/>
    <x v="22"/>
    <x v="22"/>
    <s v="Gross Obligations"/>
    <x v="1"/>
  </r>
  <r>
    <s v="2017"/>
    <x v="10"/>
    <x v="10"/>
    <n v="3"/>
    <n v="3"/>
    <n v="4"/>
    <x v="4"/>
    <x v="4"/>
    <x v="27"/>
    <x v="27"/>
    <s v="Gross Obligations"/>
    <x v="0"/>
  </r>
  <r>
    <s v="2017"/>
    <x v="1"/>
    <x v="1"/>
    <n v="7"/>
    <n v="0"/>
    <n v="0"/>
    <x v="4"/>
    <x v="4"/>
    <x v="27"/>
    <x v="27"/>
    <s v="Gross Obligations"/>
    <x v="1"/>
  </r>
  <r>
    <s v="2017"/>
    <x v="10"/>
    <x v="10"/>
    <n v="45"/>
    <n v="45"/>
    <n v="45"/>
    <x v="4"/>
    <x v="4"/>
    <x v="23"/>
    <x v="23"/>
    <s v="Gross Obligations"/>
    <x v="0"/>
  </r>
  <r>
    <s v="2017"/>
    <x v="1"/>
    <x v="1"/>
    <n v="0"/>
    <n v="0"/>
    <n v="0"/>
    <x v="4"/>
    <x v="4"/>
    <x v="23"/>
    <x v="23"/>
    <s v="Gross Obligations"/>
    <x v="1"/>
  </r>
  <r>
    <s v="2017"/>
    <x v="2"/>
    <x v="2"/>
    <n v="3"/>
    <n v="1"/>
    <n v="-1"/>
    <x v="4"/>
    <x v="4"/>
    <x v="24"/>
    <x v="24"/>
    <s v="Gross Obligations"/>
    <x v="2"/>
  </r>
  <r>
    <s v="2017"/>
    <x v="11"/>
    <x v="11"/>
    <n v="864"/>
    <n v="879"/>
    <n v="897"/>
    <x v="0"/>
    <x v="0"/>
    <x v="0"/>
    <x v="0"/>
    <s v="Gross Obligations"/>
    <x v="0"/>
  </r>
  <r>
    <s v="2017"/>
    <x v="11"/>
    <x v="11"/>
    <n v="1"/>
    <n v="1"/>
    <n v="1"/>
    <x v="0"/>
    <x v="0"/>
    <x v="1"/>
    <x v="1"/>
    <s v="Gross Obligations"/>
    <x v="0"/>
  </r>
  <r>
    <s v="2017"/>
    <x v="11"/>
    <x v="11"/>
    <n v="22"/>
    <n v="26"/>
    <n v="27"/>
    <x v="0"/>
    <x v="0"/>
    <x v="2"/>
    <x v="2"/>
    <s v="Gross Obligations"/>
    <x v="0"/>
  </r>
  <r>
    <s v="2017"/>
    <x v="11"/>
    <x v="11"/>
    <n v="0"/>
    <n v="0"/>
    <n v="0"/>
    <x v="0"/>
    <x v="0"/>
    <x v="3"/>
    <x v="3"/>
    <s v="Gross Obligations"/>
    <x v="0"/>
  </r>
  <r>
    <s v="2017"/>
    <x v="11"/>
    <x v="11"/>
    <n v="274"/>
    <n v="277"/>
    <n v="281"/>
    <x v="0"/>
    <x v="0"/>
    <x v="4"/>
    <x v="4"/>
    <s v="Gross Obligations"/>
    <x v="0"/>
  </r>
  <r>
    <s v="2017"/>
    <x v="11"/>
    <x v="11"/>
    <n v="18"/>
    <n v="20"/>
    <n v="19"/>
    <x v="1"/>
    <x v="1"/>
    <x v="5"/>
    <x v="5"/>
    <s v="Gross Obligations"/>
    <x v="0"/>
  </r>
  <r>
    <s v="2017"/>
    <x v="11"/>
    <x v="11"/>
    <n v="1"/>
    <n v="0"/>
    <n v="0"/>
    <x v="1"/>
    <x v="1"/>
    <x v="6"/>
    <x v="6"/>
    <s v="Gross Obligations"/>
    <x v="0"/>
  </r>
  <r>
    <s v="2017"/>
    <x v="11"/>
    <x v="11"/>
    <n v="114"/>
    <n v="118"/>
    <n v="118"/>
    <x v="1"/>
    <x v="1"/>
    <x v="7"/>
    <x v="7"/>
    <s v="Gross Obligations"/>
    <x v="0"/>
  </r>
  <r>
    <s v="2017"/>
    <x v="11"/>
    <x v="11"/>
    <n v="114"/>
    <n v="127"/>
    <n v="110"/>
    <x v="1"/>
    <x v="1"/>
    <x v="9"/>
    <x v="9"/>
    <s v="Gross Obligations"/>
    <x v="0"/>
  </r>
  <r>
    <s v="2017"/>
    <x v="11"/>
    <x v="11"/>
    <n v="1"/>
    <n v="1"/>
    <n v="0"/>
    <x v="1"/>
    <x v="1"/>
    <x v="10"/>
    <x v="10"/>
    <s v="Gross Obligations"/>
    <x v="0"/>
  </r>
  <r>
    <s v="2017"/>
    <x v="11"/>
    <x v="11"/>
    <n v="80"/>
    <n v="77"/>
    <n v="70"/>
    <x v="1"/>
    <x v="1"/>
    <x v="11"/>
    <x v="11"/>
    <s v="Gross Obligations"/>
    <x v="0"/>
  </r>
  <r>
    <s v="2017"/>
    <x v="11"/>
    <x v="11"/>
    <n v="377"/>
    <n v="455"/>
    <n v="513"/>
    <x v="1"/>
    <x v="1"/>
    <x v="12"/>
    <x v="12"/>
    <s v="Gross Obligations"/>
    <x v="0"/>
  </r>
  <r>
    <s v="2017"/>
    <x v="1"/>
    <x v="1"/>
    <n v="48"/>
    <n v="59"/>
    <n v="50"/>
    <x v="1"/>
    <x v="1"/>
    <x v="12"/>
    <x v="12"/>
    <s v="Gross Obligations"/>
    <x v="1"/>
  </r>
  <r>
    <s v="2017"/>
    <x v="11"/>
    <x v="11"/>
    <n v="37"/>
    <n v="114"/>
    <n v="197"/>
    <x v="1"/>
    <x v="1"/>
    <x v="13"/>
    <x v="13"/>
    <s v="Gross Obligations"/>
    <x v="0"/>
  </r>
  <r>
    <s v="2017"/>
    <x v="1"/>
    <x v="1"/>
    <n v="0"/>
    <n v="0"/>
    <n v="48"/>
    <x v="1"/>
    <x v="1"/>
    <x v="13"/>
    <x v="13"/>
    <s v="Gross Obligations"/>
    <x v="1"/>
  </r>
  <r>
    <s v="2017"/>
    <x v="11"/>
    <x v="11"/>
    <n v="10"/>
    <n v="4"/>
    <n v="4"/>
    <x v="1"/>
    <x v="1"/>
    <x v="14"/>
    <x v="14"/>
    <s v="Gross Obligations"/>
    <x v="0"/>
  </r>
  <r>
    <s v="2017"/>
    <x v="11"/>
    <x v="11"/>
    <n v="202"/>
    <n v="230"/>
    <n v="200"/>
    <x v="1"/>
    <x v="1"/>
    <x v="16"/>
    <x v="16"/>
    <s v="Gross Obligations"/>
    <x v="0"/>
  </r>
  <r>
    <s v="2017"/>
    <x v="11"/>
    <x v="11"/>
    <n v="2"/>
    <n v="2"/>
    <n v="2"/>
    <x v="1"/>
    <x v="1"/>
    <x v="17"/>
    <x v="17"/>
    <s v="Gross Obligations"/>
    <x v="0"/>
  </r>
  <r>
    <s v="2017"/>
    <x v="11"/>
    <x v="11"/>
    <n v="10"/>
    <n v="7"/>
    <n v="5"/>
    <x v="2"/>
    <x v="2"/>
    <x v="18"/>
    <x v="18"/>
    <s v="Gross Obligations"/>
    <x v="0"/>
  </r>
  <r>
    <s v="2017"/>
    <x v="11"/>
    <x v="11"/>
    <n v="22"/>
    <n v="25"/>
    <n v="25"/>
    <x v="2"/>
    <x v="2"/>
    <x v="19"/>
    <x v="19"/>
    <s v="Gross Obligations"/>
    <x v="0"/>
  </r>
  <r>
    <s v="2017"/>
    <x v="11"/>
    <x v="11"/>
    <n v="42"/>
    <n v="42"/>
    <n v="41"/>
    <x v="2"/>
    <x v="2"/>
    <x v="20"/>
    <x v="20"/>
    <s v="Gross Obligations"/>
    <x v="0"/>
  </r>
  <r>
    <s v="2017"/>
    <x v="11"/>
    <x v="11"/>
    <n v="60514"/>
    <n v="58195"/>
    <n v="51164"/>
    <x v="3"/>
    <x v="3"/>
    <x v="21"/>
    <x v="21"/>
    <s v="Gross Obligations"/>
    <x v="0"/>
  </r>
  <r>
    <s v="2017"/>
    <x v="1"/>
    <x v="1"/>
    <n v="1"/>
    <n v="23"/>
    <n v="0"/>
    <x v="3"/>
    <x v="3"/>
    <x v="21"/>
    <x v="21"/>
    <s v="Gross Obligations"/>
    <x v="1"/>
  </r>
  <r>
    <s v="2017"/>
    <x v="11"/>
    <x v="11"/>
    <n v="1"/>
    <n v="0"/>
    <n v="0"/>
    <x v="3"/>
    <x v="3"/>
    <x v="26"/>
    <x v="26"/>
    <s v="Gross Obligations"/>
    <x v="0"/>
  </r>
  <r>
    <s v="2017"/>
    <x v="11"/>
    <x v="11"/>
    <n v="1104"/>
    <n v="154"/>
    <n v="1"/>
    <x v="3"/>
    <x v="3"/>
    <x v="29"/>
    <x v="29"/>
    <s v="Gross Obligations"/>
    <x v="0"/>
  </r>
  <r>
    <s v="2017"/>
    <x v="11"/>
    <x v="11"/>
    <n v="0"/>
    <n v="0"/>
    <n v="0"/>
    <x v="4"/>
    <x v="4"/>
    <x v="23"/>
    <x v="23"/>
    <s v="Gross Obligations"/>
    <x v="0"/>
  </r>
  <r>
    <s v="2017"/>
    <x v="12"/>
    <x v="12"/>
    <n v="3318"/>
    <n v="3551"/>
    <n v="3622"/>
    <x v="0"/>
    <x v="0"/>
    <x v="0"/>
    <x v="0"/>
    <s v="Gross Obligations"/>
    <x v="0"/>
  </r>
  <r>
    <s v="2017"/>
    <x v="1"/>
    <x v="1"/>
    <n v="789"/>
    <n v="749"/>
    <n v="755"/>
    <x v="0"/>
    <x v="0"/>
    <x v="0"/>
    <x v="0"/>
    <s v="Gross Obligations"/>
    <x v="1"/>
  </r>
  <r>
    <s v="2017"/>
    <x v="12"/>
    <x v="12"/>
    <n v="427"/>
    <n v="440"/>
    <n v="451"/>
    <x v="0"/>
    <x v="0"/>
    <x v="1"/>
    <x v="1"/>
    <s v="Gross Obligations"/>
    <x v="0"/>
  </r>
  <r>
    <s v="2017"/>
    <x v="1"/>
    <x v="1"/>
    <n v="103"/>
    <n v="102"/>
    <n v="103"/>
    <x v="0"/>
    <x v="0"/>
    <x v="1"/>
    <x v="1"/>
    <s v="Gross Obligations"/>
    <x v="1"/>
  </r>
  <r>
    <s v="2017"/>
    <x v="12"/>
    <x v="12"/>
    <n v="239"/>
    <n v="229"/>
    <n v="240"/>
    <x v="0"/>
    <x v="0"/>
    <x v="2"/>
    <x v="2"/>
    <s v="Gross Obligations"/>
    <x v="0"/>
  </r>
  <r>
    <s v="2017"/>
    <x v="1"/>
    <x v="1"/>
    <n v="32"/>
    <n v="31"/>
    <n v="32"/>
    <x v="0"/>
    <x v="0"/>
    <x v="2"/>
    <x v="2"/>
    <s v="Gross Obligations"/>
    <x v="1"/>
  </r>
  <r>
    <s v="2017"/>
    <x v="12"/>
    <x v="12"/>
    <n v="36"/>
    <n v="28"/>
    <n v="29"/>
    <x v="0"/>
    <x v="0"/>
    <x v="3"/>
    <x v="3"/>
    <s v="Gross Obligations"/>
    <x v="0"/>
  </r>
  <r>
    <s v="2017"/>
    <x v="12"/>
    <x v="12"/>
    <n v="1314"/>
    <n v="1379"/>
    <n v="1415"/>
    <x v="0"/>
    <x v="0"/>
    <x v="4"/>
    <x v="4"/>
    <s v="Gross Obligations"/>
    <x v="0"/>
  </r>
  <r>
    <s v="2017"/>
    <x v="1"/>
    <x v="1"/>
    <n v="365"/>
    <n v="357"/>
    <n v="359"/>
    <x v="0"/>
    <x v="0"/>
    <x v="4"/>
    <x v="4"/>
    <s v="Gross Obligations"/>
    <x v="1"/>
  </r>
  <r>
    <s v="2017"/>
    <x v="12"/>
    <x v="12"/>
    <n v="8"/>
    <n v="9"/>
    <n v="9"/>
    <x v="0"/>
    <x v="0"/>
    <x v="25"/>
    <x v="25"/>
    <s v="Gross Obligations"/>
    <x v="0"/>
  </r>
  <r>
    <s v="2017"/>
    <x v="1"/>
    <x v="1"/>
    <n v="0"/>
    <n v="0"/>
    <n v="0"/>
    <x v="0"/>
    <x v="0"/>
    <x v="25"/>
    <x v="25"/>
    <s v="Gross Obligations"/>
    <x v="1"/>
  </r>
  <r>
    <s v="2017"/>
    <x v="12"/>
    <x v="12"/>
    <n v="170"/>
    <n v="172"/>
    <n v="175"/>
    <x v="1"/>
    <x v="1"/>
    <x v="5"/>
    <x v="5"/>
    <s v="Gross Obligations"/>
    <x v="0"/>
  </r>
  <r>
    <s v="2017"/>
    <x v="1"/>
    <x v="1"/>
    <n v="32"/>
    <n v="33"/>
    <n v="35"/>
    <x v="1"/>
    <x v="1"/>
    <x v="5"/>
    <x v="5"/>
    <s v="Gross Obligations"/>
    <x v="1"/>
  </r>
  <r>
    <s v="2017"/>
    <x v="12"/>
    <x v="12"/>
    <n v="28"/>
    <n v="30"/>
    <n v="31"/>
    <x v="1"/>
    <x v="1"/>
    <x v="6"/>
    <x v="6"/>
    <s v="Gross Obligations"/>
    <x v="0"/>
  </r>
  <r>
    <s v="2017"/>
    <x v="1"/>
    <x v="1"/>
    <n v="2"/>
    <n v="3"/>
    <n v="3"/>
    <x v="1"/>
    <x v="1"/>
    <x v="6"/>
    <x v="6"/>
    <s v="Gross Obligations"/>
    <x v="1"/>
  </r>
  <r>
    <s v="2017"/>
    <x v="12"/>
    <x v="12"/>
    <n v="254"/>
    <n v="267"/>
    <n v="268"/>
    <x v="1"/>
    <x v="1"/>
    <x v="7"/>
    <x v="7"/>
    <s v="Gross Obligations"/>
    <x v="0"/>
  </r>
  <r>
    <s v="2017"/>
    <x v="1"/>
    <x v="1"/>
    <n v="104"/>
    <n v="106"/>
    <n v="106"/>
    <x v="1"/>
    <x v="1"/>
    <x v="7"/>
    <x v="7"/>
    <s v="Gross Obligations"/>
    <x v="1"/>
  </r>
  <r>
    <s v="2017"/>
    <x v="12"/>
    <x v="12"/>
    <n v="67"/>
    <n v="70"/>
    <n v="72"/>
    <x v="1"/>
    <x v="1"/>
    <x v="8"/>
    <x v="8"/>
    <s v="Gross Obligations"/>
    <x v="0"/>
  </r>
  <r>
    <s v="2017"/>
    <x v="1"/>
    <x v="1"/>
    <n v="6"/>
    <n v="5"/>
    <n v="7"/>
    <x v="1"/>
    <x v="1"/>
    <x v="8"/>
    <x v="8"/>
    <s v="Gross Obligations"/>
    <x v="1"/>
  </r>
  <r>
    <s v="2017"/>
    <x v="12"/>
    <x v="12"/>
    <n v="289"/>
    <n v="296"/>
    <n v="300"/>
    <x v="1"/>
    <x v="1"/>
    <x v="9"/>
    <x v="9"/>
    <s v="Gross Obligations"/>
    <x v="0"/>
  </r>
  <r>
    <s v="2017"/>
    <x v="1"/>
    <x v="1"/>
    <n v="96"/>
    <n v="97"/>
    <n v="98"/>
    <x v="1"/>
    <x v="1"/>
    <x v="9"/>
    <x v="9"/>
    <s v="Gross Obligations"/>
    <x v="1"/>
  </r>
  <r>
    <s v="2017"/>
    <x v="12"/>
    <x v="12"/>
    <n v="14"/>
    <n v="15"/>
    <n v="16"/>
    <x v="1"/>
    <x v="1"/>
    <x v="10"/>
    <x v="10"/>
    <s v="Gross Obligations"/>
    <x v="0"/>
  </r>
  <r>
    <s v="2017"/>
    <x v="1"/>
    <x v="1"/>
    <n v="847"/>
    <n v="1"/>
    <n v="1"/>
    <x v="1"/>
    <x v="1"/>
    <x v="10"/>
    <x v="10"/>
    <s v="Gross Obligations"/>
    <x v="1"/>
  </r>
  <r>
    <s v="2017"/>
    <x v="12"/>
    <x v="12"/>
    <n v="50"/>
    <n v="50"/>
    <n v="46"/>
    <x v="1"/>
    <x v="1"/>
    <x v="11"/>
    <x v="11"/>
    <s v="Gross Obligations"/>
    <x v="0"/>
  </r>
  <r>
    <s v="2017"/>
    <x v="1"/>
    <x v="1"/>
    <n v="277"/>
    <n v="273"/>
    <n v="274"/>
    <x v="1"/>
    <x v="1"/>
    <x v="11"/>
    <x v="11"/>
    <s v="Gross Obligations"/>
    <x v="1"/>
  </r>
  <r>
    <s v="2017"/>
    <x v="12"/>
    <x v="12"/>
    <n v="3241"/>
    <n v="3491"/>
    <n v="4086"/>
    <x v="1"/>
    <x v="1"/>
    <x v="12"/>
    <x v="12"/>
    <s v="Gross Obligations"/>
    <x v="0"/>
  </r>
  <r>
    <s v="2017"/>
    <x v="1"/>
    <x v="1"/>
    <n v="1253"/>
    <n v="1711"/>
    <n v="1426"/>
    <x v="1"/>
    <x v="1"/>
    <x v="12"/>
    <x v="12"/>
    <s v="Gross Obligations"/>
    <x v="1"/>
  </r>
  <r>
    <s v="2017"/>
    <x v="12"/>
    <x v="12"/>
    <n v="1339"/>
    <n v="1284"/>
    <n v="981"/>
    <x v="1"/>
    <x v="1"/>
    <x v="13"/>
    <x v="13"/>
    <s v="Gross Obligations"/>
    <x v="0"/>
  </r>
  <r>
    <s v="2017"/>
    <x v="1"/>
    <x v="1"/>
    <n v="127"/>
    <n v="825"/>
    <n v="832"/>
    <x v="1"/>
    <x v="1"/>
    <x v="13"/>
    <x v="13"/>
    <s v="Gross Obligations"/>
    <x v="1"/>
  </r>
  <r>
    <s v="2017"/>
    <x v="12"/>
    <x v="12"/>
    <n v="442"/>
    <n v="397"/>
    <n v="471"/>
    <x v="1"/>
    <x v="1"/>
    <x v="14"/>
    <x v="14"/>
    <s v="Gross Obligations"/>
    <x v="0"/>
  </r>
  <r>
    <s v="2017"/>
    <x v="1"/>
    <x v="1"/>
    <n v="42"/>
    <n v="44"/>
    <n v="44"/>
    <x v="1"/>
    <x v="1"/>
    <x v="14"/>
    <x v="14"/>
    <s v="Gross Obligations"/>
    <x v="1"/>
  </r>
  <r>
    <s v="2017"/>
    <x v="12"/>
    <x v="12"/>
    <n v="20"/>
    <n v="40"/>
    <n v="31"/>
    <x v="1"/>
    <x v="1"/>
    <x v="15"/>
    <x v="15"/>
    <s v="Gross Obligations"/>
    <x v="0"/>
  </r>
  <r>
    <s v="2017"/>
    <x v="1"/>
    <x v="1"/>
    <n v="1"/>
    <n v="1"/>
    <n v="1"/>
    <x v="1"/>
    <x v="1"/>
    <x v="15"/>
    <x v="15"/>
    <s v="Gross Obligations"/>
    <x v="1"/>
  </r>
  <r>
    <s v="2017"/>
    <x v="12"/>
    <x v="12"/>
    <n v="7"/>
    <n v="7"/>
    <n v="7"/>
    <x v="1"/>
    <x v="1"/>
    <x v="33"/>
    <x v="33"/>
    <s v="Gross Obligations"/>
    <x v="0"/>
  </r>
  <r>
    <s v="2017"/>
    <x v="1"/>
    <x v="1"/>
    <n v="11"/>
    <n v="11"/>
    <n v="11"/>
    <x v="1"/>
    <x v="1"/>
    <x v="33"/>
    <x v="33"/>
    <s v="Gross Obligations"/>
    <x v="1"/>
  </r>
  <r>
    <s v="2017"/>
    <x v="12"/>
    <x v="12"/>
    <n v="165"/>
    <n v="182"/>
    <n v="177"/>
    <x v="1"/>
    <x v="1"/>
    <x v="16"/>
    <x v="16"/>
    <s v="Gross Obligations"/>
    <x v="0"/>
  </r>
  <r>
    <s v="2017"/>
    <x v="1"/>
    <x v="1"/>
    <n v="84"/>
    <n v="85"/>
    <n v="86"/>
    <x v="1"/>
    <x v="1"/>
    <x v="16"/>
    <x v="16"/>
    <s v="Gross Obligations"/>
    <x v="1"/>
  </r>
  <r>
    <s v="2017"/>
    <x v="12"/>
    <x v="12"/>
    <n v="2"/>
    <n v="3"/>
    <n v="4"/>
    <x v="1"/>
    <x v="1"/>
    <x v="28"/>
    <x v="28"/>
    <s v="Gross Obligations"/>
    <x v="0"/>
  </r>
  <r>
    <s v="2017"/>
    <x v="1"/>
    <x v="1"/>
    <n v="0"/>
    <n v="0"/>
    <n v="0"/>
    <x v="1"/>
    <x v="1"/>
    <x v="28"/>
    <x v="28"/>
    <s v="Gross Obligations"/>
    <x v="1"/>
  </r>
  <r>
    <s v="2017"/>
    <x v="12"/>
    <x v="12"/>
    <n v="340"/>
    <n v="349"/>
    <n v="382"/>
    <x v="1"/>
    <x v="1"/>
    <x v="17"/>
    <x v="17"/>
    <s v="Gross Obligations"/>
    <x v="0"/>
  </r>
  <r>
    <s v="2017"/>
    <x v="1"/>
    <x v="1"/>
    <n v="79"/>
    <n v="81"/>
    <n v="83"/>
    <x v="1"/>
    <x v="1"/>
    <x v="17"/>
    <x v="17"/>
    <s v="Gross Obligations"/>
    <x v="1"/>
  </r>
  <r>
    <s v="2017"/>
    <x v="12"/>
    <x v="12"/>
    <n v="241"/>
    <n v="260"/>
    <n v="299"/>
    <x v="2"/>
    <x v="2"/>
    <x v="18"/>
    <x v="18"/>
    <s v="Gross Obligations"/>
    <x v="0"/>
  </r>
  <r>
    <s v="2017"/>
    <x v="1"/>
    <x v="1"/>
    <n v="217"/>
    <n v="228"/>
    <n v="228"/>
    <x v="2"/>
    <x v="2"/>
    <x v="18"/>
    <x v="18"/>
    <s v="Gross Obligations"/>
    <x v="1"/>
  </r>
  <r>
    <s v="2017"/>
    <x v="12"/>
    <x v="12"/>
    <n v="432"/>
    <n v="557"/>
    <n v="675"/>
    <x v="2"/>
    <x v="2"/>
    <x v="19"/>
    <x v="19"/>
    <s v="Gross Obligations"/>
    <x v="0"/>
  </r>
  <r>
    <s v="2017"/>
    <x v="1"/>
    <x v="1"/>
    <n v="163"/>
    <n v="141"/>
    <n v="153"/>
    <x v="2"/>
    <x v="2"/>
    <x v="19"/>
    <x v="19"/>
    <s v="Gross Obligations"/>
    <x v="1"/>
  </r>
  <r>
    <s v="2017"/>
    <x v="12"/>
    <x v="12"/>
    <n v="6549"/>
    <n v="6370"/>
    <n v="6289"/>
    <x v="3"/>
    <x v="3"/>
    <x v="21"/>
    <x v="21"/>
    <s v="Gross Obligations"/>
    <x v="0"/>
  </r>
  <r>
    <s v="2017"/>
    <x v="1"/>
    <x v="1"/>
    <n v="625"/>
    <n v="611"/>
    <n v="638"/>
    <x v="3"/>
    <x v="3"/>
    <x v="21"/>
    <x v="21"/>
    <s v="Gross Obligations"/>
    <x v="1"/>
  </r>
  <r>
    <s v="2017"/>
    <x v="12"/>
    <x v="12"/>
    <n v="46"/>
    <n v="51"/>
    <n v="43"/>
    <x v="3"/>
    <x v="3"/>
    <x v="26"/>
    <x v="26"/>
    <s v="Gross Obligations"/>
    <x v="0"/>
  </r>
  <r>
    <s v="2017"/>
    <x v="12"/>
    <x v="12"/>
    <n v="11"/>
    <n v="1"/>
    <n v="1"/>
    <x v="3"/>
    <x v="3"/>
    <x v="29"/>
    <x v="29"/>
    <s v="Gross Obligations"/>
    <x v="0"/>
  </r>
  <r>
    <s v="2017"/>
    <x v="1"/>
    <x v="1"/>
    <n v="7"/>
    <n v="4"/>
    <n v="4"/>
    <x v="3"/>
    <x v="3"/>
    <x v="29"/>
    <x v="29"/>
    <s v="Gross Obligations"/>
    <x v="1"/>
  </r>
  <r>
    <s v="2017"/>
    <x v="12"/>
    <x v="12"/>
    <n v="74"/>
    <n v="80"/>
    <n v="78"/>
    <x v="4"/>
    <x v="4"/>
    <x v="23"/>
    <x v="23"/>
    <s v="Gross Obligations"/>
    <x v="0"/>
  </r>
  <r>
    <s v="2017"/>
    <x v="2"/>
    <x v="2"/>
    <n v="21"/>
    <n v="18"/>
    <n v="18"/>
    <x v="4"/>
    <x v="4"/>
    <x v="24"/>
    <x v="24"/>
    <s v="Gross Obligations"/>
    <x v="2"/>
  </r>
  <r>
    <s v="2017"/>
    <x v="13"/>
    <x v="13"/>
    <n v="8841"/>
    <n v="9245"/>
    <n v="9494"/>
    <x v="0"/>
    <x v="0"/>
    <x v="0"/>
    <x v="0"/>
    <s v="Gross Obligations"/>
    <x v="0"/>
  </r>
  <r>
    <s v="2017"/>
    <x v="1"/>
    <x v="1"/>
    <n v="854"/>
    <n v="894"/>
    <n v="892"/>
    <x v="0"/>
    <x v="0"/>
    <x v="0"/>
    <x v="0"/>
    <s v="Gross Obligations"/>
    <x v="1"/>
  </r>
  <r>
    <s v="2017"/>
    <x v="13"/>
    <x v="13"/>
    <n v="226"/>
    <n v="223"/>
    <n v="224"/>
    <x v="0"/>
    <x v="0"/>
    <x v="1"/>
    <x v="1"/>
    <s v="Gross Obligations"/>
    <x v="0"/>
  </r>
  <r>
    <s v="2017"/>
    <x v="1"/>
    <x v="1"/>
    <n v="26"/>
    <n v="37"/>
    <n v="37"/>
    <x v="0"/>
    <x v="0"/>
    <x v="1"/>
    <x v="1"/>
    <s v="Gross Obligations"/>
    <x v="1"/>
  </r>
  <r>
    <s v="2017"/>
    <x v="13"/>
    <x v="13"/>
    <n v="930"/>
    <n v="888"/>
    <n v="908"/>
    <x v="0"/>
    <x v="0"/>
    <x v="2"/>
    <x v="2"/>
    <s v="Gross Obligations"/>
    <x v="0"/>
  </r>
  <r>
    <s v="2017"/>
    <x v="1"/>
    <x v="1"/>
    <n v="66"/>
    <n v="74"/>
    <n v="74"/>
    <x v="0"/>
    <x v="0"/>
    <x v="2"/>
    <x v="2"/>
    <s v="Gross Obligations"/>
    <x v="1"/>
  </r>
  <r>
    <s v="2017"/>
    <x v="13"/>
    <x v="13"/>
    <n v="270"/>
    <n v="267"/>
    <n v="267"/>
    <x v="0"/>
    <x v="0"/>
    <x v="3"/>
    <x v="3"/>
    <s v="Gross Obligations"/>
    <x v="0"/>
  </r>
  <r>
    <s v="2017"/>
    <x v="1"/>
    <x v="1"/>
    <n v="83"/>
    <n v="91"/>
    <n v="92"/>
    <x v="0"/>
    <x v="0"/>
    <x v="3"/>
    <x v="3"/>
    <s v="Gross Obligations"/>
    <x v="1"/>
  </r>
  <r>
    <s v="2017"/>
    <x v="13"/>
    <x v="13"/>
    <n v="4352"/>
    <n v="4513"/>
    <n v="4650"/>
    <x v="0"/>
    <x v="0"/>
    <x v="4"/>
    <x v="4"/>
    <s v="Gross Obligations"/>
    <x v="0"/>
  </r>
  <r>
    <s v="2017"/>
    <x v="1"/>
    <x v="1"/>
    <n v="356"/>
    <n v="370"/>
    <n v="364"/>
    <x v="0"/>
    <x v="0"/>
    <x v="4"/>
    <x v="4"/>
    <s v="Gross Obligations"/>
    <x v="1"/>
  </r>
  <r>
    <s v="2017"/>
    <x v="13"/>
    <x v="13"/>
    <n v="4"/>
    <n v="3"/>
    <n v="3"/>
    <x v="0"/>
    <x v="0"/>
    <x v="25"/>
    <x v="25"/>
    <s v="Gross Obligations"/>
    <x v="0"/>
  </r>
  <r>
    <s v="2017"/>
    <x v="1"/>
    <x v="1"/>
    <n v="2"/>
    <n v="0"/>
    <n v="0"/>
    <x v="0"/>
    <x v="0"/>
    <x v="25"/>
    <x v="25"/>
    <s v="Gross Obligations"/>
    <x v="1"/>
  </r>
  <r>
    <s v="2017"/>
    <x v="13"/>
    <x v="13"/>
    <n v="393"/>
    <n v="441"/>
    <n v="427"/>
    <x v="1"/>
    <x v="1"/>
    <x v="5"/>
    <x v="5"/>
    <s v="Gross Obligations"/>
    <x v="0"/>
  </r>
  <r>
    <s v="2017"/>
    <x v="1"/>
    <x v="1"/>
    <n v="45"/>
    <n v="68"/>
    <n v="67"/>
    <x v="1"/>
    <x v="1"/>
    <x v="5"/>
    <x v="5"/>
    <s v="Gross Obligations"/>
    <x v="1"/>
  </r>
  <r>
    <s v="2017"/>
    <x v="13"/>
    <x v="13"/>
    <n v="46"/>
    <n v="38"/>
    <n v="37"/>
    <x v="1"/>
    <x v="1"/>
    <x v="6"/>
    <x v="6"/>
    <s v="Gross Obligations"/>
    <x v="0"/>
  </r>
  <r>
    <s v="2017"/>
    <x v="1"/>
    <x v="1"/>
    <n v="8"/>
    <n v="9"/>
    <n v="10"/>
    <x v="1"/>
    <x v="1"/>
    <x v="6"/>
    <x v="6"/>
    <s v="Gross Obligations"/>
    <x v="1"/>
  </r>
  <r>
    <s v="2017"/>
    <x v="13"/>
    <x v="13"/>
    <n v="1651"/>
    <n v="1751"/>
    <n v="1789"/>
    <x v="1"/>
    <x v="1"/>
    <x v="7"/>
    <x v="7"/>
    <s v="Gross Obligations"/>
    <x v="0"/>
  </r>
  <r>
    <s v="2017"/>
    <x v="1"/>
    <x v="1"/>
    <n v="554"/>
    <n v="592"/>
    <n v="592"/>
    <x v="1"/>
    <x v="1"/>
    <x v="7"/>
    <x v="7"/>
    <s v="Gross Obligations"/>
    <x v="1"/>
  </r>
  <r>
    <s v="2017"/>
    <x v="13"/>
    <x v="13"/>
    <n v="149"/>
    <n v="109"/>
    <n v="122"/>
    <x v="1"/>
    <x v="1"/>
    <x v="8"/>
    <x v="8"/>
    <s v="Gross Obligations"/>
    <x v="0"/>
  </r>
  <r>
    <s v="2017"/>
    <x v="1"/>
    <x v="1"/>
    <n v="10"/>
    <n v="14"/>
    <n v="14"/>
    <x v="1"/>
    <x v="1"/>
    <x v="8"/>
    <x v="8"/>
    <s v="Gross Obligations"/>
    <x v="1"/>
  </r>
  <r>
    <s v="2017"/>
    <x v="13"/>
    <x v="13"/>
    <n v="610"/>
    <n v="725"/>
    <n v="726"/>
    <x v="1"/>
    <x v="1"/>
    <x v="9"/>
    <x v="9"/>
    <s v="Gross Obligations"/>
    <x v="0"/>
  </r>
  <r>
    <s v="2017"/>
    <x v="1"/>
    <x v="1"/>
    <n v="243"/>
    <n v="282"/>
    <n v="285"/>
    <x v="1"/>
    <x v="1"/>
    <x v="9"/>
    <x v="9"/>
    <s v="Gross Obligations"/>
    <x v="1"/>
  </r>
  <r>
    <s v="2017"/>
    <x v="13"/>
    <x v="13"/>
    <n v="8"/>
    <n v="9"/>
    <n v="9"/>
    <x v="1"/>
    <x v="1"/>
    <x v="10"/>
    <x v="10"/>
    <s v="Gross Obligations"/>
    <x v="0"/>
  </r>
  <r>
    <s v="2017"/>
    <x v="1"/>
    <x v="1"/>
    <n v="2"/>
    <n v="4"/>
    <n v="4"/>
    <x v="1"/>
    <x v="1"/>
    <x v="10"/>
    <x v="10"/>
    <s v="Gross Obligations"/>
    <x v="1"/>
  </r>
  <r>
    <s v="2017"/>
    <x v="13"/>
    <x v="13"/>
    <n v="1338"/>
    <n v="1243"/>
    <n v="1261"/>
    <x v="1"/>
    <x v="1"/>
    <x v="11"/>
    <x v="11"/>
    <s v="Gross Obligations"/>
    <x v="0"/>
  </r>
  <r>
    <s v="2017"/>
    <x v="1"/>
    <x v="1"/>
    <n v="579"/>
    <n v="591"/>
    <n v="601"/>
    <x v="1"/>
    <x v="1"/>
    <x v="11"/>
    <x v="11"/>
    <s v="Gross Obligations"/>
    <x v="1"/>
  </r>
  <r>
    <s v="2017"/>
    <x v="13"/>
    <x v="13"/>
    <n v="5795"/>
    <n v="5416"/>
    <n v="5151"/>
    <x v="1"/>
    <x v="1"/>
    <x v="12"/>
    <x v="12"/>
    <s v="Gross Obligations"/>
    <x v="0"/>
  </r>
  <r>
    <s v="2017"/>
    <x v="1"/>
    <x v="1"/>
    <n v="1265"/>
    <n v="1164"/>
    <n v="1199"/>
    <x v="1"/>
    <x v="1"/>
    <x v="12"/>
    <x v="12"/>
    <s v="Gross Obligations"/>
    <x v="1"/>
  </r>
  <r>
    <s v="2017"/>
    <x v="13"/>
    <x v="13"/>
    <n v="1285"/>
    <n v="1374"/>
    <n v="1351"/>
    <x v="1"/>
    <x v="1"/>
    <x v="13"/>
    <x v="13"/>
    <s v="Gross Obligations"/>
    <x v="0"/>
  </r>
  <r>
    <s v="2017"/>
    <x v="1"/>
    <x v="1"/>
    <n v="362"/>
    <n v="405"/>
    <n v="407"/>
    <x v="1"/>
    <x v="1"/>
    <x v="13"/>
    <x v="13"/>
    <s v="Gross Obligations"/>
    <x v="1"/>
  </r>
  <r>
    <s v="2017"/>
    <x v="13"/>
    <x v="13"/>
    <n v="291"/>
    <n v="329"/>
    <n v="558"/>
    <x v="1"/>
    <x v="1"/>
    <x v="14"/>
    <x v="14"/>
    <s v="Gross Obligations"/>
    <x v="0"/>
  </r>
  <r>
    <s v="2017"/>
    <x v="1"/>
    <x v="1"/>
    <n v="20"/>
    <n v="31"/>
    <n v="31"/>
    <x v="1"/>
    <x v="1"/>
    <x v="14"/>
    <x v="14"/>
    <s v="Gross Obligations"/>
    <x v="1"/>
  </r>
  <r>
    <s v="2017"/>
    <x v="13"/>
    <x v="13"/>
    <n v="13"/>
    <n v="13"/>
    <n v="13"/>
    <x v="1"/>
    <x v="1"/>
    <x v="15"/>
    <x v="15"/>
    <s v="Gross Obligations"/>
    <x v="0"/>
  </r>
  <r>
    <s v="2017"/>
    <x v="13"/>
    <x v="13"/>
    <n v="96"/>
    <n v="98"/>
    <n v="101"/>
    <x v="1"/>
    <x v="1"/>
    <x v="33"/>
    <x v="33"/>
    <s v="Gross Obligations"/>
    <x v="0"/>
  </r>
  <r>
    <s v="2017"/>
    <x v="13"/>
    <x v="13"/>
    <n v="410"/>
    <n v="314"/>
    <n v="332"/>
    <x v="1"/>
    <x v="1"/>
    <x v="16"/>
    <x v="16"/>
    <s v="Gross Obligations"/>
    <x v="0"/>
  </r>
  <r>
    <s v="2017"/>
    <x v="1"/>
    <x v="1"/>
    <n v="134"/>
    <n v="151"/>
    <n v="163"/>
    <x v="1"/>
    <x v="1"/>
    <x v="16"/>
    <x v="16"/>
    <s v="Gross Obligations"/>
    <x v="1"/>
  </r>
  <r>
    <s v="2017"/>
    <x v="13"/>
    <x v="13"/>
    <n v="176"/>
    <n v="1085"/>
    <n v="1300"/>
    <x v="1"/>
    <x v="1"/>
    <x v="28"/>
    <x v="28"/>
    <s v="Gross Obligations"/>
    <x v="0"/>
  </r>
  <r>
    <s v="2017"/>
    <x v="1"/>
    <x v="1"/>
    <n v="1104"/>
    <n v="4"/>
    <n v="4"/>
    <x v="1"/>
    <x v="1"/>
    <x v="28"/>
    <x v="28"/>
    <s v="Gross Obligations"/>
    <x v="1"/>
  </r>
  <r>
    <s v="2017"/>
    <x v="13"/>
    <x v="13"/>
    <n v="862"/>
    <n v="973"/>
    <n v="1036"/>
    <x v="1"/>
    <x v="1"/>
    <x v="17"/>
    <x v="17"/>
    <s v="Gross Obligations"/>
    <x v="0"/>
  </r>
  <r>
    <s v="2017"/>
    <x v="1"/>
    <x v="1"/>
    <n v="725"/>
    <n v="673"/>
    <n v="722"/>
    <x v="1"/>
    <x v="1"/>
    <x v="17"/>
    <x v="17"/>
    <s v="Gross Obligations"/>
    <x v="1"/>
  </r>
  <r>
    <s v="2017"/>
    <x v="13"/>
    <x v="13"/>
    <n v="704"/>
    <n v="692"/>
    <n v="803"/>
    <x v="2"/>
    <x v="2"/>
    <x v="18"/>
    <x v="18"/>
    <s v="Gross Obligations"/>
    <x v="0"/>
  </r>
  <r>
    <s v="2017"/>
    <x v="1"/>
    <x v="1"/>
    <n v="204"/>
    <n v="253"/>
    <n v="273"/>
    <x v="2"/>
    <x v="2"/>
    <x v="18"/>
    <x v="18"/>
    <s v="Gross Obligations"/>
    <x v="1"/>
  </r>
  <r>
    <s v="2017"/>
    <x v="13"/>
    <x v="13"/>
    <n v="150"/>
    <n v="65"/>
    <n v="77"/>
    <x v="2"/>
    <x v="2"/>
    <x v="19"/>
    <x v="19"/>
    <s v="Gross Obligations"/>
    <x v="0"/>
  </r>
  <r>
    <s v="2017"/>
    <x v="1"/>
    <x v="1"/>
    <n v="1"/>
    <n v="1"/>
    <n v="1"/>
    <x v="2"/>
    <x v="2"/>
    <x v="19"/>
    <x v="19"/>
    <s v="Gross Obligations"/>
    <x v="1"/>
  </r>
  <r>
    <s v="2017"/>
    <x v="13"/>
    <x v="13"/>
    <n v="4244"/>
    <n v="4700"/>
    <n v="4498"/>
    <x v="3"/>
    <x v="3"/>
    <x v="21"/>
    <x v="21"/>
    <s v="Gross Obligations"/>
    <x v="0"/>
  </r>
  <r>
    <s v="2017"/>
    <x v="1"/>
    <x v="1"/>
    <n v="15"/>
    <n v="23"/>
    <n v="22"/>
    <x v="3"/>
    <x v="3"/>
    <x v="21"/>
    <x v="21"/>
    <s v="Gross Obligations"/>
    <x v="1"/>
  </r>
  <r>
    <s v="2017"/>
    <x v="13"/>
    <x v="13"/>
    <n v="230"/>
    <n v="2620"/>
    <n v="123"/>
    <x v="3"/>
    <x v="3"/>
    <x v="26"/>
    <x v="26"/>
    <s v="Gross Obligations"/>
    <x v="0"/>
  </r>
  <r>
    <s v="2017"/>
    <x v="2"/>
    <x v="2"/>
    <n v="4"/>
    <n v="1"/>
    <n v="1"/>
    <x v="4"/>
    <x v="4"/>
    <x v="24"/>
    <x v="24"/>
    <s v="Gross Obligations"/>
    <x v="2"/>
  </r>
  <r>
    <s v="2017"/>
    <x v="14"/>
    <x v="14"/>
    <n v="1360"/>
    <n v="1404"/>
    <n v="1493"/>
    <x v="0"/>
    <x v="0"/>
    <x v="0"/>
    <x v="0"/>
    <s v="Gross Obligations"/>
    <x v="0"/>
  </r>
  <r>
    <s v="2017"/>
    <x v="1"/>
    <x v="1"/>
    <n v="221"/>
    <n v="248"/>
    <n v="251"/>
    <x v="0"/>
    <x v="0"/>
    <x v="0"/>
    <x v="0"/>
    <s v="Gross Obligations"/>
    <x v="1"/>
  </r>
  <r>
    <s v="2017"/>
    <x v="14"/>
    <x v="14"/>
    <n v="17"/>
    <n v="18"/>
    <n v="23"/>
    <x v="0"/>
    <x v="0"/>
    <x v="1"/>
    <x v="1"/>
    <s v="Gross Obligations"/>
    <x v="0"/>
  </r>
  <r>
    <s v="2017"/>
    <x v="1"/>
    <x v="1"/>
    <n v="1"/>
    <n v="1"/>
    <n v="2"/>
    <x v="0"/>
    <x v="0"/>
    <x v="1"/>
    <x v="1"/>
    <s v="Gross Obligations"/>
    <x v="1"/>
  </r>
  <r>
    <s v="2017"/>
    <x v="14"/>
    <x v="14"/>
    <n v="18"/>
    <n v="24"/>
    <n v="24"/>
    <x v="0"/>
    <x v="0"/>
    <x v="2"/>
    <x v="2"/>
    <s v="Gross Obligations"/>
    <x v="0"/>
  </r>
  <r>
    <s v="2017"/>
    <x v="1"/>
    <x v="1"/>
    <n v="3"/>
    <n v="5"/>
    <n v="5"/>
    <x v="0"/>
    <x v="0"/>
    <x v="2"/>
    <x v="2"/>
    <s v="Gross Obligations"/>
    <x v="1"/>
  </r>
  <r>
    <s v="2017"/>
    <x v="14"/>
    <x v="14"/>
    <n v="467"/>
    <n v="479"/>
    <n v="518"/>
    <x v="0"/>
    <x v="0"/>
    <x v="4"/>
    <x v="4"/>
    <s v="Gross Obligations"/>
    <x v="0"/>
  </r>
  <r>
    <s v="2017"/>
    <x v="1"/>
    <x v="1"/>
    <n v="75"/>
    <n v="83"/>
    <n v="85"/>
    <x v="0"/>
    <x v="0"/>
    <x v="4"/>
    <x v="4"/>
    <s v="Gross Obligations"/>
    <x v="1"/>
  </r>
  <r>
    <s v="2017"/>
    <x v="14"/>
    <x v="14"/>
    <n v="0"/>
    <n v="0"/>
    <n v="0"/>
    <x v="0"/>
    <x v="0"/>
    <x v="25"/>
    <x v="25"/>
    <s v="Gross Obligations"/>
    <x v="0"/>
  </r>
  <r>
    <s v="2017"/>
    <x v="14"/>
    <x v="14"/>
    <n v="59"/>
    <n v="52"/>
    <n v="63"/>
    <x v="1"/>
    <x v="1"/>
    <x v="5"/>
    <x v="5"/>
    <s v="Gross Obligations"/>
    <x v="0"/>
  </r>
  <r>
    <s v="2017"/>
    <x v="1"/>
    <x v="1"/>
    <n v="3"/>
    <n v="5"/>
    <n v="6"/>
    <x v="1"/>
    <x v="1"/>
    <x v="5"/>
    <x v="5"/>
    <s v="Gross Obligations"/>
    <x v="1"/>
  </r>
  <r>
    <s v="2017"/>
    <x v="14"/>
    <x v="14"/>
    <n v="7"/>
    <n v="6"/>
    <n v="6"/>
    <x v="1"/>
    <x v="1"/>
    <x v="6"/>
    <x v="6"/>
    <s v="Gross Obligations"/>
    <x v="0"/>
  </r>
  <r>
    <s v="2017"/>
    <x v="14"/>
    <x v="14"/>
    <n v="161"/>
    <n v="158"/>
    <n v="173"/>
    <x v="1"/>
    <x v="1"/>
    <x v="7"/>
    <x v="7"/>
    <s v="Gross Obligations"/>
    <x v="0"/>
  </r>
  <r>
    <s v="2017"/>
    <x v="1"/>
    <x v="1"/>
    <n v="17"/>
    <n v="15"/>
    <n v="17"/>
    <x v="1"/>
    <x v="1"/>
    <x v="7"/>
    <x v="7"/>
    <s v="Gross Obligations"/>
    <x v="1"/>
  </r>
  <r>
    <s v="2017"/>
    <x v="14"/>
    <x v="14"/>
    <n v="8"/>
    <n v="9"/>
    <n v="9"/>
    <x v="1"/>
    <x v="1"/>
    <x v="8"/>
    <x v="8"/>
    <s v="Gross Obligations"/>
    <x v="0"/>
  </r>
  <r>
    <s v="2017"/>
    <x v="1"/>
    <x v="1"/>
    <n v="28"/>
    <n v="29"/>
    <n v="29"/>
    <x v="1"/>
    <x v="1"/>
    <x v="8"/>
    <x v="8"/>
    <s v="Gross Obligations"/>
    <x v="1"/>
  </r>
  <r>
    <s v="2017"/>
    <x v="14"/>
    <x v="14"/>
    <n v="34"/>
    <n v="33"/>
    <n v="32"/>
    <x v="1"/>
    <x v="1"/>
    <x v="9"/>
    <x v="9"/>
    <s v="Gross Obligations"/>
    <x v="0"/>
  </r>
  <r>
    <s v="2017"/>
    <x v="1"/>
    <x v="1"/>
    <n v="40"/>
    <n v="43"/>
    <n v="43"/>
    <x v="1"/>
    <x v="1"/>
    <x v="9"/>
    <x v="9"/>
    <s v="Gross Obligations"/>
    <x v="1"/>
  </r>
  <r>
    <s v="2017"/>
    <x v="14"/>
    <x v="14"/>
    <n v="6"/>
    <n v="3"/>
    <n v="4"/>
    <x v="1"/>
    <x v="1"/>
    <x v="10"/>
    <x v="10"/>
    <s v="Gross Obligations"/>
    <x v="0"/>
  </r>
  <r>
    <s v="2017"/>
    <x v="1"/>
    <x v="1"/>
    <n v="1"/>
    <n v="1"/>
    <n v="1"/>
    <x v="1"/>
    <x v="1"/>
    <x v="10"/>
    <x v="10"/>
    <s v="Gross Obligations"/>
    <x v="1"/>
  </r>
  <r>
    <s v="2017"/>
    <x v="14"/>
    <x v="14"/>
    <n v="88"/>
    <n v="91"/>
    <n v="151"/>
    <x v="1"/>
    <x v="1"/>
    <x v="11"/>
    <x v="11"/>
    <s v="Gross Obligations"/>
    <x v="0"/>
  </r>
  <r>
    <s v="2017"/>
    <x v="1"/>
    <x v="1"/>
    <n v="136"/>
    <n v="143"/>
    <n v="152"/>
    <x v="1"/>
    <x v="1"/>
    <x v="11"/>
    <x v="11"/>
    <s v="Gross Obligations"/>
    <x v="1"/>
  </r>
  <r>
    <s v="2017"/>
    <x v="14"/>
    <x v="14"/>
    <n v="1591"/>
    <n v="1675"/>
    <n v="1714"/>
    <x v="1"/>
    <x v="1"/>
    <x v="12"/>
    <x v="12"/>
    <s v="Gross Obligations"/>
    <x v="0"/>
  </r>
  <r>
    <s v="2017"/>
    <x v="1"/>
    <x v="1"/>
    <n v="221"/>
    <n v="269"/>
    <n v="355"/>
    <x v="1"/>
    <x v="1"/>
    <x v="12"/>
    <x v="12"/>
    <s v="Gross Obligations"/>
    <x v="1"/>
  </r>
  <r>
    <s v="2017"/>
    <x v="14"/>
    <x v="14"/>
    <n v="591"/>
    <n v="565"/>
    <n v="610"/>
    <x v="1"/>
    <x v="1"/>
    <x v="13"/>
    <x v="13"/>
    <s v="Gross Obligations"/>
    <x v="0"/>
  </r>
  <r>
    <s v="2017"/>
    <x v="1"/>
    <x v="1"/>
    <n v="84"/>
    <n v="83"/>
    <n v="91"/>
    <x v="1"/>
    <x v="1"/>
    <x v="13"/>
    <x v="13"/>
    <s v="Gross Obligations"/>
    <x v="1"/>
  </r>
  <r>
    <s v="2017"/>
    <x v="14"/>
    <x v="14"/>
    <n v="35"/>
    <n v="39"/>
    <n v="44"/>
    <x v="1"/>
    <x v="1"/>
    <x v="14"/>
    <x v="14"/>
    <s v="Gross Obligations"/>
    <x v="0"/>
  </r>
  <r>
    <s v="2017"/>
    <x v="1"/>
    <x v="1"/>
    <n v="17"/>
    <n v="18"/>
    <n v="18"/>
    <x v="1"/>
    <x v="1"/>
    <x v="14"/>
    <x v="14"/>
    <s v="Gross Obligations"/>
    <x v="1"/>
  </r>
  <r>
    <s v="2017"/>
    <x v="14"/>
    <x v="14"/>
    <n v="24"/>
    <n v="5"/>
    <n v="17"/>
    <x v="1"/>
    <x v="1"/>
    <x v="15"/>
    <x v="15"/>
    <s v="Gross Obligations"/>
    <x v="0"/>
  </r>
  <r>
    <s v="2017"/>
    <x v="1"/>
    <x v="1"/>
    <n v="1"/>
    <n v="2"/>
    <n v="1"/>
    <x v="1"/>
    <x v="1"/>
    <x v="15"/>
    <x v="15"/>
    <s v="Gross Obligations"/>
    <x v="1"/>
  </r>
  <r>
    <s v="2017"/>
    <x v="14"/>
    <x v="14"/>
    <n v="162"/>
    <n v="190"/>
    <n v="243"/>
    <x v="1"/>
    <x v="1"/>
    <x v="16"/>
    <x v="16"/>
    <s v="Gross Obligations"/>
    <x v="0"/>
  </r>
  <r>
    <s v="2017"/>
    <x v="1"/>
    <x v="1"/>
    <n v="83"/>
    <n v="149"/>
    <n v="161"/>
    <x v="1"/>
    <x v="1"/>
    <x v="16"/>
    <x v="16"/>
    <s v="Gross Obligations"/>
    <x v="1"/>
  </r>
  <r>
    <s v="2017"/>
    <x v="14"/>
    <x v="14"/>
    <n v="35"/>
    <n v="42"/>
    <n v="42"/>
    <x v="1"/>
    <x v="1"/>
    <x v="17"/>
    <x v="17"/>
    <s v="Gross Obligations"/>
    <x v="0"/>
  </r>
  <r>
    <s v="2017"/>
    <x v="1"/>
    <x v="1"/>
    <n v="3"/>
    <n v="4"/>
    <n v="4"/>
    <x v="1"/>
    <x v="1"/>
    <x v="17"/>
    <x v="17"/>
    <s v="Gross Obligations"/>
    <x v="1"/>
  </r>
  <r>
    <s v="2017"/>
    <x v="14"/>
    <x v="14"/>
    <n v="27"/>
    <n v="32"/>
    <n v="37"/>
    <x v="2"/>
    <x v="2"/>
    <x v="18"/>
    <x v="18"/>
    <s v="Gross Obligations"/>
    <x v="0"/>
  </r>
  <r>
    <s v="2017"/>
    <x v="1"/>
    <x v="1"/>
    <n v="19"/>
    <n v="17"/>
    <n v="17"/>
    <x v="2"/>
    <x v="2"/>
    <x v="18"/>
    <x v="18"/>
    <s v="Gross Obligations"/>
    <x v="1"/>
  </r>
  <r>
    <s v="2017"/>
    <x v="14"/>
    <x v="14"/>
    <n v="95"/>
    <n v="29"/>
    <n v="32"/>
    <x v="2"/>
    <x v="2"/>
    <x v="19"/>
    <x v="19"/>
    <s v="Gross Obligations"/>
    <x v="0"/>
  </r>
  <r>
    <s v="2017"/>
    <x v="1"/>
    <x v="1"/>
    <n v="103"/>
    <n v="250"/>
    <n v="475"/>
    <x v="2"/>
    <x v="2"/>
    <x v="20"/>
    <x v="20"/>
    <s v="Gross Obligations"/>
    <x v="1"/>
  </r>
  <r>
    <s v="2017"/>
    <x v="14"/>
    <x v="14"/>
    <n v="8471"/>
    <n v="8984"/>
    <n v="14655"/>
    <x v="3"/>
    <x v="3"/>
    <x v="21"/>
    <x v="21"/>
    <s v="Gross Obligations"/>
    <x v="0"/>
  </r>
  <r>
    <s v="2017"/>
    <x v="1"/>
    <x v="1"/>
    <n v="12"/>
    <n v="53"/>
    <n v="53"/>
    <x v="3"/>
    <x v="3"/>
    <x v="21"/>
    <x v="21"/>
    <s v="Gross Obligations"/>
    <x v="1"/>
  </r>
  <r>
    <s v="2017"/>
    <x v="14"/>
    <x v="14"/>
    <n v="33545"/>
    <n v="33885"/>
    <n v="33593"/>
    <x v="3"/>
    <x v="3"/>
    <x v="26"/>
    <x v="26"/>
    <s v="Gross Obligations"/>
    <x v="0"/>
  </r>
  <r>
    <s v="2017"/>
    <x v="1"/>
    <x v="1"/>
    <n v="8486"/>
    <n v="9524"/>
    <n v="10474"/>
    <x v="3"/>
    <x v="3"/>
    <x v="26"/>
    <x v="26"/>
    <s v="Gross Obligations"/>
    <x v="1"/>
  </r>
  <r>
    <s v="2017"/>
    <x v="14"/>
    <x v="14"/>
    <n v="507"/>
    <n v="333"/>
    <n v="244"/>
    <x v="3"/>
    <x v="3"/>
    <x v="29"/>
    <x v="29"/>
    <s v="Gross Obligations"/>
    <x v="0"/>
  </r>
  <r>
    <s v="2017"/>
    <x v="14"/>
    <x v="14"/>
    <n v="3870"/>
    <n v="3814"/>
    <n v="3903"/>
    <x v="4"/>
    <x v="4"/>
    <x v="23"/>
    <x v="23"/>
    <s v="Gross Obligations"/>
    <x v="0"/>
  </r>
  <r>
    <s v="2017"/>
    <x v="2"/>
    <x v="2"/>
    <n v="0"/>
    <n v="0"/>
    <n v="0"/>
    <x v="4"/>
    <x v="4"/>
    <x v="24"/>
    <x v="24"/>
    <s v="Gross Obligations"/>
    <x v="2"/>
  </r>
  <r>
    <s v="2017"/>
    <x v="15"/>
    <x v="15"/>
    <n v="2774"/>
    <n v="2803"/>
    <n v="2840"/>
    <x v="0"/>
    <x v="0"/>
    <x v="0"/>
    <x v="0"/>
    <s v="Gross Obligations"/>
    <x v="0"/>
  </r>
  <r>
    <s v="2017"/>
    <x v="1"/>
    <x v="1"/>
    <n v="917"/>
    <n v="997"/>
    <n v="1063"/>
    <x v="0"/>
    <x v="0"/>
    <x v="0"/>
    <x v="0"/>
    <s v="Gross Obligations"/>
    <x v="1"/>
  </r>
  <r>
    <s v="2017"/>
    <x v="15"/>
    <x v="15"/>
    <n v="156"/>
    <n v="159"/>
    <n v="161"/>
    <x v="0"/>
    <x v="0"/>
    <x v="1"/>
    <x v="1"/>
    <s v="Gross Obligations"/>
    <x v="0"/>
  </r>
  <r>
    <s v="2017"/>
    <x v="1"/>
    <x v="1"/>
    <n v="400"/>
    <n v="426"/>
    <n v="430"/>
    <x v="0"/>
    <x v="0"/>
    <x v="1"/>
    <x v="1"/>
    <s v="Gross Obligations"/>
    <x v="1"/>
  </r>
  <r>
    <s v="2017"/>
    <x v="15"/>
    <x v="15"/>
    <n v="225"/>
    <n v="229"/>
    <n v="232"/>
    <x v="0"/>
    <x v="0"/>
    <x v="2"/>
    <x v="2"/>
    <s v="Gross Obligations"/>
    <x v="0"/>
  </r>
  <r>
    <s v="2017"/>
    <x v="1"/>
    <x v="1"/>
    <n v="139"/>
    <n v="148"/>
    <n v="149"/>
    <x v="0"/>
    <x v="0"/>
    <x v="2"/>
    <x v="2"/>
    <s v="Gross Obligations"/>
    <x v="1"/>
  </r>
  <r>
    <s v="2017"/>
    <x v="15"/>
    <x v="15"/>
    <n v="28"/>
    <n v="28"/>
    <n v="29"/>
    <x v="0"/>
    <x v="0"/>
    <x v="3"/>
    <x v="3"/>
    <s v="Gross Obligations"/>
    <x v="0"/>
  </r>
  <r>
    <s v="2017"/>
    <x v="1"/>
    <x v="1"/>
    <n v="4"/>
    <n v="4"/>
    <n v="4"/>
    <x v="0"/>
    <x v="0"/>
    <x v="3"/>
    <x v="3"/>
    <s v="Gross Obligations"/>
    <x v="1"/>
  </r>
  <r>
    <s v="2017"/>
    <x v="15"/>
    <x v="15"/>
    <n v="1161"/>
    <n v="1174"/>
    <n v="1181"/>
    <x v="0"/>
    <x v="0"/>
    <x v="4"/>
    <x v="4"/>
    <s v="Gross Obligations"/>
    <x v="0"/>
  </r>
  <r>
    <s v="2017"/>
    <x v="1"/>
    <x v="1"/>
    <n v="673"/>
    <n v="718"/>
    <n v="739"/>
    <x v="0"/>
    <x v="0"/>
    <x v="4"/>
    <x v="4"/>
    <s v="Gross Obligations"/>
    <x v="1"/>
  </r>
  <r>
    <s v="2017"/>
    <x v="15"/>
    <x v="15"/>
    <n v="6"/>
    <n v="6"/>
    <n v="6"/>
    <x v="0"/>
    <x v="0"/>
    <x v="25"/>
    <x v="25"/>
    <s v="Gross Obligations"/>
    <x v="0"/>
  </r>
  <r>
    <s v="2017"/>
    <x v="1"/>
    <x v="1"/>
    <n v="51"/>
    <n v="54"/>
    <n v="55"/>
    <x v="0"/>
    <x v="0"/>
    <x v="25"/>
    <x v="25"/>
    <s v="Gross Obligations"/>
    <x v="1"/>
  </r>
  <r>
    <s v="2017"/>
    <x v="15"/>
    <x v="15"/>
    <n v="299"/>
    <n v="309"/>
    <n v="273"/>
    <x v="1"/>
    <x v="1"/>
    <x v="5"/>
    <x v="5"/>
    <s v="Gross Obligations"/>
    <x v="0"/>
  </r>
  <r>
    <s v="2017"/>
    <x v="1"/>
    <x v="1"/>
    <n v="122"/>
    <n v="130"/>
    <n v="131"/>
    <x v="1"/>
    <x v="1"/>
    <x v="5"/>
    <x v="5"/>
    <s v="Gross Obligations"/>
    <x v="1"/>
  </r>
  <r>
    <s v="2017"/>
    <x v="15"/>
    <x v="15"/>
    <n v="63"/>
    <n v="67"/>
    <n v="78"/>
    <x v="1"/>
    <x v="1"/>
    <x v="6"/>
    <x v="6"/>
    <s v="Gross Obligations"/>
    <x v="0"/>
  </r>
  <r>
    <s v="2017"/>
    <x v="1"/>
    <x v="1"/>
    <n v="445"/>
    <n v="475"/>
    <n v="478"/>
    <x v="1"/>
    <x v="1"/>
    <x v="6"/>
    <x v="6"/>
    <s v="Gross Obligations"/>
    <x v="1"/>
  </r>
  <r>
    <s v="2017"/>
    <x v="15"/>
    <x v="15"/>
    <n v="185"/>
    <n v="187"/>
    <n v="142"/>
    <x v="1"/>
    <x v="1"/>
    <x v="7"/>
    <x v="7"/>
    <s v="Gross Obligations"/>
    <x v="0"/>
  </r>
  <r>
    <s v="2017"/>
    <x v="15"/>
    <x v="15"/>
    <n v="278"/>
    <n v="294"/>
    <n v="305"/>
    <x v="1"/>
    <x v="1"/>
    <x v="8"/>
    <x v="8"/>
    <s v="Gross Obligations"/>
    <x v="0"/>
  </r>
  <r>
    <s v="2017"/>
    <x v="1"/>
    <x v="1"/>
    <n v="357"/>
    <n v="380"/>
    <n v="389"/>
    <x v="1"/>
    <x v="1"/>
    <x v="8"/>
    <x v="8"/>
    <s v="Gross Obligations"/>
    <x v="1"/>
  </r>
  <r>
    <s v="2017"/>
    <x v="15"/>
    <x v="15"/>
    <n v="420"/>
    <n v="425"/>
    <n v="248"/>
    <x v="1"/>
    <x v="1"/>
    <x v="9"/>
    <x v="9"/>
    <s v="Gross Obligations"/>
    <x v="0"/>
  </r>
  <r>
    <s v="2017"/>
    <x v="1"/>
    <x v="1"/>
    <n v="304"/>
    <n v="324"/>
    <n v="326"/>
    <x v="1"/>
    <x v="1"/>
    <x v="9"/>
    <x v="9"/>
    <s v="Gross Obligations"/>
    <x v="1"/>
  </r>
  <r>
    <s v="2017"/>
    <x v="15"/>
    <x v="15"/>
    <n v="155"/>
    <n v="156"/>
    <n v="120"/>
    <x v="1"/>
    <x v="1"/>
    <x v="10"/>
    <x v="10"/>
    <s v="Gross Obligations"/>
    <x v="0"/>
  </r>
  <r>
    <s v="2017"/>
    <x v="1"/>
    <x v="1"/>
    <n v="15"/>
    <n v="16"/>
    <n v="16"/>
    <x v="1"/>
    <x v="1"/>
    <x v="10"/>
    <x v="10"/>
    <s v="Gross Obligations"/>
    <x v="1"/>
  </r>
  <r>
    <s v="2017"/>
    <x v="15"/>
    <x v="15"/>
    <n v="50"/>
    <n v="50"/>
    <n v="38"/>
    <x v="1"/>
    <x v="1"/>
    <x v="11"/>
    <x v="11"/>
    <s v="Gross Obligations"/>
    <x v="0"/>
  </r>
  <r>
    <s v="2017"/>
    <x v="15"/>
    <x v="15"/>
    <n v="1491"/>
    <n v="1626"/>
    <n v="5816"/>
    <x v="1"/>
    <x v="1"/>
    <x v="12"/>
    <x v="12"/>
    <s v="Gross Obligations"/>
    <x v="0"/>
  </r>
  <r>
    <s v="2017"/>
    <x v="1"/>
    <x v="1"/>
    <n v="7882"/>
    <n v="8734"/>
    <n v="5767"/>
    <x v="1"/>
    <x v="1"/>
    <x v="12"/>
    <x v="12"/>
    <s v="Gross Obligations"/>
    <x v="1"/>
  </r>
  <r>
    <s v="2017"/>
    <x v="15"/>
    <x v="15"/>
    <n v="2549"/>
    <n v="2561"/>
    <n v="3285"/>
    <x v="1"/>
    <x v="1"/>
    <x v="13"/>
    <x v="13"/>
    <s v="Gross Obligations"/>
    <x v="0"/>
  </r>
  <r>
    <s v="2017"/>
    <x v="1"/>
    <x v="1"/>
    <n v="33"/>
    <n v="30"/>
    <n v="234"/>
    <x v="1"/>
    <x v="1"/>
    <x v="13"/>
    <x v="13"/>
    <s v="Gross Obligations"/>
    <x v="1"/>
  </r>
  <r>
    <s v="2017"/>
    <x v="15"/>
    <x v="15"/>
    <n v="324"/>
    <n v="343"/>
    <n v="290"/>
    <x v="1"/>
    <x v="1"/>
    <x v="14"/>
    <x v="14"/>
    <s v="Gross Obligations"/>
    <x v="0"/>
  </r>
  <r>
    <s v="2017"/>
    <x v="1"/>
    <x v="1"/>
    <n v="28"/>
    <n v="35"/>
    <n v="35"/>
    <x v="1"/>
    <x v="1"/>
    <x v="14"/>
    <x v="14"/>
    <s v="Gross Obligations"/>
    <x v="1"/>
  </r>
  <r>
    <s v="2017"/>
    <x v="15"/>
    <x v="15"/>
    <n v="12"/>
    <n v="12"/>
    <n v="9"/>
    <x v="1"/>
    <x v="1"/>
    <x v="33"/>
    <x v="33"/>
    <s v="Gross Obligations"/>
    <x v="0"/>
  </r>
  <r>
    <s v="2017"/>
    <x v="15"/>
    <x v="15"/>
    <n v="14"/>
    <n v="14"/>
    <n v="11"/>
    <x v="1"/>
    <x v="1"/>
    <x v="16"/>
    <x v="16"/>
    <s v="Gross Obligations"/>
    <x v="0"/>
  </r>
  <r>
    <s v="2017"/>
    <x v="15"/>
    <x v="15"/>
    <n v="233"/>
    <n v="236"/>
    <n v="211"/>
    <x v="1"/>
    <x v="1"/>
    <x v="17"/>
    <x v="17"/>
    <s v="Gross Obligations"/>
    <x v="0"/>
  </r>
  <r>
    <s v="2017"/>
    <x v="1"/>
    <x v="1"/>
    <n v="282"/>
    <n v="302"/>
    <n v="304"/>
    <x v="1"/>
    <x v="1"/>
    <x v="17"/>
    <x v="17"/>
    <s v="Gross Obligations"/>
    <x v="1"/>
  </r>
  <r>
    <s v="2017"/>
    <x v="15"/>
    <x v="15"/>
    <n v="356"/>
    <n v="363"/>
    <n v="439"/>
    <x v="2"/>
    <x v="2"/>
    <x v="18"/>
    <x v="18"/>
    <s v="Gross Obligations"/>
    <x v="0"/>
  </r>
  <r>
    <s v="2017"/>
    <x v="1"/>
    <x v="1"/>
    <n v="237"/>
    <n v="254"/>
    <n v="256"/>
    <x v="2"/>
    <x v="2"/>
    <x v="18"/>
    <x v="18"/>
    <s v="Gross Obligations"/>
    <x v="1"/>
  </r>
  <r>
    <s v="2017"/>
    <x v="15"/>
    <x v="15"/>
    <n v="916"/>
    <n v="1639"/>
    <n v="1598"/>
    <x v="2"/>
    <x v="2"/>
    <x v="19"/>
    <x v="19"/>
    <s v="Gross Obligations"/>
    <x v="0"/>
  </r>
  <r>
    <s v="2017"/>
    <x v="1"/>
    <x v="1"/>
    <n v="427"/>
    <n v="596"/>
    <n v="428"/>
    <x v="2"/>
    <x v="2"/>
    <x v="19"/>
    <x v="19"/>
    <s v="Gross Obligations"/>
    <x v="1"/>
  </r>
  <r>
    <s v="2017"/>
    <x v="15"/>
    <x v="15"/>
    <n v="25"/>
    <n v="13"/>
    <n v="13"/>
    <x v="2"/>
    <x v="2"/>
    <x v="20"/>
    <x v="20"/>
    <s v="Gross Obligations"/>
    <x v="0"/>
  </r>
  <r>
    <s v="2017"/>
    <x v="15"/>
    <x v="15"/>
    <n v="15581"/>
    <n v="19125"/>
    <n v="16766"/>
    <x v="3"/>
    <x v="3"/>
    <x v="21"/>
    <x v="21"/>
    <s v="Gross Obligations"/>
    <x v="0"/>
  </r>
  <r>
    <s v="2017"/>
    <x v="1"/>
    <x v="1"/>
    <n v="75"/>
    <n v="80"/>
    <n v="81"/>
    <x v="3"/>
    <x v="3"/>
    <x v="21"/>
    <x v="21"/>
    <s v="Gross Obligations"/>
    <x v="1"/>
  </r>
  <r>
    <s v="2017"/>
    <x v="15"/>
    <x v="15"/>
    <n v="1254"/>
    <n v="1191"/>
    <n v="1200"/>
    <x v="3"/>
    <x v="3"/>
    <x v="26"/>
    <x v="26"/>
    <s v="Gross Obligations"/>
    <x v="0"/>
  </r>
  <r>
    <s v="2017"/>
    <x v="15"/>
    <x v="15"/>
    <n v="9"/>
    <n v="9"/>
    <n v="9"/>
    <x v="4"/>
    <x v="4"/>
    <x v="27"/>
    <x v="27"/>
    <s v="Gross Obligations"/>
    <x v="0"/>
  </r>
  <r>
    <s v="2017"/>
    <x v="16"/>
    <x v="16"/>
    <n v="5690"/>
    <n v="5876"/>
    <n v="5965"/>
    <x v="0"/>
    <x v="0"/>
    <x v="0"/>
    <x v="0"/>
    <s v="Gross Obligations"/>
    <x v="0"/>
  </r>
  <r>
    <s v="2017"/>
    <x v="1"/>
    <x v="1"/>
    <n v="296"/>
    <n v="362"/>
    <n v="370"/>
    <x v="0"/>
    <x v="0"/>
    <x v="0"/>
    <x v="0"/>
    <s v="Gross Obligations"/>
    <x v="1"/>
  </r>
  <r>
    <s v="2017"/>
    <x v="16"/>
    <x v="16"/>
    <n v="53"/>
    <n v="51"/>
    <n v="53"/>
    <x v="0"/>
    <x v="0"/>
    <x v="1"/>
    <x v="1"/>
    <s v="Gross Obligations"/>
    <x v="0"/>
  </r>
  <r>
    <s v="2017"/>
    <x v="1"/>
    <x v="1"/>
    <n v="7"/>
    <n v="4"/>
    <n v="7"/>
    <x v="0"/>
    <x v="0"/>
    <x v="1"/>
    <x v="1"/>
    <s v="Gross Obligations"/>
    <x v="1"/>
  </r>
  <r>
    <s v="2017"/>
    <x v="16"/>
    <x v="16"/>
    <n v="467"/>
    <n v="433"/>
    <n v="433"/>
    <x v="0"/>
    <x v="0"/>
    <x v="2"/>
    <x v="2"/>
    <s v="Gross Obligations"/>
    <x v="0"/>
  </r>
  <r>
    <s v="2017"/>
    <x v="1"/>
    <x v="1"/>
    <n v="12"/>
    <n v="23"/>
    <n v="23"/>
    <x v="0"/>
    <x v="0"/>
    <x v="2"/>
    <x v="2"/>
    <s v="Gross Obligations"/>
    <x v="1"/>
  </r>
  <r>
    <s v="2017"/>
    <x v="16"/>
    <x v="16"/>
    <n v="2271"/>
    <n v="2343"/>
    <n v="2382"/>
    <x v="0"/>
    <x v="0"/>
    <x v="4"/>
    <x v="4"/>
    <s v="Gross Obligations"/>
    <x v="0"/>
  </r>
  <r>
    <s v="2017"/>
    <x v="1"/>
    <x v="1"/>
    <n v="103"/>
    <n v="122"/>
    <n v="128"/>
    <x v="0"/>
    <x v="0"/>
    <x v="4"/>
    <x v="4"/>
    <s v="Gross Obligations"/>
    <x v="1"/>
  </r>
  <r>
    <s v="2017"/>
    <x v="16"/>
    <x v="16"/>
    <n v="2"/>
    <n v="1"/>
    <n v="1"/>
    <x v="0"/>
    <x v="0"/>
    <x v="25"/>
    <x v="25"/>
    <s v="Gross Obligations"/>
    <x v="0"/>
  </r>
  <r>
    <s v="2017"/>
    <x v="1"/>
    <x v="1"/>
    <n v="2"/>
    <n v="2"/>
    <n v="2"/>
    <x v="0"/>
    <x v="0"/>
    <x v="25"/>
    <x v="25"/>
    <s v="Gross Obligations"/>
    <x v="1"/>
  </r>
  <r>
    <s v="2017"/>
    <x v="16"/>
    <x v="16"/>
    <n v="256"/>
    <n v="261"/>
    <n v="272"/>
    <x v="1"/>
    <x v="1"/>
    <x v="5"/>
    <x v="5"/>
    <s v="Gross Obligations"/>
    <x v="0"/>
  </r>
  <r>
    <s v="2017"/>
    <x v="1"/>
    <x v="1"/>
    <n v="18"/>
    <n v="25"/>
    <n v="25"/>
    <x v="1"/>
    <x v="1"/>
    <x v="5"/>
    <x v="5"/>
    <s v="Gross Obligations"/>
    <x v="1"/>
  </r>
  <r>
    <s v="2017"/>
    <x v="16"/>
    <x v="16"/>
    <n v="25"/>
    <n v="27"/>
    <n v="27"/>
    <x v="1"/>
    <x v="1"/>
    <x v="6"/>
    <x v="6"/>
    <s v="Gross Obligations"/>
    <x v="0"/>
  </r>
  <r>
    <s v="2017"/>
    <x v="1"/>
    <x v="1"/>
    <n v="7"/>
    <n v="6"/>
    <n v="6"/>
    <x v="1"/>
    <x v="1"/>
    <x v="6"/>
    <x v="6"/>
    <s v="Gross Obligations"/>
    <x v="1"/>
  </r>
  <r>
    <s v="2017"/>
    <x v="16"/>
    <x v="16"/>
    <n v="214"/>
    <n v="228"/>
    <n v="238"/>
    <x v="1"/>
    <x v="1"/>
    <x v="7"/>
    <x v="7"/>
    <s v="Gross Obligations"/>
    <x v="0"/>
  </r>
  <r>
    <s v="2017"/>
    <x v="1"/>
    <x v="1"/>
    <n v="11"/>
    <n v="10"/>
    <n v="10"/>
    <x v="1"/>
    <x v="1"/>
    <x v="7"/>
    <x v="7"/>
    <s v="Gross Obligations"/>
    <x v="1"/>
  </r>
  <r>
    <s v="2017"/>
    <x v="16"/>
    <x v="16"/>
    <n v="97"/>
    <n v="116"/>
    <n v="116"/>
    <x v="1"/>
    <x v="1"/>
    <x v="8"/>
    <x v="8"/>
    <s v="Gross Obligations"/>
    <x v="0"/>
  </r>
  <r>
    <s v="2017"/>
    <x v="1"/>
    <x v="1"/>
    <n v="14"/>
    <n v="16"/>
    <n v="16"/>
    <x v="1"/>
    <x v="1"/>
    <x v="8"/>
    <x v="8"/>
    <s v="Gross Obligations"/>
    <x v="1"/>
  </r>
  <r>
    <s v="2017"/>
    <x v="16"/>
    <x v="16"/>
    <n v="356"/>
    <n v="398"/>
    <n v="414"/>
    <x v="1"/>
    <x v="1"/>
    <x v="9"/>
    <x v="9"/>
    <s v="Gross Obligations"/>
    <x v="0"/>
  </r>
  <r>
    <s v="2017"/>
    <x v="1"/>
    <x v="1"/>
    <n v="39"/>
    <n v="50"/>
    <n v="43"/>
    <x v="1"/>
    <x v="1"/>
    <x v="9"/>
    <x v="9"/>
    <s v="Gross Obligations"/>
    <x v="1"/>
  </r>
  <r>
    <s v="2017"/>
    <x v="16"/>
    <x v="16"/>
    <n v="9"/>
    <n v="9"/>
    <n v="9"/>
    <x v="1"/>
    <x v="1"/>
    <x v="10"/>
    <x v="10"/>
    <s v="Gross Obligations"/>
    <x v="0"/>
  </r>
  <r>
    <s v="2017"/>
    <x v="16"/>
    <x v="16"/>
    <n v="2324"/>
    <n v="2532"/>
    <n v="2592"/>
    <x v="1"/>
    <x v="1"/>
    <x v="11"/>
    <x v="11"/>
    <s v="Gross Obligations"/>
    <x v="0"/>
  </r>
  <r>
    <s v="2017"/>
    <x v="1"/>
    <x v="1"/>
    <n v="67"/>
    <n v="80"/>
    <n v="81"/>
    <x v="1"/>
    <x v="1"/>
    <x v="11"/>
    <x v="11"/>
    <s v="Gross Obligations"/>
    <x v="1"/>
  </r>
  <r>
    <s v="2017"/>
    <x v="16"/>
    <x v="16"/>
    <n v="2619"/>
    <n v="2667"/>
    <n v="2811"/>
    <x v="1"/>
    <x v="1"/>
    <x v="12"/>
    <x v="12"/>
    <s v="Gross Obligations"/>
    <x v="0"/>
  </r>
  <r>
    <s v="2017"/>
    <x v="1"/>
    <x v="1"/>
    <n v="465"/>
    <n v="554"/>
    <n v="537"/>
    <x v="1"/>
    <x v="1"/>
    <x v="12"/>
    <x v="12"/>
    <s v="Gross Obligations"/>
    <x v="1"/>
  </r>
  <r>
    <s v="2017"/>
    <x v="16"/>
    <x v="16"/>
    <n v="546"/>
    <n v="551"/>
    <n v="555"/>
    <x v="1"/>
    <x v="1"/>
    <x v="13"/>
    <x v="13"/>
    <s v="Gross Obligations"/>
    <x v="0"/>
  </r>
  <r>
    <s v="2017"/>
    <x v="1"/>
    <x v="1"/>
    <n v="70"/>
    <n v="140"/>
    <n v="129"/>
    <x v="1"/>
    <x v="1"/>
    <x v="13"/>
    <x v="13"/>
    <s v="Gross Obligations"/>
    <x v="1"/>
  </r>
  <r>
    <s v="2017"/>
    <x v="16"/>
    <x v="16"/>
    <n v="132"/>
    <n v="152"/>
    <n v="154"/>
    <x v="1"/>
    <x v="1"/>
    <x v="14"/>
    <x v="14"/>
    <s v="Gross Obligations"/>
    <x v="0"/>
  </r>
  <r>
    <s v="2017"/>
    <x v="1"/>
    <x v="1"/>
    <n v="273"/>
    <n v="261"/>
    <n v="246"/>
    <x v="1"/>
    <x v="1"/>
    <x v="14"/>
    <x v="14"/>
    <s v="Gross Obligations"/>
    <x v="1"/>
  </r>
  <r>
    <s v="2017"/>
    <x v="16"/>
    <x v="16"/>
    <n v="100"/>
    <n v="115"/>
    <n v="121"/>
    <x v="1"/>
    <x v="1"/>
    <x v="15"/>
    <x v="15"/>
    <s v="Gross Obligations"/>
    <x v="0"/>
  </r>
  <r>
    <s v="2017"/>
    <x v="1"/>
    <x v="1"/>
    <n v="214"/>
    <n v="102"/>
    <n v="165"/>
    <x v="1"/>
    <x v="1"/>
    <x v="15"/>
    <x v="15"/>
    <s v="Gross Obligations"/>
    <x v="1"/>
  </r>
  <r>
    <s v="2017"/>
    <x v="16"/>
    <x v="16"/>
    <n v="0"/>
    <n v="0"/>
    <n v="0"/>
    <x v="1"/>
    <x v="1"/>
    <x v="33"/>
    <x v="33"/>
    <s v="Gross Obligations"/>
    <x v="0"/>
  </r>
  <r>
    <s v="2017"/>
    <x v="16"/>
    <x v="16"/>
    <n v="145"/>
    <n v="172"/>
    <n v="175"/>
    <x v="1"/>
    <x v="1"/>
    <x v="16"/>
    <x v="16"/>
    <s v="Gross Obligations"/>
    <x v="0"/>
  </r>
  <r>
    <s v="2017"/>
    <x v="1"/>
    <x v="1"/>
    <n v="22"/>
    <n v="36"/>
    <n v="33"/>
    <x v="1"/>
    <x v="1"/>
    <x v="16"/>
    <x v="16"/>
    <s v="Gross Obligations"/>
    <x v="1"/>
  </r>
  <r>
    <s v="2017"/>
    <x v="16"/>
    <x v="16"/>
    <n v="1"/>
    <n v="2"/>
    <n v="1"/>
    <x v="1"/>
    <x v="1"/>
    <x v="28"/>
    <x v="28"/>
    <s v="Gross Obligations"/>
    <x v="0"/>
  </r>
  <r>
    <s v="2017"/>
    <x v="16"/>
    <x v="16"/>
    <n v="190"/>
    <n v="199"/>
    <n v="213"/>
    <x v="1"/>
    <x v="1"/>
    <x v="17"/>
    <x v="17"/>
    <s v="Gross Obligations"/>
    <x v="0"/>
  </r>
  <r>
    <s v="2017"/>
    <x v="1"/>
    <x v="1"/>
    <n v="333"/>
    <n v="516"/>
    <n v="517"/>
    <x v="1"/>
    <x v="1"/>
    <x v="17"/>
    <x v="17"/>
    <s v="Gross Obligations"/>
    <x v="1"/>
  </r>
  <r>
    <s v="2017"/>
    <x v="16"/>
    <x v="16"/>
    <n v="279"/>
    <n v="289"/>
    <n v="335"/>
    <x v="2"/>
    <x v="2"/>
    <x v="18"/>
    <x v="18"/>
    <s v="Gross Obligations"/>
    <x v="0"/>
  </r>
  <r>
    <s v="2017"/>
    <x v="1"/>
    <x v="1"/>
    <n v="48"/>
    <n v="45"/>
    <n v="53"/>
    <x v="2"/>
    <x v="2"/>
    <x v="18"/>
    <x v="18"/>
    <s v="Gross Obligations"/>
    <x v="1"/>
  </r>
  <r>
    <s v="2017"/>
    <x v="16"/>
    <x v="16"/>
    <n v="162"/>
    <n v="238"/>
    <n v="160"/>
    <x v="2"/>
    <x v="2"/>
    <x v="19"/>
    <x v="19"/>
    <s v="Gross Obligations"/>
    <x v="0"/>
  </r>
  <r>
    <s v="2017"/>
    <x v="1"/>
    <x v="1"/>
    <n v="19"/>
    <n v="18"/>
    <n v="24"/>
    <x v="2"/>
    <x v="2"/>
    <x v="19"/>
    <x v="19"/>
    <s v="Gross Obligations"/>
    <x v="1"/>
  </r>
  <r>
    <s v="2017"/>
    <x v="16"/>
    <x v="16"/>
    <n v="236"/>
    <n v="252"/>
    <n v="251"/>
    <x v="2"/>
    <x v="2"/>
    <x v="20"/>
    <x v="20"/>
    <s v="Gross Obligations"/>
    <x v="0"/>
  </r>
  <r>
    <s v="2017"/>
    <x v="16"/>
    <x v="16"/>
    <n v="59149"/>
    <n v="63961"/>
    <n v="102583"/>
    <x v="3"/>
    <x v="3"/>
    <x v="21"/>
    <x v="21"/>
    <s v="Gross Obligations"/>
    <x v="0"/>
  </r>
  <r>
    <s v="2017"/>
    <x v="1"/>
    <x v="1"/>
    <n v="16"/>
    <n v="49"/>
    <n v="40"/>
    <x v="3"/>
    <x v="3"/>
    <x v="21"/>
    <x v="21"/>
    <s v="Gross Obligations"/>
    <x v="1"/>
  </r>
  <r>
    <s v="2017"/>
    <x v="16"/>
    <x v="16"/>
    <n v="3"/>
    <n v="3"/>
    <n v="3"/>
    <x v="3"/>
    <x v="3"/>
    <x v="26"/>
    <x v="26"/>
    <s v="Gross Obligations"/>
    <x v="0"/>
  </r>
  <r>
    <s v="2017"/>
    <x v="1"/>
    <x v="1"/>
    <n v="2"/>
    <n v="1"/>
    <n v="1"/>
    <x v="3"/>
    <x v="3"/>
    <x v="26"/>
    <x v="26"/>
    <s v="Gross Obligations"/>
    <x v="1"/>
  </r>
  <r>
    <s v="2017"/>
    <x v="16"/>
    <x v="16"/>
    <n v="34"/>
    <n v="2"/>
    <n v="0"/>
    <x v="3"/>
    <x v="3"/>
    <x v="29"/>
    <x v="29"/>
    <s v="Gross Obligations"/>
    <x v="0"/>
  </r>
  <r>
    <s v="2017"/>
    <x v="16"/>
    <x v="16"/>
    <n v="0"/>
    <n v="0"/>
    <n v="0"/>
    <x v="3"/>
    <x v="3"/>
    <x v="22"/>
    <x v="22"/>
    <s v="Gross Obligations"/>
    <x v="0"/>
  </r>
  <r>
    <s v="2017"/>
    <x v="1"/>
    <x v="1"/>
    <n v="20"/>
    <n v="10"/>
    <n v="9"/>
    <x v="3"/>
    <x v="3"/>
    <x v="22"/>
    <x v="22"/>
    <s v="Gross Obligations"/>
    <x v="1"/>
  </r>
  <r>
    <s v="2017"/>
    <x v="16"/>
    <x v="16"/>
    <n v="0"/>
    <n v="0"/>
    <n v="750"/>
    <x v="4"/>
    <x v="4"/>
    <x v="34"/>
    <x v="34"/>
    <s v="Gross Obligations"/>
    <x v="0"/>
  </r>
  <r>
    <s v="2017"/>
    <x v="16"/>
    <x v="16"/>
    <n v="16689"/>
    <n v="77949"/>
    <n v="7628"/>
    <x v="4"/>
    <x v="4"/>
    <x v="23"/>
    <x v="23"/>
    <s v="Gross Obligations"/>
    <x v="0"/>
  </r>
  <r>
    <s v="2017"/>
    <x v="2"/>
    <x v="2"/>
    <n v="14"/>
    <n v="11"/>
    <n v="9"/>
    <x v="4"/>
    <x v="4"/>
    <x v="24"/>
    <x v="24"/>
    <s v="Gross Obligations"/>
    <x v="2"/>
  </r>
  <r>
    <s v="2017"/>
    <x v="17"/>
    <x v="17"/>
    <n v="6440"/>
    <n v="6694"/>
    <n v="7067"/>
    <x v="0"/>
    <x v="0"/>
    <x v="0"/>
    <x v="0"/>
    <s v="Gross Obligations"/>
    <x v="0"/>
  </r>
  <r>
    <s v="2017"/>
    <x v="1"/>
    <x v="1"/>
    <n v="1031"/>
    <n v="1131"/>
    <n v="1144"/>
    <x v="0"/>
    <x v="0"/>
    <x v="0"/>
    <x v="0"/>
    <s v="Gross Obligations"/>
    <x v="1"/>
  </r>
  <r>
    <s v="2017"/>
    <x v="17"/>
    <x v="17"/>
    <n v="85"/>
    <n v="94"/>
    <n v="94"/>
    <x v="0"/>
    <x v="0"/>
    <x v="1"/>
    <x v="1"/>
    <s v="Gross Obligations"/>
    <x v="0"/>
  </r>
  <r>
    <s v="2017"/>
    <x v="1"/>
    <x v="1"/>
    <n v="10"/>
    <n v="8"/>
    <n v="8"/>
    <x v="0"/>
    <x v="0"/>
    <x v="1"/>
    <x v="1"/>
    <s v="Gross Obligations"/>
    <x v="1"/>
  </r>
  <r>
    <s v="2017"/>
    <x v="17"/>
    <x v="17"/>
    <n v="175"/>
    <n v="224"/>
    <n v="240"/>
    <x v="0"/>
    <x v="0"/>
    <x v="2"/>
    <x v="2"/>
    <s v="Gross Obligations"/>
    <x v="0"/>
  </r>
  <r>
    <s v="2017"/>
    <x v="1"/>
    <x v="1"/>
    <n v="43"/>
    <n v="41"/>
    <n v="39"/>
    <x v="0"/>
    <x v="0"/>
    <x v="2"/>
    <x v="2"/>
    <s v="Gross Obligations"/>
    <x v="1"/>
  </r>
  <r>
    <s v="2017"/>
    <x v="17"/>
    <x v="17"/>
    <n v="24"/>
    <n v="17"/>
    <n v="41"/>
    <x v="0"/>
    <x v="0"/>
    <x v="3"/>
    <x v="3"/>
    <s v="Gross Obligations"/>
    <x v="0"/>
  </r>
  <r>
    <s v="2017"/>
    <x v="17"/>
    <x v="17"/>
    <n v="2289"/>
    <n v="2253"/>
    <n v="2344"/>
    <x v="0"/>
    <x v="0"/>
    <x v="4"/>
    <x v="4"/>
    <s v="Gross Obligations"/>
    <x v="0"/>
  </r>
  <r>
    <s v="2017"/>
    <x v="1"/>
    <x v="1"/>
    <n v="384"/>
    <n v="434"/>
    <n v="438"/>
    <x v="0"/>
    <x v="0"/>
    <x v="4"/>
    <x v="4"/>
    <s v="Gross Obligations"/>
    <x v="1"/>
  </r>
  <r>
    <s v="2017"/>
    <x v="17"/>
    <x v="17"/>
    <n v="51"/>
    <n v="52"/>
    <n v="53"/>
    <x v="0"/>
    <x v="0"/>
    <x v="25"/>
    <x v="25"/>
    <s v="Gross Obligations"/>
    <x v="0"/>
  </r>
  <r>
    <s v="2017"/>
    <x v="1"/>
    <x v="1"/>
    <n v="0"/>
    <n v="1"/>
    <n v="1"/>
    <x v="0"/>
    <x v="0"/>
    <x v="25"/>
    <x v="25"/>
    <s v="Gross Obligations"/>
    <x v="1"/>
  </r>
  <r>
    <s v="2017"/>
    <x v="17"/>
    <x v="17"/>
    <n v="103"/>
    <n v="121"/>
    <n v="156"/>
    <x v="1"/>
    <x v="1"/>
    <x v="5"/>
    <x v="5"/>
    <s v="Gross Obligations"/>
    <x v="0"/>
  </r>
  <r>
    <s v="2017"/>
    <x v="1"/>
    <x v="1"/>
    <n v="63"/>
    <n v="82"/>
    <n v="84"/>
    <x v="1"/>
    <x v="1"/>
    <x v="5"/>
    <x v="5"/>
    <s v="Gross Obligations"/>
    <x v="1"/>
  </r>
  <r>
    <s v="2017"/>
    <x v="17"/>
    <x v="17"/>
    <n v="19"/>
    <n v="22"/>
    <n v="30"/>
    <x v="1"/>
    <x v="1"/>
    <x v="6"/>
    <x v="6"/>
    <s v="Gross Obligations"/>
    <x v="0"/>
  </r>
  <r>
    <s v="2017"/>
    <x v="1"/>
    <x v="1"/>
    <n v="37"/>
    <n v="31"/>
    <n v="31"/>
    <x v="1"/>
    <x v="1"/>
    <x v="6"/>
    <x v="6"/>
    <s v="Gross Obligations"/>
    <x v="1"/>
  </r>
  <r>
    <s v="2017"/>
    <x v="17"/>
    <x v="17"/>
    <n v="673"/>
    <n v="648"/>
    <n v="673"/>
    <x v="1"/>
    <x v="1"/>
    <x v="7"/>
    <x v="7"/>
    <s v="Gross Obligations"/>
    <x v="0"/>
  </r>
  <r>
    <s v="2017"/>
    <x v="1"/>
    <x v="1"/>
    <n v="30"/>
    <n v="31"/>
    <n v="26"/>
    <x v="1"/>
    <x v="1"/>
    <x v="7"/>
    <x v="7"/>
    <s v="Gross Obligations"/>
    <x v="1"/>
  </r>
  <r>
    <s v="2017"/>
    <x v="17"/>
    <x v="17"/>
    <n v="14"/>
    <n v="15"/>
    <n v="15"/>
    <x v="1"/>
    <x v="1"/>
    <x v="8"/>
    <x v="8"/>
    <s v="Gross Obligations"/>
    <x v="0"/>
  </r>
  <r>
    <s v="2017"/>
    <x v="1"/>
    <x v="1"/>
    <n v="76"/>
    <n v="77"/>
    <n v="79"/>
    <x v="1"/>
    <x v="1"/>
    <x v="8"/>
    <x v="8"/>
    <s v="Gross Obligations"/>
    <x v="1"/>
  </r>
  <r>
    <s v="2017"/>
    <x v="17"/>
    <x v="17"/>
    <n v="343"/>
    <n v="334"/>
    <n v="348"/>
    <x v="1"/>
    <x v="1"/>
    <x v="9"/>
    <x v="9"/>
    <s v="Gross Obligations"/>
    <x v="0"/>
  </r>
  <r>
    <s v="2017"/>
    <x v="1"/>
    <x v="1"/>
    <n v="130"/>
    <n v="145"/>
    <n v="143"/>
    <x v="1"/>
    <x v="1"/>
    <x v="9"/>
    <x v="9"/>
    <s v="Gross Obligations"/>
    <x v="1"/>
  </r>
  <r>
    <s v="2017"/>
    <x v="17"/>
    <x v="17"/>
    <n v="26"/>
    <n v="31"/>
    <n v="32"/>
    <x v="1"/>
    <x v="1"/>
    <x v="10"/>
    <x v="10"/>
    <s v="Gross Obligations"/>
    <x v="0"/>
  </r>
  <r>
    <s v="2017"/>
    <x v="1"/>
    <x v="1"/>
    <n v="1"/>
    <n v="2"/>
    <n v="2"/>
    <x v="1"/>
    <x v="1"/>
    <x v="10"/>
    <x v="10"/>
    <s v="Gross Obligations"/>
    <x v="1"/>
  </r>
  <r>
    <s v="2017"/>
    <x v="17"/>
    <x v="17"/>
    <n v="1143"/>
    <n v="1334"/>
    <n v="1394"/>
    <x v="1"/>
    <x v="1"/>
    <x v="11"/>
    <x v="11"/>
    <s v="Gross Obligations"/>
    <x v="0"/>
  </r>
  <r>
    <s v="2017"/>
    <x v="1"/>
    <x v="1"/>
    <n v="150"/>
    <n v="138"/>
    <n v="136"/>
    <x v="1"/>
    <x v="1"/>
    <x v="11"/>
    <x v="11"/>
    <s v="Gross Obligations"/>
    <x v="1"/>
  </r>
  <r>
    <s v="2017"/>
    <x v="17"/>
    <x v="17"/>
    <n v="1483"/>
    <n v="1645"/>
    <n v="1851"/>
    <x v="1"/>
    <x v="1"/>
    <x v="12"/>
    <x v="12"/>
    <s v="Gross Obligations"/>
    <x v="0"/>
  </r>
  <r>
    <s v="2017"/>
    <x v="1"/>
    <x v="1"/>
    <n v="144"/>
    <n v="274"/>
    <n v="260"/>
    <x v="1"/>
    <x v="1"/>
    <x v="12"/>
    <x v="12"/>
    <s v="Gross Obligations"/>
    <x v="1"/>
  </r>
  <r>
    <s v="2017"/>
    <x v="17"/>
    <x v="17"/>
    <n v="782"/>
    <n v="794"/>
    <n v="798"/>
    <x v="1"/>
    <x v="1"/>
    <x v="13"/>
    <x v="13"/>
    <s v="Gross Obligations"/>
    <x v="0"/>
  </r>
  <r>
    <s v="2017"/>
    <x v="1"/>
    <x v="1"/>
    <n v="267"/>
    <n v="276"/>
    <n v="258"/>
    <x v="1"/>
    <x v="1"/>
    <x v="13"/>
    <x v="13"/>
    <s v="Gross Obligations"/>
    <x v="1"/>
  </r>
  <r>
    <s v="2017"/>
    <x v="17"/>
    <x v="17"/>
    <n v="175"/>
    <n v="162"/>
    <n v="171"/>
    <x v="1"/>
    <x v="1"/>
    <x v="14"/>
    <x v="14"/>
    <s v="Gross Obligations"/>
    <x v="0"/>
  </r>
  <r>
    <s v="2017"/>
    <x v="1"/>
    <x v="1"/>
    <n v="11"/>
    <n v="17"/>
    <n v="17"/>
    <x v="1"/>
    <x v="1"/>
    <x v="14"/>
    <x v="14"/>
    <s v="Gross Obligations"/>
    <x v="1"/>
  </r>
  <r>
    <s v="2017"/>
    <x v="17"/>
    <x v="17"/>
    <n v="2"/>
    <n v="4"/>
    <n v="4"/>
    <x v="1"/>
    <x v="1"/>
    <x v="15"/>
    <x v="15"/>
    <s v="Gross Obligations"/>
    <x v="0"/>
  </r>
  <r>
    <s v="2017"/>
    <x v="1"/>
    <x v="1"/>
    <n v="0"/>
    <n v="9"/>
    <n v="9"/>
    <x v="1"/>
    <x v="1"/>
    <x v="15"/>
    <x v="15"/>
    <s v="Gross Obligations"/>
    <x v="1"/>
  </r>
  <r>
    <s v="2017"/>
    <x v="17"/>
    <x v="17"/>
    <n v="14"/>
    <n v="14"/>
    <n v="15"/>
    <x v="1"/>
    <x v="1"/>
    <x v="33"/>
    <x v="33"/>
    <s v="Gross Obligations"/>
    <x v="0"/>
  </r>
  <r>
    <s v="2017"/>
    <x v="17"/>
    <x v="17"/>
    <n v="108"/>
    <n v="104"/>
    <n v="108"/>
    <x v="1"/>
    <x v="1"/>
    <x v="16"/>
    <x v="16"/>
    <s v="Gross Obligations"/>
    <x v="0"/>
  </r>
  <r>
    <s v="2017"/>
    <x v="1"/>
    <x v="1"/>
    <n v="141"/>
    <n v="176"/>
    <n v="180"/>
    <x v="1"/>
    <x v="1"/>
    <x v="16"/>
    <x v="16"/>
    <s v="Gross Obligations"/>
    <x v="1"/>
  </r>
  <r>
    <s v="2017"/>
    <x v="17"/>
    <x v="17"/>
    <n v="1"/>
    <n v="0"/>
    <n v="0"/>
    <x v="1"/>
    <x v="1"/>
    <x v="28"/>
    <x v="28"/>
    <s v="Gross Obligations"/>
    <x v="0"/>
  </r>
  <r>
    <s v="2017"/>
    <x v="17"/>
    <x v="17"/>
    <n v="59"/>
    <n v="57"/>
    <n v="63"/>
    <x v="1"/>
    <x v="1"/>
    <x v="17"/>
    <x v="17"/>
    <s v="Gross Obligations"/>
    <x v="0"/>
  </r>
  <r>
    <s v="2017"/>
    <x v="1"/>
    <x v="1"/>
    <n v="2883"/>
    <n v="2783"/>
    <n v="2841"/>
    <x v="1"/>
    <x v="1"/>
    <x v="17"/>
    <x v="17"/>
    <s v="Gross Obligations"/>
    <x v="1"/>
  </r>
  <r>
    <s v="2017"/>
    <x v="17"/>
    <x v="17"/>
    <n v="350"/>
    <n v="371"/>
    <n v="487"/>
    <x v="2"/>
    <x v="2"/>
    <x v="18"/>
    <x v="18"/>
    <s v="Gross Obligations"/>
    <x v="0"/>
  </r>
  <r>
    <s v="2017"/>
    <x v="1"/>
    <x v="1"/>
    <n v="114"/>
    <n v="244"/>
    <n v="238"/>
    <x v="2"/>
    <x v="2"/>
    <x v="18"/>
    <x v="18"/>
    <s v="Gross Obligations"/>
    <x v="1"/>
  </r>
  <r>
    <s v="2017"/>
    <x v="17"/>
    <x v="17"/>
    <n v="10"/>
    <n v="43"/>
    <n v="39"/>
    <x v="2"/>
    <x v="2"/>
    <x v="19"/>
    <x v="19"/>
    <s v="Gross Obligations"/>
    <x v="0"/>
  </r>
  <r>
    <s v="2017"/>
    <x v="1"/>
    <x v="1"/>
    <n v="12"/>
    <n v="29"/>
    <n v="29"/>
    <x v="2"/>
    <x v="2"/>
    <x v="19"/>
    <x v="19"/>
    <s v="Gross Obligations"/>
    <x v="1"/>
  </r>
  <r>
    <s v="2017"/>
    <x v="17"/>
    <x v="17"/>
    <n v="1"/>
    <n v="0"/>
    <n v="0"/>
    <x v="2"/>
    <x v="2"/>
    <x v="20"/>
    <x v="20"/>
    <s v="Gross Obligations"/>
    <x v="0"/>
  </r>
  <r>
    <s v="2017"/>
    <x v="17"/>
    <x v="17"/>
    <n v="125002"/>
    <n v="139416"/>
    <n v="160124"/>
    <x v="3"/>
    <x v="3"/>
    <x v="21"/>
    <x v="21"/>
    <s v="Gross Obligations"/>
    <x v="0"/>
  </r>
  <r>
    <s v="2017"/>
    <x v="17"/>
    <x v="17"/>
    <n v="2438"/>
    <n v="1418"/>
    <n v="1160"/>
    <x v="3"/>
    <x v="3"/>
    <x v="26"/>
    <x v="26"/>
    <s v="Gross Obligations"/>
    <x v="0"/>
  </r>
  <r>
    <s v="2017"/>
    <x v="1"/>
    <x v="1"/>
    <n v="15"/>
    <n v="16"/>
    <n v="16"/>
    <x v="3"/>
    <x v="3"/>
    <x v="26"/>
    <x v="26"/>
    <s v="Gross Obligations"/>
    <x v="1"/>
  </r>
  <r>
    <s v="2017"/>
    <x v="17"/>
    <x v="17"/>
    <n v="411646"/>
    <n v="465206"/>
    <n v="529631"/>
    <x v="3"/>
    <x v="3"/>
    <x v="29"/>
    <x v="29"/>
    <s v="Gross Obligations"/>
    <x v="0"/>
  </r>
  <r>
    <s v="2017"/>
    <x v="1"/>
    <x v="1"/>
    <n v="2243"/>
    <n v="1928"/>
    <n v="1967"/>
    <x v="3"/>
    <x v="3"/>
    <x v="29"/>
    <x v="29"/>
    <s v="Gross Obligations"/>
    <x v="1"/>
  </r>
  <r>
    <s v="2017"/>
    <x v="17"/>
    <x v="17"/>
    <n v="3942"/>
    <n v="3"/>
    <n v="3"/>
    <x v="3"/>
    <x v="3"/>
    <x v="22"/>
    <x v="22"/>
    <s v="Gross Obligations"/>
    <x v="0"/>
  </r>
  <r>
    <s v="2017"/>
    <x v="17"/>
    <x v="17"/>
    <n v="74"/>
    <n v="68"/>
    <n v="68"/>
    <x v="4"/>
    <x v="4"/>
    <x v="27"/>
    <x v="27"/>
    <s v="Gross Obligations"/>
    <x v="0"/>
  </r>
  <r>
    <s v="2017"/>
    <x v="1"/>
    <x v="1"/>
    <n v="1"/>
    <n v="1"/>
    <n v="1"/>
    <x v="4"/>
    <x v="4"/>
    <x v="27"/>
    <x v="27"/>
    <s v="Gross Obligations"/>
    <x v="1"/>
  </r>
  <r>
    <s v="2017"/>
    <x v="17"/>
    <x v="17"/>
    <n v="22"/>
    <n v="0"/>
    <n v="0"/>
    <x v="4"/>
    <x v="4"/>
    <x v="23"/>
    <x v="23"/>
    <s v="Gross Obligations"/>
    <x v="0"/>
  </r>
  <r>
    <s v="2017"/>
    <x v="2"/>
    <x v="2"/>
    <n v="12"/>
    <n v="14"/>
    <n v="15"/>
    <x v="4"/>
    <x v="4"/>
    <x v="24"/>
    <x v="24"/>
    <s v="Gross Obligations"/>
    <x v="2"/>
  </r>
  <r>
    <s v="2017"/>
    <x v="18"/>
    <x v="18"/>
    <n v="23402"/>
    <n v="25208"/>
    <n v="26745"/>
    <x v="0"/>
    <x v="0"/>
    <x v="0"/>
    <x v="0"/>
    <s v="Gross Obligations"/>
    <x v="0"/>
  </r>
  <r>
    <s v="2017"/>
    <x v="1"/>
    <x v="1"/>
    <n v="621"/>
    <n v="789"/>
    <n v="838"/>
    <x v="0"/>
    <x v="0"/>
    <x v="0"/>
    <x v="0"/>
    <s v="Gross Obligations"/>
    <x v="1"/>
  </r>
  <r>
    <s v="2017"/>
    <x v="18"/>
    <x v="18"/>
    <n v="451"/>
    <n v="487"/>
    <n v="517"/>
    <x v="0"/>
    <x v="0"/>
    <x v="1"/>
    <x v="1"/>
    <s v="Gross Obligations"/>
    <x v="0"/>
  </r>
  <r>
    <s v="2017"/>
    <x v="1"/>
    <x v="1"/>
    <n v="16"/>
    <n v="17"/>
    <n v="17"/>
    <x v="0"/>
    <x v="0"/>
    <x v="1"/>
    <x v="1"/>
    <s v="Gross Obligations"/>
    <x v="1"/>
  </r>
  <r>
    <s v="2017"/>
    <x v="18"/>
    <x v="18"/>
    <n v="2525"/>
    <n v="2725"/>
    <n v="2884"/>
    <x v="0"/>
    <x v="0"/>
    <x v="2"/>
    <x v="2"/>
    <s v="Gross Obligations"/>
    <x v="0"/>
  </r>
  <r>
    <s v="2017"/>
    <x v="1"/>
    <x v="1"/>
    <n v="6"/>
    <n v="17"/>
    <n v="12"/>
    <x v="0"/>
    <x v="0"/>
    <x v="2"/>
    <x v="2"/>
    <s v="Gross Obligations"/>
    <x v="1"/>
  </r>
  <r>
    <s v="2017"/>
    <x v="18"/>
    <x v="18"/>
    <n v="8474"/>
    <n v="9176"/>
    <n v="9854"/>
    <x v="0"/>
    <x v="0"/>
    <x v="4"/>
    <x v="4"/>
    <s v="Gross Obligations"/>
    <x v="0"/>
  </r>
  <r>
    <s v="2017"/>
    <x v="1"/>
    <x v="1"/>
    <n v="184"/>
    <n v="229"/>
    <n v="251"/>
    <x v="0"/>
    <x v="0"/>
    <x v="4"/>
    <x v="4"/>
    <s v="Gross Obligations"/>
    <x v="1"/>
  </r>
  <r>
    <s v="2017"/>
    <x v="18"/>
    <x v="18"/>
    <n v="2"/>
    <n v="2"/>
    <n v="3"/>
    <x v="0"/>
    <x v="0"/>
    <x v="25"/>
    <x v="25"/>
    <s v="Gross Obligations"/>
    <x v="0"/>
  </r>
  <r>
    <s v="2017"/>
    <x v="18"/>
    <x v="18"/>
    <n v="1053"/>
    <n v="1078"/>
    <n v="1123"/>
    <x v="1"/>
    <x v="1"/>
    <x v="5"/>
    <x v="5"/>
    <s v="Gross Obligations"/>
    <x v="0"/>
  </r>
  <r>
    <s v="2017"/>
    <x v="1"/>
    <x v="1"/>
    <n v="31"/>
    <n v="43"/>
    <n v="38"/>
    <x v="1"/>
    <x v="1"/>
    <x v="5"/>
    <x v="5"/>
    <s v="Gross Obligations"/>
    <x v="1"/>
  </r>
  <r>
    <s v="2017"/>
    <x v="18"/>
    <x v="18"/>
    <n v="46"/>
    <n v="58"/>
    <n v="55"/>
    <x v="1"/>
    <x v="1"/>
    <x v="6"/>
    <x v="6"/>
    <s v="Gross Obligations"/>
    <x v="0"/>
  </r>
  <r>
    <s v="2017"/>
    <x v="18"/>
    <x v="18"/>
    <n v="127"/>
    <n v="156"/>
    <n v="160"/>
    <x v="1"/>
    <x v="1"/>
    <x v="7"/>
    <x v="7"/>
    <s v="Gross Obligations"/>
    <x v="0"/>
  </r>
  <r>
    <s v="2017"/>
    <x v="1"/>
    <x v="1"/>
    <n v="27"/>
    <n v="32"/>
    <n v="33"/>
    <x v="1"/>
    <x v="1"/>
    <x v="7"/>
    <x v="7"/>
    <s v="Gross Obligations"/>
    <x v="1"/>
  </r>
  <r>
    <s v="2017"/>
    <x v="18"/>
    <x v="18"/>
    <n v="1451"/>
    <n v="1768"/>
    <n v="1821"/>
    <x v="1"/>
    <x v="1"/>
    <x v="8"/>
    <x v="8"/>
    <s v="Gross Obligations"/>
    <x v="0"/>
  </r>
  <r>
    <s v="2017"/>
    <x v="1"/>
    <x v="1"/>
    <n v="20"/>
    <n v="2"/>
    <n v="3"/>
    <x v="1"/>
    <x v="1"/>
    <x v="8"/>
    <x v="8"/>
    <s v="Gross Obligations"/>
    <x v="1"/>
  </r>
  <r>
    <s v="2017"/>
    <x v="18"/>
    <x v="18"/>
    <n v="1019"/>
    <n v="1006"/>
    <n v="1012"/>
    <x v="1"/>
    <x v="1"/>
    <x v="9"/>
    <x v="9"/>
    <s v="Gross Obligations"/>
    <x v="0"/>
  </r>
  <r>
    <s v="2017"/>
    <x v="1"/>
    <x v="1"/>
    <n v="106"/>
    <n v="99"/>
    <n v="106"/>
    <x v="1"/>
    <x v="1"/>
    <x v="9"/>
    <x v="9"/>
    <s v="Gross Obligations"/>
    <x v="1"/>
  </r>
  <r>
    <s v="2017"/>
    <x v="18"/>
    <x v="18"/>
    <n v="35"/>
    <n v="51"/>
    <n v="55"/>
    <x v="1"/>
    <x v="1"/>
    <x v="10"/>
    <x v="10"/>
    <s v="Gross Obligations"/>
    <x v="0"/>
  </r>
  <r>
    <s v="2017"/>
    <x v="1"/>
    <x v="1"/>
    <n v="9"/>
    <n v="26"/>
    <n v="26"/>
    <x v="1"/>
    <x v="1"/>
    <x v="10"/>
    <x v="10"/>
    <s v="Gross Obligations"/>
    <x v="1"/>
  </r>
  <r>
    <s v="2017"/>
    <x v="18"/>
    <x v="18"/>
    <n v="109"/>
    <n v="40"/>
    <n v="54"/>
    <x v="1"/>
    <x v="1"/>
    <x v="11"/>
    <x v="11"/>
    <s v="Gross Obligations"/>
    <x v="0"/>
  </r>
  <r>
    <s v="2017"/>
    <x v="18"/>
    <x v="18"/>
    <n v="16565"/>
    <n v="20096"/>
    <n v="20536"/>
    <x v="1"/>
    <x v="1"/>
    <x v="12"/>
    <x v="12"/>
    <s v="Gross Obligations"/>
    <x v="0"/>
  </r>
  <r>
    <s v="2017"/>
    <x v="1"/>
    <x v="1"/>
    <n v="1498"/>
    <n v="1826"/>
    <n v="1996"/>
    <x v="1"/>
    <x v="1"/>
    <x v="12"/>
    <x v="12"/>
    <s v="Gross Obligations"/>
    <x v="1"/>
  </r>
  <r>
    <s v="2017"/>
    <x v="18"/>
    <x v="18"/>
    <n v="21"/>
    <n v="32"/>
    <n v="33"/>
    <x v="1"/>
    <x v="1"/>
    <x v="13"/>
    <x v="13"/>
    <s v="Gross Obligations"/>
    <x v="0"/>
  </r>
  <r>
    <s v="2017"/>
    <x v="18"/>
    <x v="18"/>
    <n v="0"/>
    <n v="0"/>
    <n v="0"/>
    <x v="1"/>
    <x v="1"/>
    <x v="33"/>
    <x v="33"/>
    <s v="Gross Obligations"/>
    <x v="0"/>
  </r>
  <r>
    <s v="2017"/>
    <x v="18"/>
    <x v="18"/>
    <n v="10805"/>
    <n v="12665"/>
    <n v="13978"/>
    <x v="1"/>
    <x v="1"/>
    <x v="17"/>
    <x v="17"/>
    <s v="Gross Obligations"/>
    <x v="0"/>
  </r>
  <r>
    <s v="2017"/>
    <x v="1"/>
    <x v="1"/>
    <n v="775"/>
    <n v="856"/>
    <n v="862"/>
    <x v="1"/>
    <x v="1"/>
    <x v="17"/>
    <x v="17"/>
    <s v="Gross Obligations"/>
    <x v="1"/>
  </r>
  <r>
    <s v="2017"/>
    <x v="18"/>
    <x v="18"/>
    <n v="1939"/>
    <n v="1613"/>
    <n v="1640"/>
    <x v="2"/>
    <x v="2"/>
    <x v="18"/>
    <x v="18"/>
    <s v="Gross Obligations"/>
    <x v="0"/>
  </r>
  <r>
    <s v="2017"/>
    <x v="1"/>
    <x v="1"/>
    <n v="654"/>
    <n v="1074"/>
    <n v="1059"/>
    <x v="2"/>
    <x v="2"/>
    <x v="18"/>
    <x v="18"/>
    <s v="Gross Obligations"/>
    <x v="1"/>
  </r>
  <r>
    <s v="2017"/>
    <x v="18"/>
    <x v="18"/>
    <n v="2567"/>
    <n v="3743"/>
    <n v="3049"/>
    <x v="2"/>
    <x v="2"/>
    <x v="19"/>
    <x v="19"/>
    <s v="Gross Obligations"/>
    <x v="0"/>
  </r>
  <r>
    <s v="2017"/>
    <x v="1"/>
    <x v="1"/>
    <n v="56"/>
    <n v="0"/>
    <n v="0"/>
    <x v="2"/>
    <x v="2"/>
    <x v="19"/>
    <x v="19"/>
    <s v="Gross Obligations"/>
    <x v="1"/>
  </r>
  <r>
    <s v="2017"/>
    <x v="18"/>
    <x v="18"/>
    <n v="131"/>
    <n v="15"/>
    <n v="14"/>
    <x v="2"/>
    <x v="2"/>
    <x v="20"/>
    <x v="20"/>
    <s v="Gross Obligations"/>
    <x v="0"/>
  </r>
  <r>
    <s v="2017"/>
    <x v="1"/>
    <x v="1"/>
    <n v="81"/>
    <n v="58"/>
    <n v="61"/>
    <x v="2"/>
    <x v="2"/>
    <x v="20"/>
    <x v="20"/>
    <s v="Gross Obligations"/>
    <x v="1"/>
  </r>
  <r>
    <s v="2017"/>
    <x v="18"/>
    <x v="18"/>
    <n v="16195"/>
    <n v="17596"/>
    <n v="18169"/>
    <x v="3"/>
    <x v="3"/>
    <x v="21"/>
    <x v="21"/>
    <s v="Gross Obligations"/>
    <x v="0"/>
  </r>
  <r>
    <s v="2017"/>
    <x v="1"/>
    <x v="1"/>
    <n v="1114"/>
    <n v="1147"/>
    <n v="1116"/>
    <x v="3"/>
    <x v="3"/>
    <x v="21"/>
    <x v="21"/>
    <s v="Gross Obligations"/>
    <x v="1"/>
  </r>
  <r>
    <s v="2017"/>
    <x v="18"/>
    <x v="18"/>
    <n v="76786"/>
    <n v="82112"/>
    <n v="86627"/>
    <x v="3"/>
    <x v="3"/>
    <x v="26"/>
    <x v="26"/>
    <s v="Gross Obligations"/>
    <x v="0"/>
  </r>
  <r>
    <s v="2017"/>
    <x v="1"/>
    <x v="1"/>
    <n v="294"/>
    <n v="347"/>
    <n v="370"/>
    <x v="3"/>
    <x v="3"/>
    <x v="26"/>
    <x v="26"/>
    <s v="Gross Obligations"/>
    <x v="1"/>
  </r>
  <r>
    <s v="2017"/>
    <x v="18"/>
    <x v="18"/>
    <n v="101"/>
    <n v="103"/>
    <n v="87"/>
    <x v="3"/>
    <x v="3"/>
    <x v="29"/>
    <x v="29"/>
    <s v="Gross Obligations"/>
    <x v="0"/>
  </r>
  <r>
    <s v="2017"/>
    <x v="1"/>
    <x v="1"/>
    <n v="62"/>
    <n v="66"/>
    <n v="58"/>
    <x v="3"/>
    <x v="3"/>
    <x v="29"/>
    <x v="29"/>
    <s v="Gross Obligations"/>
    <x v="1"/>
  </r>
  <r>
    <s v="2017"/>
    <x v="18"/>
    <x v="18"/>
    <n v="13"/>
    <n v="0"/>
    <n v="0"/>
    <x v="3"/>
    <x v="3"/>
    <x v="22"/>
    <x v="22"/>
    <s v="Gross Obligations"/>
    <x v="0"/>
  </r>
  <r>
    <s v="2017"/>
    <x v="18"/>
    <x v="18"/>
    <n v="0"/>
    <n v="149"/>
    <n v="0"/>
    <x v="4"/>
    <x v="4"/>
    <x v="34"/>
    <x v="34"/>
    <s v="Gross Obligations"/>
    <x v="0"/>
  </r>
  <r>
    <s v="2017"/>
    <x v="19"/>
    <x v="19"/>
    <n v="1495"/>
    <n v="1536"/>
    <n v="1550"/>
    <x v="0"/>
    <x v="0"/>
    <x v="0"/>
    <x v="0"/>
    <s v="Gross Obligations"/>
    <x v="0"/>
  </r>
  <r>
    <s v="2017"/>
    <x v="1"/>
    <x v="1"/>
    <n v="175"/>
    <n v="174"/>
    <n v="175"/>
    <x v="0"/>
    <x v="0"/>
    <x v="0"/>
    <x v="0"/>
    <s v="Gross Obligations"/>
    <x v="1"/>
  </r>
  <r>
    <s v="2017"/>
    <x v="19"/>
    <x v="19"/>
    <n v="63"/>
    <n v="68"/>
    <n v="69"/>
    <x v="0"/>
    <x v="0"/>
    <x v="1"/>
    <x v="1"/>
    <s v="Gross Obligations"/>
    <x v="0"/>
  </r>
  <r>
    <s v="2017"/>
    <x v="19"/>
    <x v="19"/>
    <n v="63"/>
    <n v="44"/>
    <n v="47"/>
    <x v="0"/>
    <x v="0"/>
    <x v="2"/>
    <x v="2"/>
    <s v="Gross Obligations"/>
    <x v="0"/>
  </r>
  <r>
    <s v="2017"/>
    <x v="1"/>
    <x v="1"/>
    <n v="6"/>
    <n v="6"/>
    <n v="6"/>
    <x v="0"/>
    <x v="0"/>
    <x v="2"/>
    <x v="2"/>
    <s v="Gross Obligations"/>
    <x v="1"/>
  </r>
  <r>
    <s v="2017"/>
    <x v="19"/>
    <x v="19"/>
    <n v="37"/>
    <n v="28"/>
    <n v="28"/>
    <x v="0"/>
    <x v="0"/>
    <x v="3"/>
    <x v="3"/>
    <s v="Gross Obligations"/>
    <x v="0"/>
  </r>
  <r>
    <s v="2017"/>
    <x v="19"/>
    <x v="19"/>
    <n v="491"/>
    <n v="506"/>
    <n v="510"/>
    <x v="0"/>
    <x v="0"/>
    <x v="4"/>
    <x v="4"/>
    <s v="Gross Obligations"/>
    <x v="0"/>
  </r>
  <r>
    <s v="2017"/>
    <x v="1"/>
    <x v="1"/>
    <n v="52"/>
    <n v="52"/>
    <n v="53"/>
    <x v="0"/>
    <x v="0"/>
    <x v="4"/>
    <x v="4"/>
    <s v="Gross Obligations"/>
    <x v="1"/>
  </r>
  <r>
    <s v="2017"/>
    <x v="19"/>
    <x v="19"/>
    <n v="40"/>
    <n v="39"/>
    <n v="31"/>
    <x v="1"/>
    <x v="1"/>
    <x v="5"/>
    <x v="5"/>
    <s v="Gross Obligations"/>
    <x v="0"/>
  </r>
  <r>
    <s v="2017"/>
    <x v="1"/>
    <x v="1"/>
    <n v="91"/>
    <n v="93"/>
    <n v="94"/>
    <x v="1"/>
    <x v="1"/>
    <x v="5"/>
    <x v="5"/>
    <s v="Gross Obligations"/>
    <x v="1"/>
  </r>
  <r>
    <s v="2017"/>
    <x v="19"/>
    <x v="19"/>
    <n v="14"/>
    <n v="14"/>
    <n v="12"/>
    <x v="1"/>
    <x v="1"/>
    <x v="6"/>
    <x v="6"/>
    <s v="Gross Obligations"/>
    <x v="0"/>
  </r>
  <r>
    <s v="2017"/>
    <x v="1"/>
    <x v="1"/>
    <n v="24"/>
    <n v="25"/>
    <n v="25"/>
    <x v="1"/>
    <x v="1"/>
    <x v="6"/>
    <x v="6"/>
    <s v="Gross Obligations"/>
    <x v="1"/>
  </r>
  <r>
    <s v="2017"/>
    <x v="19"/>
    <x v="19"/>
    <n v="3"/>
    <n v="3"/>
    <n v="3"/>
    <x v="1"/>
    <x v="1"/>
    <x v="7"/>
    <x v="7"/>
    <s v="Gross Obligations"/>
    <x v="0"/>
  </r>
  <r>
    <s v="2017"/>
    <x v="1"/>
    <x v="1"/>
    <n v="337"/>
    <n v="343"/>
    <n v="351"/>
    <x v="1"/>
    <x v="1"/>
    <x v="7"/>
    <x v="7"/>
    <s v="Gross Obligations"/>
    <x v="1"/>
  </r>
  <r>
    <s v="2017"/>
    <x v="1"/>
    <x v="1"/>
    <n v="16"/>
    <n v="16"/>
    <n v="17"/>
    <x v="1"/>
    <x v="1"/>
    <x v="8"/>
    <x v="8"/>
    <s v="Gross Obligations"/>
    <x v="1"/>
  </r>
  <r>
    <s v="2017"/>
    <x v="19"/>
    <x v="19"/>
    <n v="37"/>
    <n v="38"/>
    <n v="31"/>
    <x v="1"/>
    <x v="1"/>
    <x v="9"/>
    <x v="9"/>
    <s v="Gross Obligations"/>
    <x v="0"/>
  </r>
  <r>
    <s v="2017"/>
    <x v="1"/>
    <x v="1"/>
    <n v="78"/>
    <n v="79"/>
    <n v="81"/>
    <x v="1"/>
    <x v="1"/>
    <x v="9"/>
    <x v="9"/>
    <s v="Gross Obligations"/>
    <x v="1"/>
  </r>
  <r>
    <s v="2017"/>
    <x v="19"/>
    <x v="19"/>
    <n v="1"/>
    <n v="1"/>
    <n v="1"/>
    <x v="1"/>
    <x v="1"/>
    <x v="10"/>
    <x v="10"/>
    <s v="Gross Obligations"/>
    <x v="0"/>
  </r>
  <r>
    <s v="2017"/>
    <x v="1"/>
    <x v="1"/>
    <n v="1"/>
    <n v="1"/>
    <n v="1"/>
    <x v="1"/>
    <x v="1"/>
    <x v="10"/>
    <x v="10"/>
    <s v="Gross Obligations"/>
    <x v="1"/>
  </r>
  <r>
    <s v="2017"/>
    <x v="19"/>
    <x v="19"/>
    <n v="40"/>
    <n v="41"/>
    <n v="33"/>
    <x v="1"/>
    <x v="1"/>
    <x v="11"/>
    <x v="11"/>
    <s v="Gross Obligations"/>
    <x v="0"/>
  </r>
  <r>
    <s v="2017"/>
    <x v="1"/>
    <x v="1"/>
    <n v="23"/>
    <n v="23"/>
    <n v="24"/>
    <x v="1"/>
    <x v="1"/>
    <x v="11"/>
    <x v="11"/>
    <s v="Gross Obligations"/>
    <x v="1"/>
  </r>
  <r>
    <s v="2017"/>
    <x v="19"/>
    <x v="19"/>
    <n v="481"/>
    <n v="478"/>
    <n v="398"/>
    <x v="1"/>
    <x v="1"/>
    <x v="12"/>
    <x v="12"/>
    <s v="Gross Obligations"/>
    <x v="0"/>
  </r>
  <r>
    <s v="2017"/>
    <x v="1"/>
    <x v="1"/>
    <n v="534"/>
    <n v="541"/>
    <n v="552"/>
    <x v="1"/>
    <x v="1"/>
    <x v="12"/>
    <x v="12"/>
    <s v="Gross Obligations"/>
    <x v="1"/>
  </r>
  <r>
    <s v="2017"/>
    <x v="19"/>
    <x v="19"/>
    <n v="953"/>
    <n v="946"/>
    <n v="769"/>
    <x v="1"/>
    <x v="1"/>
    <x v="13"/>
    <x v="13"/>
    <s v="Gross Obligations"/>
    <x v="0"/>
  </r>
  <r>
    <s v="2017"/>
    <x v="1"/>
    <x v="1"/>
    <n v="6804"/>
    <n v="6917"/>
    <n v="7080"/>
    <x v="1"/>
    <x v="1"/>
    <x v="13"/>
    <x v="13"/>
    <s v="Gross Obligations"/>
    <x v="1"/>
  </r>
  <r>
    <s v="2017"/>
    <x v="19"/>
    <x v="19"/>
    <n v="194"/>
    <n v="196"/>
    <n v="161"/>
    <x v="1"/>
    <x v="1"/>
    <x v="14"/>
    <x v="14"/>
    <s v="Gross Obligations"/>
    <x v="0"/>
  </r>
  <r>
    <s v="2017"/>
    <x v="1"/>
    <x v="1"/>
    <n v="89"/>
    <n v="90"/>
    <n v="91"/>
    <x v="1"/>
    <x v="1"/>
    <x v="14"/>
    <x v="14"/>
    <s v="Gross Obligations"/>
    <x v="1"/>
  </r>
  <r>
    <s v="2017"/>
    <x v="19"/>
    <x v="19"/>
    <n v="6"/>
    <n v="6"/>
    <n v="5"/>
    <x v="1"/>
    <x v="1"/>
    <x v="16"/>
    <x v="16"/>
    <s v="Gross Obligations"/>
    <x v="0"/>
  </r>
  <r>
    <s v="2017"/>
    <x v="1"/>
    <x v="1"/>
    <n v="36"/>
    <n v="37"/>
    <n v="37"/>
    <x v="1"/>
    <x v="1"/>
    <x v="16"/>
    <x v="16"/>
    <s v="Gross Obligations"/>
    <x v="1"/>
  </r>
  <r>
    <s v="2017"/>
    <x v="19"/>
    <x v="19"/>
    <n v="78"/>
    <n v="78"/>
    <n v="62"/>
    <x v="1"/>
    <x v="1"/>
    <x v="17"/>
    <x v="17"/>
    <s v="Gross Obligations"/>
    <x v="0"/>
  </r>
  <r>
    <s v="2017"/>
    <x v="1"/>
    <x v="1"/>
    <n v="68"/>
    <n v="69"/>
    <n v="71"/>
    <x v="1"/>
    <x v="1"/>
    <x v="17"/>
    <x v="17"/>
    <s v="Gross Obligations"/>
    <x v="1"/>
  </r>
  <r>
    <s v="2017"/>
    <x v="19"/>
    <x v="19"/>
    <n v="34"/>
    <n v="35"/>
    <n v="29"/>
    <x v="2"/>
    <x v="2"/>
    <x v="18"/>
    <x v="18"/>
    <s v="Gross Obligations"/>
    <x v="0"/>
  </r>
  <r>
    <s v="2017"/>
    <x v="1"/>
    <x v="1"/>
    <n v="68"/>
    <n v="69"/>
    <n v="71"/>
    <x v="2"/>
    <x v="2"/>
    <x v="18"/>
    <x v="18"/>
    <s v="Gross Obligations"/>
    <x v="1"/>
  </r>
  <r>
    <s v="2017"/>
    <x v="19"/>
    <x v="19"/>
    <n v="3380"/>
    <n v="3370"/>
    <n v="2712"/>
    <x v="2"/>
    <x v="2"/>
    <x v="19"/>
    <x v="19"/>
    <s v="Gross Obligations"/>
    <x v="0"/>
  </r>
  <r>
    <s v="2017"/>
    <x v="1"/>
    <x v="1"/>
    <n v="591"/>
    <n v="592"/>
    <n v="596"/>
    <x v="2"/>
    <x v="2"/>
    <x v="19"/>
    <x v="19"/>
    <s v="Gross Obligations"/>
    <x v="1"/>
  </r>
  <r>
    <s v="2017"/>
    <x v="1"/>
    <x v="1"/>
    <n v="1"/>
    <n v="1"/>
    <n v="1"/>
    <x v="3"/>
    <x v="3"/>
    <x v="26"/>
    <x v="26"/>
    <s v="Gross Obligations"/>
    <x v="1"/>
  </r>
  <r>
    <s v="2017"/>
    <x v="19"/>
    <x v="19"/>
    <n v="1"/>
    <n v="1"/>
    <n v="1"/>
    <x v="3"/>
    <x v="3"/>
    <x v="29"/>
    <x v="29"/>
    <s v="Gross Obligations"/>
    <x v="0"/>
  </r>
  <r>
    <s v="2017"/>
    <x v="19"/>
    <x v="19"/>
    <n v="1176"/>
    <n v="1362"/>
    <n v="984"/>
    <x v="4"/>
    <x v="4"/>
    <x v="23"/>
    <x v="23"/>
    <s v="Gross Obligations"/>
    <x v="0"/>
  </r>
  <r>
    <s v="2017"/>
    <x v="20"/>
    <x v="20"/>
    <n v="54"/>
    <n v="69"/>
    <n v="69"/>
    <x v="0"/>
    <x v="0"/>
    <x v="0"/>
    <x v="0"/>
    <s v="Gross Obligations"/>
    <x v="0"/>
  </r>
  <r>
    <s v="2017"/>
    <x v="20"/>
    <x v="20"/>
    <n v="2"/>
    <n v="1"/>
    <n v="1"/>
    <x v="0"/>
    <x v="0"/>
    <x v="1"/>
    <x v="1"/>
    <s v="Gross Obligations"/>
    <x v="0"/>
  </r>
  <r>
    <s v="2017"/>
    <x v="20"/>
    <x v="20"/>
    <n v="4"/>
    <n v="1"/>
    <n v="1"/>
    <x v="0"/>
    <x v="0"/>
    <x v="2"/>
    <x v="2"/>
    <s v="Gross Obligations"/>
    <x v="0"/>
  </r>
  <r>
    <s v="2017"/>
    <x v="20"/>
    <x v="20"/>
    <n v="2"/>
    <n v="2"/>
    <n v="2"/>
    <x v="0"/>
    <x v="0"/>
    <x v="3"/>
    <x v="3"/>
    <s v="Gross Obligations"/>
    <x v="0"/>
  </r>
  <r>
    <s v="2017"/>
    <x v="20"/>
    <x v="20"/>
    <n v="24"/>
    <n v="27"/>
    <n v="27"/>
    <x v="0"/>
    <x v="0"/>
    <x v="4"/>
    <x v="4"/>
    <s v="Gross Obligations"/>
    <x v="0"/>
  </r>
  <r>
    <s v="2017"/>
    <x v="20"/>
    <x v="20"/>
    <n v="89409"/>
    <n v="92679"/>
    <n v="93964"/>
    <x v="0"/>
    <x v="0"/>
    <x v="25"/>
    <x v="25"/>
    <s v="Gross Obligations"/>
    <x v="0"/>
  </r>
  <r>
    <s v="2017"/>
    <x v="20"/>
    <x v="20"/>
    <n v="1"/>
    <n v="1"/>
    <n v="1"/>
    <x v="1"/>
    <x v="1"/>
    <x v="5"/>
    <x v="5"/>
    <s v="Gross Obligations"/>
    <x v="0"/>
  </r>
  <r>
    <s v="2017"/>
    <x v="20"/>
    <x v="20"/>
    <n v="1"/>
    <n v="1"/>
    <n v="1"/>
    <x v="1"/>
    <x v="1"/>
    <x v="6"/>
    <x v="6"/>
    <s v="Gross Obligations"/>
    <x v="0"/>
  </r>
  <r>
    <s v="2017"/>
    <x v="20"/>
    <x v="20"/>
    <n v="2"/>
    <n v="2"/>
    <n v="2"/>
    <x v="1"/>
    <x v="1"/>
    <x v="7"/>
    <x v="7"/>
    <s v="Gross Obligations"/>
    <x v="0"/>
  </r>
  <r>
    <s v="2017"/>
    <x v="20"/>
    <x v="20"/>
    <n v="9"/>
    <n v="10"/>
    <n v="10"/>
    <x v="1"/>
    <x v="1"/>
    <x v="9"/>
    <x v="9"/>
    <s v="Gross Obligations"/>
    <x v="0"/>
  </r>
  <r>
    <s v="2017"/>
    <x v="20"/>
    <x v="20"/>
    <n v="11"/>
    <n v="17"/>
    <n v="8"/>
    <x v="1"/>
    <x v="1"/>
    <x v="11"/>
    <x v="11"/>
    <s v="Gross Obligations"/>
    <x v="0"/>
  </r>
  <r>
    <s v="2017"/>
    <x v="20"/>
    <x v="20"/>
    <n v="22"/>
    <n v="33"/>
    <n v="27"/>
    <x v="1"/>
    <x v="1"/>
    <x v="12"/>
    <x v="12"/>
    <s v="Gross Obligations"/>
    <x v="0"/>
  </r>
  <r>
    <s v="2017"/>
    <x v="20"/>
    <x v="20"/>
    <n v="10"/>
    <n v="10"/>
    <n v="10"/>
    <x v="1"/>
    <x v="1"/>
    <x v="13"/>
    <x v="13"/>
    <s v="Gross Obligations"/>
    <x v="0"/>
  </r>
  <r>
    <s v="2017"/>
    <x v="20"/>
    <x v="20"/>
    <n v="14"/>
    <n v="17"/>
    <n v="12"/>
    <x v="1"/>
    <x v="1"/>
    <x v="14"/>
    <x v="14"/>
    <s v="Gross Obligations"/>
    <x v="0"/>
  </r>
  <r>
    <s v="2017"/>
    <x v="20"/>
    <x v="20"/>
    <n v="4"/>
    <n v="3"/>
    <n v="3"/>
    <x v="1"/>
    <x v="1"/>
    <x v="33"/>
    <x v="33"/>
    <s v="Gross Obligations"/>
    <x v="0"/>
  </r>
  <r>
    <s v="2017"/>
    <x v="20"/>
    <x v="20"/>
    <n v="9"/>
    <n v="4"/>
    <n v="4"/>
    <x v="1"/>
    <x v="1"/>
    <x v="16"/>
    <x v="16"/>
    <s v="Gross Obligations"/>
    <x v="0"/>
  </r>
  <r>
    <s v="2017"/>
    <x v="20"/>
    <x v="20"/>
    <n v="10"/>
    <n v="10"/>
    <n v="10"/>
    <x v="1"/>
    <x v="1"/>
    <x v="28"/>
    <x v="28"/>
    <s v="Gross Obligations"/>
    <x v="0"/>
  </r>
  <r>
    <s v="2017"/>
    <x v="20"/>
    <x v="20"/>
    <n v="8"/>
    <n v="9"/>
    <n v="8"/>
    <x v="1"/>
    <x v="1"/>
    <x v="17"/>
    <x v="17"/>
    <s v="Gross Obligations"/>
    <x v="0"/>
  </r>
  <r>
    <s v="2017"/>
    <x v="20"/>
    <x v="20"/>
    <n v="3"/>
    <n v="3"/>
    <n v="3"/>
    <x v="2"/>
    <x v="2"/>
    <x v="18"/>
    <x v="18"/>
    <s v="Gross Obligations"/>
    <x v="0"/>
  </r>
  <r>
    <s v="2017"/>
    <x v="20"/>
    <x v="20"/>
    <n v="59"/>
    <n v="59"/>
    <n v="39"/>
    <x v="2"/>
    <x v="2"/>
    <x v="19"/>
    <x v="19"/>
    <s v="Gross Obligations"/>
    <x v="0"/>
  </r>
  <r>
    <s v="2017"/>
    <x v="20"/>
    <x v="20"/>
    <n v="56829"/>
    <n v="57334"/>
    <n v="58256"/>
    <x v="3"/>
    <x v="3"/>
    <x v="26"/>
    <x v="26"/>
    <s v="Gross Obligations"/>
    <x v="0"/>
  </r>
  <r>
    <s v="2017"/>
    <x v="20"/>
    <x v="20"/>
    <n v="0"/>
    <n v="20"/>
    <n v="0"/>
    <x v="4"/>
    <x v="4"/>
    <x v="23"/>
    <x v="23"/>
    <s v="Gross Obligations"/>
    <x v="0"/>
  </r>
  <r>
    <s v="2017"/>
    <x v="21"/>
    <x v="21"/>
    <n v="1565"/>
    <n v="1564"/>
    <n v="1666"/>
    <x v="0"/>
    <x v="0"/>
    <x v="0"/>
    <x v="0"/>
    <s v="Gross Obligations"/>
    <x v="0"/>
  </r>
  <r>
    <s v="2017"/>
    <x v="1"/>
    <x v="1"/>
    <n v="59"/>
    <n v="74"/>
    <n v="74"/>
    <x v="0"/>
    <x v="0"/>
    <x v="0"/>
    <x v="0"/>
    <s v="Gross Obligations"/>
    <x v="1"/>
  </r>
  <r>
    <s v="2017"/>
    <x v="21"/>
    <x v="21"/>
    <n v="38"/>
    <n v="38"/>
    <n v="40"/>
    <x v="0"/>
    <x v="0"/>
    <x v="1"/>
    <x v="1"/>
    <s v="Gross Obligations"/>
    <x v="0"/>
  </r>
  <r>
    <s v="2017"/>
    <x v="1"/>
    <x v="1"/>
    <n v="1"/>
    <n v="1"/>
    <n v="1"/>
    <x v="0"/>
    <x v="0"/>
    <x v="1"/>
    <x v="1"/>
    <s v="Gross Obligations"/>
    <x v="1"/>
  </r>
  <r>
    <s v="2017"/>
    <x v="21"/>
    <x v="21"/>
    <n v="34"/>
    <n v="34"/>
    <n v="36"/>
    <x v="0"/>
    <x v="0"/>
    <x v="2"/>
    <x v="2"/>
    <s v="Gross Obligations"/>
    <x v="0"/>
  </r>
  <r>
    <s v="2017"/>
    <x v="21"/>
    <x v="21"/>
    <n v="7"/>
    <n v="7"/>
    <n v="7"/>
    <x v="0"/>
    <x v="0"/>
    <x v="30"/>
    <x v="30"/>
    <s v="Gross Obligations"/>
    <x v="0"/>
  </r>
  <r>
    <s v="2017"/>
    <x v="21"/>
    <x v="21"/>
    <n v="0"/>
    <n v="0"/>
    <n v="0"/>
    <x v="0"/>
    <x v="0"/>
    <x v="3"/>
    <x v="3"/>
    <s v="Gross Obligations"/>
    <x v="0"/>
  </r>
  <r>
    <s v="2017"/>
    <x v="21"/>
    <x v="21"/>
    <n v="505"/>
    <n v="504"/>
    <n v="539"/>
    <x v="0"/>
    <x v="0"/>
    <x v="4"/>
    <x v="4"/>
    <s v="Gross Obligations"/>
    <x v="0"/>
  </r>
  <r>
    <s v="2017"/>
    <x v="1"/>
    <x v="1"/>
    <n v="30"/>
    <n v="34"/>
    <n v="35"/>
    <x v="0"/>
    <x v="0"/>
    <x v="4"/>
    <x v="4"/>
    <s v="Gross Obligations"/>
    <x v="1"/>
  </r>
  <r>
    <s v="2017"/>
    <x v="21"/>
    <x v="21"/>
    <n v="9"/>
    <n v="9"/>
    <n v="10"/>
    <x v="0"/>
    <x v="0"/>
    <x v="25"/>
    <x v="25"/>
    <s v="Gross Obligations"/>
    <x v="0"/>
  </r>
  <r>
    <s v="2017"/>
    <x v="21"/>
    <x v="21"/>
    <n v="38"/>
    <n v="38"/>
    <n v="40"/>
    <x v="1"/>
    <x v="1"/>
    <x v="5"/>
    <x v="5"/>
    <s v="Gross Obligations"/>
    <x v="0"/>
  </r>
  <r>
    <s v="2017"/>
    <x v="1"/>
    <x v="1"/>
    <n v="4"/>
    <n v="6"/>
    <n v="6"/>
    <x v="1"/>
    <x v="1"/>
    <x v="5"/>
    <x v="5"/>
    <s v="Gross Obligations"/>
    <x v="1"/>
  </r>
  <r>
    <s v="2017"/>
    <x v="21"/>
    <x v="21"/>
    <n v="2"/>
    <n v="2"/>
    <n v="2"/>
    <x v="1"/>
    <x v="1"/>
    <x v="6"/>
    <x v="6"/>
    <s v="Gross Obligations"/>
    <x v="0"/>
  </r>
  <r>
    <s v="2017"/>
    <x v="21"/>
    <x v="21"/>
    <n v="238"/>
    <n v="237"/>
    <n v="253"/>
    <x v="1"/>
    <x v="1"/>
    <x v="7"/>
    <x v="7"/>
    <s v="Gross Obligations"/>
    <x v="0"/>
  </r>
  <r>
    <s v="2017"/>
    <x v="1"/>
    <x v="1"/>
    <n v="3"/>
    <n v="3"/>
    <n v="3"/>
    <x v="1"/>
    <x v="1"/>
    <x v="7"/>
    <x v="7"/>
    <s v="Gross Obligations"/>
    <x v="1"/>
  </r>
  <r>
    <s v="2017"/>
    <x v="21"/>
    <x v="21"/>
    <n v="4"/>
    <n v="4"/>
    <n v="4"/>
    <x v="1"/>
    <x v="1"/>
    <x v="8"/>
    <x v="8"/>
    <s v="Gross Obligations"/>
    <x v="0"/>
  </r>
  <r>
    <s v="2017"/>
    <x v="21"/>
    <x v="21"/>
    <n v="23"/>
    <n v="23"/>
    <n v="24"/>
    <x v="1"/>
    <x v="1"/>
    <x v="9"/>
    <x v="9"/>
    <s v="Gross Obligations"/>
    <x v="0"/>
  </r>
  <r>
    <s v="2017"/>
    <x v="1"/>
    <x v="1"/>
    <n v="5"/>
    <n v="4"/>
    <n v="2"/>
    <x v="1"/>
    <x v="1"/>
    <x v="9"/>
    <x v="9"/>
    <s v="Gross Obligations"/>
    <x v="1"/>
  </r>
  <r>
    <s v="2017"/>
    <x v="21"/>
    <x v="21"/>
    <n v="7"/>
    <n v="7"/>
    <n v="7"/>
    <x v="1"/>
    <x v="1"/>
    <x v="10"/>
    <x v="10"/>
    <s v="Gross Obligations"/>
    <x v="0"/>
  </r>
  <r>
    <s v="2017"/>
    <x v="21"/>
    <x v="21"/>
    <n v="445"/>
    <n v="447"/>
    <n v="475"/>
    <x v="1"/>
    <x v="1"/>
    <x v="11"/>
    <x v="11"/>
    <s v="Gross Obligations"/>
    <x v="0"/>
  </r>
  <r>
    <s v="2017"/>
    <x v="1"/>
    <x v="1"/>
    <n v="16"/>
    <n v="18"/>
    <n v="18"/>
    <x v="1"/>
    <x v="1"/>
    <x v="11"/>
    <x v="11"/>
    <s v="Gross Obligations"/>
    <x v="1"/>
  </r>
  <r>
    <s v="2017"/>
    <x v="21"/>
    <x v="21"/>
    <n v="771"/>
    <n v="773"/>
    <n v="804"/>
    <x v="1"/>
    <x v="1"/>
    <x v="12"/>
    <x v="12"/>
    <s v="Gross Obligations"/>
    <x v="0"/>
  </r>
  <r>
    <s v="2017"/>
    <x v="1"/>
    <x v="1"/>
    <n v="205"/>
    <n v="240"/>
    <n v="240"/>
    <x v="1"/>
    <x v="1"/>
    <x v="12"/>
    <x v="12"/>
    <s v="Gross Obligations"/>
    <x v="1"/>
  </r>
  <r>
    <s v="2017"/>
    <x v="21"/>
    <x v="21"/>
    <n v="493"/>
    <n v="494"/>
    <n v="512"/>
    <x v="1"/>
    <x v="1"/>
    <x v="13"/>
    <x v="13"/>
    <s v="Gross Obligations"/>
    <x v="0"/>
  </r>
  <r>
    <s v="2017"/>
    <x v="1"/>
    <x v="1"/>
    <n v="188"/>
    <n v="205"/>
    <n v="215"/>
    <x v="1"/>
    <x v="1"/>
    <x v="13"/>
    <x v="13"/>
    <s v="Gross Obligations"/>
    <x v="1"/>
  </r>
  <r>
    <s v="2017"/>
    <x v="21"/>
    <x v="21"/>
    <n v="44"/>
    <n v="45"/>
    <n v="46"/>
    <x v="1"/>
    <x v="1"/>
    <x v="14"/>
    <x v="14"/>
    <s v="Gross Obligations"/>
    <x v="0"/>
  </r>
  <r>
    <s v="2017"/>
    <x v="1"/>
    <x v="1"/>
    <n v="2"/>
    <n v="2"/>
    <n v="2"/>
    <x v="1"/>
    <x v="1"/>
    <x v="14"/>
    <x v="14"/>
    <s v="Gross Obligations"/>
    <x v="1"/>
  </r>
  <r>
    <s v="2017"/>
    <x v="21"/>
    <x v="21"/>
    <n v="65"/>
    <n v="65"/>
    <n v="67"/>
    <x v="1"/>
    <x v="1"/>
    <x v="15"/>
    <x v="15"/>
    <s v="Gross Obligations"/>
    <x v="0"/>
  </r>
  <r>
    <s v="2017"/>
    <x v="1"/>
    <x v="1"/>
    <n v="5"/>
    <n v="5"/>
    <n v="3"/>
    <x v="1"/>
    <x v="1"/>
    <x v="15"/>
    <x v="15"/>
    <s v="Gross Obligations"/>
    <x v="1"/>
  </r>
  <r>
    <s v="2017"/>
    <x v="21"/>
    <x v="21"/>
    <n v="67"/>
    <n v="67"/>
    <n v="70"/>
    <x v="1"/>
    <x v="1"/>
    <x v="16"/>
    <x v="16"/>
    <s v="Gross Obligations"/>
    <x v="0"/>
  </r>
  <r>
    <s v="2017"/>
    <x v="1"/>
    <x v="1"/>
    <n v="146"/>
    <n v="146"/>
    <n v="146"/>
    <x v="1"/>
    <x v="1"/>
    <x v="16"/>
    <x v="16"/>
    <s v="Gross Obligations"/>
    <x v="1"/>
  </r>
  <r>
    <s v="2017"/>
    <x v="21"/>
    <x v="21"/>
    <n v="19"/>
    <n v="19"/>
    <n v="19"/>
    <x v="1"/>
    <x v="1"/>
    <x v="17"/>
    <x v="17"/>
    <s v="Gross Obligations"/>
    <x v="0"/>
  </r>
  <r>
    <s v="2017"/>
    <x v="1"/>
    <x v="1"/>
    <n v="1"/>
    <n v="1"/>
    <n v="1"/>
    <x v="1"/>
    <x v="1"/>
    <x v="17"/>
    <x v="17"/>
    <s v="Gross Obligations"/>
    <x v="1"/>
  </r>
  <r>
    <s v="2017"/>
    <x v="21"/>
    <x v="21"/>
    <n v="47"/>
    <n v="47"/>
    <n v="48"/>
    <x v="2"/>
    <x v="2"/>
    <x v="18"/>
    <x v="18"/>
    <s v="Gross Obligations"/>
    <x v="0"/>
  </r>
  <r>
    <s v="2017"/>
    <x v="1"/>
    <x v="1"/>
    <n v="7"/>
    <n v="7"/>
    <n v="7"/>
    <x v="2"/>
    <x v="2"/>
    <x v="18"/>
    <x v="18"/>
    <s v="Gross Obligations"/>
    <x v="1"/>
  </r>
  <r>
    <s v="2017"/>
    <x v="21"/>
    <x v="21"/>
    <n v="38"/>
    <n v="38"/>
    <n v="45"/>
    <x v="2"/>
    <x v="2"/>
    <x v="19"/>
    <x v="19"/>
    <s v="Gross Obligations"/>
    <x v="0"/>
  </r>
  <r>
    <s v="2017"/>
    <x v="21"/>
    <x v="21"/>
    <n v="3955"/>
    <n v="3915"/>
    <n v="3939"/>
    <x v="3"/>
    <x v="3"/>
    <x v="21"/>
    <x v="21"/>
    <s v="Gross Obligations"/>
    <x v="0"/>
  </r>
  <r>
    <s v="2017"/>
    <x v="1"/>
    <x v="1"/>
    <n v="37"/>
    <n v="43"/>
    <n v="45"/>
    <x v="3"/>
    <x v="3"/>
    <x v="21"/>
    <x v="21"/>
    <s v="Gross Obligations"/>
    <x v="1"/>
  </r>
  <r>
    <s v="2017"/>
    <x v="21"/>
    <x v="21"/>
    <n v="5"/>
    <n v="2"/>
    <n v="4"/>
    <x v="3"/>
    <x v="3"/>
    <x v="26"/>
    <x v="26"/>
    <s v="Gross Obligations"/>
    <x v="0"/>
  </r>
  <r>
    <s v="2017"/>
    <x v="1"/>
    <x v="1"/>
    <n v="3"/>
    <n v="5"/>
    <n v="5"/>
    <x v="3"/>
    <x v="3"/>
    <x v="26"/>
    <x v="26"/>
    <s v="Gross Obligations"/>
    <x v="1"/>
  </r>
  <r>
    <s v="2017"/>
    <x v="21"/>
    <x v="21"/>
    <n v="981"/>
    <n v="912"/>
    <n v="1089"/>
    <x v="4"/>
    <x v="4"/>
    <x v="23"/>
    <x v="23"/>
    <s v="Gross Obligations"/>
    <x v="0"/>
  </r>
  <r>
    <s v="2017"/>
    <x v="22"/>
    <x v="22"/>
    <n v="186"/>
    <n v="195"/>
    <n v="199"/>
    <x v="0"/>
    <x v="0"/>
    <x v="0"/>
    <x v="0"/>
    <s v="Gross Obligations"/>
    <x v="0"/>
  </r>
  <r>
    <s v="2017"/>
    <x v="1"/>
    <x v="1"/>
    <n v="1"/>
    <n v="0"/>
    <n v="0"/>
    <x v="0"/>
    <x v="0"/>
    <x v="0"/>
    <x v="0"/>
    <s v="Gross Obligations"/>
    <x v="1"/>
  </r>
  <r>
    <s v="2017"/>
    <x v="22"/>
    <x v="22"/>
    <n v="6"/>
    <n v="16"/>
    <n v="20"/>
    <x v="0"/>
    <x v="0"/>
    <x v="1"/>
    <x v="1"/>
    <s v="Gross Obligations"/>
    <x v="0"/>
  </r>
  <r>
    <s v="2017"/>
    <x v="22"/>
    <x v="22"/>
    <n v="59"/>
    <n v="61"/>
    <n v="63"/>
    <x v="0"/>
    <x v="0"/>
    <x v="4"/>
    <x v="4"/>
    <s v="Gross Obligations"/>
    <x v="0"/>
  </r>
  <r>
    <s v="2017"/>
    <x v="22"/>
    <x v="22"/>
    <n v="12"/>
    <n v="11"/>
    <n v="11"/>
    <x v="1"/>
    <x v="1"/>
    <x v="5"/>
    <x v="5"/>
    <s v="Gross Obligations"/>
    <x v="0"/>
  </r>
  <r>
    <s v="2017"/>
    <x v="1"/>
    <x v="1"/>
    <n v="1"/>
    <n v="1"/>
    <n v="1"/>
    <x v="1"/>
    <x v="1"/>
    <x v="5"/>
    <x v="5"/>
    <s v="Gross Obligations"/>
    <x v="1"/>
  </r>
  <r>
    <s v="2017"/>
    <x v="22"/>
    <x v="22"/>
    <n v="0"/>
    <n v="0"/>
    <n v="0"/>
    <x v="1"/>
    <x v="1"/>
    <x v="6"/>
    <x v="6"/>
    <s v="Gross Obligations"/>
    <x v="0"/>
  </r>
  <r>
    <s v="2017"/>
    <x v="22"/>
    <x v="22"/>
    <n v="30"/>
    <n v="30"/>
    <n v="30"/>
    <x v="1"/>
    <x v="1"/>
    <x v="7"/>
    <x v="7"/>
    <s v="Gross Obligations"/>
    <x v="0"/>
  </r>
  <r>
    <s v="2017"/>
    <x v="22"/>
    <x v="22"/>
    <n v="8"/>
    <n v="5"/>
    <n v="3"/>
    <x v="1"/>
    <x v="1"/>
    <x v="9"/>
    <x v="9"/>
    <s v="Gross Obligations"/>
    <x v="0"/>
  </r>
  <r>
    <s v="2017"/>
    <x v="1"/>
    <x v="1"/>
    <n v="1"/>
    <n v="1"/>
    <n v="0"/>
    <x v="1"/>
    <x v="1"/>
    <x v="9"/>
    <x v="9"/>
    <s v="Gross Obligations"/>
    <x v="1"/>
  </r>
  <r>
    <s v="2017"/>
    <x v="22"/>
    <x v="22"/>
    <n v="1"/>
    <n v="0"/>
    <n v="0"/>
    <x v="1"/>
    <x v="1"/>
    <x v="10"/>
    <x v="10"/>
    <s v="Gross Obligations"/>
    <x v="0"/>
  </r>
  <r>
    <s v="2017"/>
    <x v="22"/>
    <x v="22"/>
    <n v="0"/>
    <n v="0"/>
    <n v="0"/>
    <x v="1"/>
    <x v="1"/>
    <x v="11"/>
    <x v="11"/>
    <s v="Gross Obligations"/>
    <x v="0"/>
  </r>
  <r>
    <s v="2017"/>
    <x v="22"/>
    <x v="22"/>
    <n v="66"/>
    <n v="53"/>
    <n v="65"/>
    <x v="1"/>
    <x v="1"/>
    <x v="12"/>
    <x v="12"/>
    <s v="Gross Obligations"/>
    <x v="0"/>
  </r>
  <r>
    <s v="2017"/>
    <x v="1"/>
    <x v="1"/>
    <n v="6"/>
    <n v="24"/>
    <n v="16"/>
    <x v="1"/>
    <x v="1"/>
    <x v="12"/>
    <x v="12"/>
    <s v="Gross Obligations"/>
    <x v="1"/>
  </r>
  <r>
    <s v="2017"/>
    <x v="22"/>
    <x v="22"/>
    <n v="8"/>
    <n v="9"/>
    <n v="9"/>
    <x v="1"/>
    <x v="1"/>
    <x v="13"/>
    <x v="13"/>
    <s v="Gross Obligations"/>
    <x v="0"/>
  </r>
  <r>
    <s v="2017"/>
    <x v="22"/>
    <x v="22"/>
    <n v="6"/>
    <n v="6"/>
    <n v="4"/>
    <x v="1"/>
    <x v="1"/>
    <x v="17"/>
    <x v="17"/>
    <s v="Gross Obligations"/>
    <x v="0"/>
  </r>
  <r>
    <s v="2017"/>
    <x v="22"/>
    <x v="22"/>
    <n v="7"/>
    <n v="2"/>
    <n v="4"/>
    <x v="2"/>
    <x v="2"/>
    <x v="18"/>
    <x v="18"/>
    <s v="Gross Obligations"/>
    <x v="0"/>
  </r>
  <r>
    <s v="2017"/>
    <x v="1"/>
    <x v="1"/>
    <n v="0"/>
    <n v="1"/>
    <n v="0"/>
    <x v="2"/>
    <x v="2"/>
    <x v="18"/>
    <x v="18"/>
    <s v="Gross Obligations"/>
    <x v="1"/>
  </r>
  <r>
    <s v="2017"/>
    <x v="2"/>
    <x v="2"/>
    <n v="2"/>
    <n v="3"/>
    <n v="4"/>
    <x v="4"/>
    <x v="4"/>
    <x v="24"/>
    <x v="24"/>
    <s v="Gross Obligations"/>
    <x v="2"/>
  </r>
  <r>
    <s v="2017"/>
    <x v="23"/>
    <x v="23"/>
    <n v="88"/>
    <n v="92"/>
    <n v="107"/>
    <x v="0"/>
    <x v="0"/>
    <x v="0"/>
    <x v="0"/>
    <s v="Gross Obligations"/>
    <x v="0"/>
  </r>
  <r>
    <s v="2017"/>
    <x v="1"/>
    <x v="1"/>
    <n v="1007"/>
    <n v="1064"/>
    <n v="1112"/>
    <x v="0"/>
    <x v="0"/>
    <x v="0"/>
    <x v="0"/>
    <s v="Gross Obligations"/>
    <x v="1"/>
  </r>
  <r>
    <s v="2017"/>
    <x v="23"/>
    <x v="23"/>
    <n v="3"/>
    <n v="3"/>
    <n v="2"/>
    <x v="0"/>
    <x v="0"/>
    <x v="1"/>
    <x v="1"/>
    <s v="Gross Obligations"/>
    <x v="0"/>
  </r>
  <r>
    <s v="2017"/>
    <x v="1"/>
    <x v="1"/>
    <n v="4"/>
    <n v="4"/>
    <n v="4"/>
    <x v="0"/>
    <x v="0"/>
    <x v="1"/>
    <x v="1"/>
    <s v="Gross Obligations"/>
    <x v="1"/>
  </r>
  <r>
    <s v="2017"/>
    <x v="23"/>
    <x v="23"/>
    <n v="2"/>
    <n v="2"/>
    <n v="2"/>
    <x v="0"/>
    <x v="0"/>
    <x v="2"/>
    <x v="2"/>
    <s v="Gross Obligations"/>
    <x v="0"/>
  </r>
  <r>
    <s v="2017"/>
    <x v="1"/>
    <x v="1"/>
    <n v="19"/>
    <n v="21"/>
    <n v="17"/>
    <x v="0"/>
    <x v="0"/>
    <x v="2"/>
    <x v="2"/>
    <s v="Gross Obligations"/>
    <x v="1"/>
  </r>
  <r>
    <s v="2017"/>
    <x v="23"/>
    <x v="23"/>
    <n v="1"/>
    <n v="1"/>
    <n v="5"/>
    <x v="0"/>
    <x v="0"/>
    <x v="3"/>
    <x v="3"/>
    <s v="Gross Obligations"/>
    <x v="0"/>
  </r>
  <r>
    <s v="2017"/>
    <x v="23"/>
    <x v="23"/>
    <n v="29"/>
    <n v="29"/>
    <n v="33"/>
    <x v="0"/>
    <x v="0"/>
    <x v="4"/>
    <x v="4"/>
    <s v="Gross Obligations"/>
    <x v="0"/>
  </r>
  <r>
    <s v="2017"/>
    <x v="1"/>
    <x v="1"/>
    <n v="328"/>
    <n v="351"/>
    <n v="363"/>
    <x v="0"/>
    <x v="0"/>
    <x v="4"/>
    <x v="4"/>
    <s v="Gross Obligations"/>
    <x v="1"/>
  </r>
  <r>
    <s v="2017"/>
    <x v="23"/>
    <x v="23"/>
    <n v="1"/>
    <n v="1"/>
    <n v="1"/>
    <x v="0"/>
    <x v="0"/>
    <x v="25"/>
    <x v="25"/>
    <s v="Gross Obligations"/>
    <x v="0"/>
  </r>
  <r>
    <s v="2017"/>
    <x v="1"/>
    <x v="1"/>
    <n v="4"/>
    <n v="2"/>
    <n v="1"/>
    <x v="0"/>
    <x v="0"/>
    <x v="25"/>
    <x v="25"/>
    <s v="Gross Obligations"/>
    <x v="1"/>
  </r>
  <r>
    <s v="2017"/>
    <x v="23"/>
    <x v="23"/>
    <n v="2"/>
    <n v="3"/>
    <n v="4"/>
    <x v="1"/>
    <x v="1"/>
    <x v="5"/>
    <x v="5"/>
    <s v="Gross Obligations"/>
    <x v="0"/>
  </r>
  <r>
    <s v="2017"/>
    <x v="1"/>
    <x v="1"/>
    <n v="18"/>
    <n v="17"/>
    <n v="20"/>
    <x v="1"/>
    <x v="1"/>
    <x v="5"/>
    <x v="5"/>
    <s v="Gross Obligations"/>
    <x v="1"/>
  </r>
  <r>
    <s v="2017"/>
    <x v="1"/>
    <x v="1"/>
    <n v="22"/>
    <n v="6"/>
    <n v="6"/>
    <x v="1"/>
    <x v="1"/>
    <x v="6"/>
    <x v="6"/>
    <s v="Gross Obligations"/>
    <x v="1"/>
  </r>
  <r>
    <s v="2017"/>
    <x v="23"/>
    <x v="23"/>
    <n v="7"/>
    <n v="10"/>
    <n v="9"/>
    <x v="1"/>
    <x v="1"/>
    <x v="7"/>
    <x v="7"/>
    <s v="Gross Obligations"/>
    <x v="0"/>
  </r>
  <r>
    <s v="2017"/>
    <x v="1"/>
    <x v="1"/>
    <n v="60"/>
    <n v="44"/>
    <n v="43"/>
    <x v="1"/>
    <x v="1"/>
    <x v="7"/>
    <x v="7"/>
    <s v="Gross Obligations"/>
    <x v="1"/>
  </r>
  <r>
    <s v="2017"/>
    <x v="1"/>
    <x v="1"/>
    <n v="5732"/>
    <n v="5727"/>
    <n v="5657"/>
    <x v="1"/>
    <x v="1"/>
    <x v="8"/>
    <x v="8"/>
    <s v="Gross Obligations"/>
    <x v="1"/>
  </r>
  <r>
    <s v="2017"/>
    <x v="23"/>
    <x v="23"/>
    <n v="0"/>
    <n v="1"/>
    <n v="4"/>
    <x v="1"/>
    <x v="1"/>
    <x v="9"/>
    <x v="9"/>
    <s v="Gross Obligations"/>
    <x v="0"/>
  </r>
  <r>
    <s v="2017"/>
    <x v="1"/>
    <x v="1"/>
    <n v="1680"/>
    <n v="1741"/>
    <n v="1849"/>
    <x v="1"/>
    <x v="1"/>
    <x v="9"/>
    <x v="9"/>
    <s v="Gross Obligations"/>
    <x v="1"/>
  </r>
  <r>
    <s v="2017"/>
    <x v="23"/>
    <x v="23"/>
    <n v="0"/>
    <n v="0"/>
    <n v="0"/>
    <x v="1"/>
    <x v="1"/>
    <x v="10"/>
    <x v="10"/>
    <s v="Gross Obligations"/>
    <x v="0"/>
  </r>
  <r>
    <s v="2017"/>
    <x v="1"/>
    <x v="1"/>
    <n v="1"/>
    <n v="2"/>
    <n v="2"/>
    <x v="1"/>
    <x v="1"/>
    <x v="10"/>
    <x v="10"/>
    <s v="Gross Obligations"/>
    <x v="1"/>
  </r>
  <r>
    <s v="2017"/>
    <x v="23"/>
    <x v="23"/>
    <n v="62"/>
    <n v="72"/>
    <n v="542"/>
    <x v="1"/>
    <x v="1"/>
    <x v="11"/>
    <x v="11"/>
    <s v="Gross Obligations"/>
    <x v="0"/>
  </r>
  <r>
    <s v="2017"/>
    <x v="1"/>
    <x v="1"/>
    <n v="6054"/>
    <n v="6099"/>
    <n v="6187"/>
    <x v="1"/>
    <x v="1"/>
    <x v="11"/>
    <x v="11"/>
    <s v="Gross Obligations"/>
    <x v="1"/>
  </r>
  <r>
    <s v="2017"/>
    <x v="23"/>
    <x v="23"/>
    <n v="0"/>
    <n v="3"/>
    <n v="0"/>
    <x v="1"/>
    <x v="1"/>
    <x v="12"/>
    <x v="12"/>
    <s v="Gross Obligations"/>
    <x v="0"/>
  </r>
  <r>
    <s v="2017"/>
    <x v="1"/>
    <x v="1"/>
    <n v="25"/>
    <n v="29"/>
    <n v="33"/>
    <x v="1"/>
    <x v="1"/>
    <x v="12"/>
    <x v="12"/>
    <s v="Gross Obligations"/>
    <x v="1"/>
  </r>
  <r>
    <s v="2017"/>
    <x v="23"/>
    <x v="23"/>
    <n v="53"/>
    <n v="60"/>
    <n v="214"/>
    <x v="1"/>
    <x v="1"/>
    <x v="13"/>
    <x v="13"/>
    <s v="Gross Obligations"/>
    <x v="0"/>
  </r>
  <r>
    <s v="2017"/>
    <x v="1"/>
    <x v="1"/>
    <n v="826"/>
    <n v="758"/>
    <n v="710"/>
    <x v="1"/>
    <x v="1"/>
    <x v="13"/>
    <x v="13"/>
    <s v="Gross Obligations"/>
    <x v="1"/>
  </r>
  <r>
    <s v="2017"/>
    <x v="1"/>
    <x v="1"/>
    <n v="1595"/>
    <n v="1393"/>
    <n v="1351"/>
    <x v="1"/>
    <x v="1"/>
    <x v="14"/>
    <x v="14"/>
    <s v="Gross Obligations"/>
    <x v="1"/>
  </r>
  <r>
    <s v="2017"/>
    <x v="23"/>
    <x v="23"/>
    <n v="1"/>
    <n v="1"/>
    <n v="1"/>
    <x v="1"/>
    <x v="1"/>
    <x v="16"/>
    <x v="16"/>
    <s v="Gross Obligations"/>
    <x v="0"/>
  </r>
  <r>
    <s v="2017"/>
    <x v="1"/>
    <x v="1"/>
    <n v="215"/>
    <n v="172"/>
    <n v="182"/>
    <x v="1"/>
    <x v="1"/>
    <x v="16"/>
    <x v="16"/>
    <s v="Gross Obligations"/>
    <x v="1"/>
  </r>
  <r>
    <s v="2017"/>
    <x v="1"/>
    <x v="1"/>
    <n v="987"/>
    <n v="1069"/>
    <n v="1126"/>
    <x v="1"/>
    <x v="1"/>
    <x v="17"/>
    <x v="17"/>
    <s v="Gross Obligations"/>
    <x v="1"/>
  </r>
  <r>
    <s v="2017"/>
    <x v="23"/>
    <x v="23"/>
    <n v="4"/>
    <n v="11"/>
    <n v="2468"/>
    <x v="2"/>
    <x v="2"/>
    <x v="18"/>
    <x v="18"/>
    <s v="Gross Obligations"/>
    <x v="0"/>
  </r>
  <r>
    <s v="2017"/>
    <x v="1"/>
    <x v="1"/>
    <n v="2410"/>
    <n v="2745"/>
    <n v="2780"/>
    <x v="2"/>
    <x v="2"/>
    <x v="18"/>
    <x v="18"/>
    <s v="Gross Obligations"/>
    <x v="1"/>
  </r>
  <r>
    <s v="2017"/>
    <x v="1"/>
    <x v="1"/>
    <n v="1196"/>
    <n v="1665"/>
    <n v="1812"/>
    <x v="2"/>
    <x v="2"/>
    <x v="19"/>
    <x v="19"/>
    <s v="Gross Obligations"/>
    <x v="1"/>
  </r>
  <r>
    <s v="2017"/>
    <x v="23"/>
    <x v="23"/>
    <n v="0"/>
    <n v="0"/>
    <n v="0"/>
    <x v="3"/>
    <x v="3"/>
    <x v="26"/>
    <x v="26"/>
    <s v="Gross Obligations"/>
    <x v="0"/>
  </r>
  <r>
    <s v="2017"/>
    <x v="1"/>
    <x v="1"/>
    <n v="0"/>
    <n v="0"/>
    <n v="0"/>
    <x v="3"/>
    <x v="3"/>
    <x v="26"/>
    <x v="26"/>
    <s v="Gross Obligations"/>
    <x v="1"/>
  </r>
  <r>
    <s v="2017"/>
    <x v="1"/>
    <x v="1"/>
    <n v="40"/>
    <n v="0"/>
    <n v="0"/>
    <x v="3"/>
    <x v="3"/>
    <x v="29"/>
    <x v="29"/>
    <s v="Gross Obligations"/>
    <x v="1"/>
  </r>
  <r>
    <s v="2017"/>
    <x v="2"/>
    <x v="2"/>
    <n v="4"/>
    <n v="5"/>
    <n v="7"/>
    <x v="4"/>
    <x v="4"/>
    <x v="24"/>
    <x v="24"/>
    <s v="Gross Obligations"/>
    <x v="2"/>
  </r>
  <r>
    <s v="2017"/>
    <x v="24"/>
    <x v="24"/>
    <n v="558"/>
    <n v="579"/>
    <n v="596"/>
    <x v="0"/>
    <x v="0"/>
    <x v="0"/>
    <x v="0"/>
    <s v="Gross Obligations"/>
    <x v="0"/>
  </r>
  <r>
    <s v="2017"/>
    <x v="1"/>
    <x v="1"/>
    <n v="2"/>
    <n v="2"/>
    <n v="2"/>
    <x v="0"/>
    <x v="0"/>
    <x v="0"/>
    <x v="0"/>
    <s v="Gross Obligations"/>
    <x v="1"/>
  </r>
  <r>
    <s v="2017"/>
    <x v="24"/>
    <x v="24"/>
    <n v="108"/>
    <n v="111"/>
    <n v="112"/>
    <x v="0"/>
    <x v="0"/>
    <x v="1"/>
    <x v="1"/>
    <s v="Gross Obligations"/>
    <x v="0"/>
  </r>
  <r>
    <s v="2017"/>
    <x v="1"/>
    <x v="1"/>
    <n v="0"/>
    <n v="0"/>
    <n v="0"/>
    <x v="0"/>
    <x v="0"/>
    <x v="1"/>
    <x v="1"/>
    <s v="Gross Obligations"/>
    <x v="1"/>
  </r>
  <r>
    <s v="2017"/>
    <x v="24"/>
    <x v="24"/>
    <n v="60"/>
    <n v="61"/>
    <n v="58"/>
    <x v="0"/>
    <x v="0"/>
    <x v="2"/>
    <x v="2"/>
    <s v="Gross Obligations"/>
    <x v="0"/>
  </r>
  <r>
    <s v="2017"/>
    <x v="1"/>
    <x v="1"/>
    <n v="4"/>
    <n v="4"/>
    <n v="4"/>
    <x v="0"/>
    <x v="0"/>
    <x v="2"/>
    <x v="2"/>
    <s v="Gross Obligations"/>
    <x v="1"/>
  </r>
  <r>
    <s v="2017"/>
    <x v="24"/>
    <x v="24"/>
    <n v="6"/>
    <n v="6"/>
    <n v="6"/>
    <x v="0"/>
    <x v="0"/>
    <x v="3"/>
    <x v="3"/>
    <s v="Gross Obligations"/>
    <x v="0"/>
  </r>
  <r>
    <s v="2017"/>
    <x v="24"/>
    <x v="24"/>
    <n v="374"/>
    <n v="385"/>
    <n v="362"/>
    <x v="0"/>
    <x v="0"/>
    <x v="4"/>
    <x v="4"/>
    <s v="Gross Obligations"/>
    <x v="0"/>
  </r>
  <r>
    <s v="2017"/>
    <x v="1"/>
    <x v="1"/>
    <n v="1"/>
    <n v="1"/>
    <n v="1"/>
    <x v="0"/>
    <x v="0"/>
    <x v="4"/>
    <x v="4"/>
    <s v="Gross Obligations"/>
    <x v="1"/>
  </r>
  <r>
    <s v="2017"/>
    <x v="24"/>
    <x v="24"/>
    <n v="11"/>
    <n v="3"/>
    <n v="3"/>
    <x v="0"/>
    <x v="0"/>
    <x v="25"/>
    <x v="25"/>
    <s v="Gross Obligations"/>
    <x v="0"/>
  </r>
  <r>
    <s v="2017"/>
    <x v="24"/>
    <x v="24"/>
    <n v="164"/>
    <n v="173"/>
    <n v="176"/>
    <x v="1"/>
    <x v="1"/>
    <x v="5"/>
    <x v="5"/>
    <s v="Gross Obligations"/>
    <x v="0"/>
  </r>
  <r>
    <s v="2017"/>
    <x v="1"/>
    <x v="1"/>
    <n v="2"/>
    <n v="2"/>
    <n v="1"/>
    <x v="1"/>
    <x v="1"/>
    <x v="5"/>
    <x v="5"/>
    <s v="Gross Obligations"/>
    <x v="1"/>
  </r>
  <r>
    <s v="2017"/>
    <x v="24"/>
    <x v="24"/>
    <n v="29"/>
    <n v="30"/>
    <n v="29"/>
    <x v="1"/>
    <x v="1"/>
    <x v="6"/>
    <x v="6"/>
    <s v="Gross Obligations"/>
    <x v="0"/>
  </r>
  <r>
    <s v="2017"/>
    <x v="1"/>
    <x v="1"/>
    <n v="1"/>
    <n v="0"/>
    <n v="1"/>
    <x v="1"/>
    <x v="1"/>
    <x v="6"/>
    <x v="6"/>
    <s v="Gross Obligations"/>
    <x v="1"/>
  </r>
  <r>
    <s v="2017"/>
    <x v="24"/>
    <x v="24"/>
    <n v="87"/>
    <n v="91"/>
    <n v="89"/>
    <x v="1"/>
    <x v="1"/>
    <x v="7"/>
    <x v="7"/>
    <s v="Gross Obligations"/>
    <x v="0"/>
  </r>
  <r>
    <s v="2017"/>
    <x v="1"/>
    <x v="1"/>
    <n v="2"/>
    <n v="2"/>
    <n v="2"/>
    <x v="1"/>
    <x v="1"/>
    <x v="7"/>
    <x v="7"/>
    <s v="Gross Obligations"/>
    <x v="1"/>
  </r>
  <r>
    <s v="2017"/>
    <x v="24"/>
    <x v="24"/>
    <n v="96"/>
    <n v="96"/>
    <n v="98"/>
    <x v="1"/>
    <x v="1"/>
    <x v="8"/>
    <x v="8"/>
    <s v="Gross Obligations"/>
    <x v="0"/>
  </r>
  <r>
    <s v="2017"/>
    <x v="1"/>
    <x v="1"/>
    <n v="5"/>
    <n v="4"/>
    <n v="4"/>
    <x v="1"/>
    <x v="1"/>
    <x v="8"/>
    <x v="8"/>
    <s v="Gross Obligations"/>
    <x v="1"/>
  </r>
  <r>
    <s v="2017"/>
    <x v="24"/>
    <x v="24"/>
    <n v="42"/>
    <n v="43"/>
    <n v="43"/>
    <x v="1"/>
    <x v="1"/>
    <x v="9"/>
    <x v="9"/>
    <s v="Gross Obligations"/>
    <x v="0"/>
  </r>
  <r>
    <s v="2017"/>
    <x v="1"/>
    <x v="1"/>
    <n v="2"/>
    <n v="2"/>
    <n v="2"/>
    <x v="1"/>
    <x v="1"/>
    <x v="9"/>
    <x v="9"/>
    <s v="Gross Obligations"/>
    <x v="1"/>
  </r>
  <r>
    <s v="2017"/>
    <x v="24"/>
    <x v="24"/>
    <n v="2"/>
    <n v="2"/>
    <n v="2"/>
    <x v="1"/>
    <x v="1"/>
    <x v="10"/>
    <x v="10"/>
    <s v="Gross Obligations"/>
    <x v="0"/>
  </r>
  <r>
    <s v="2017"/>
    <x v="24"/>
    <x v="24"/>
    <n v="449"/>
    <n v="451"/>
    <n v="431"/>
    <x v="1"/>
    <x v="1"/>
    <x v="11"/>
    <x v="11"/>
    <s v="Gross Obligations"/>
    <x v="0"/>
  </r>
  <r>
    <s v="2017"/>
    <x v="1"/>
    <x v="1"/>
    <n v="34"/>
    <n v="31"/>
    <n v="31"/>
    <x v="1"/>
    <x v="1"/>
    <x v="11"/>
    <x v="11"/>
    <s v="Gross Obligations"/>
    <x v="1"/>
  </r>
  <r>
    <s v="2017"/>
    <x v="24"/>
    <x v="24"/>
    <n v="40541"/>
    <n v="43768"/>
    <n v="42534"/>
    <x v="1"/>
    <x v="1"/>
    <x v="12"/>
    <x v="12"/>
    <s v="Gross Obligations"/>
    <x v="0"/>
  </r>
  <r>
    <s v="2017"/>
    <x v="1"/>
    <x v="1"/>
    <n v="46"/>
    <n v="40"/>
    <n v="39"/>
    <x v="1"/>
    <x v="1"/>
    <x v="12"/>
    <x v="12"/>
    <s v="Gross Obligations"/>
    <x v="1"/>
  </r>
  <r>
    <s v="2017"/>
    <x v="24"/>
    <x v="24"/>
    <n v="285"/>
    <n v="294"/>
    <n v="293"/>
    <x v="1"/>
    <x v="1"/>
    <x v="13"/>
    <x v="13"/>
    <s v="Gross Obligations"/>
    <x v="0"/>
  </r>
  <r>
    <s v="2017"/>
    <x v="1"/>
    <x v="1"/>
    <n v="75"/>
    <n v="463"/>
    <n v="913"/>
    <x v="1"/>
    <x v="1"/>
    <x v="13"/>
    <x v="13"/>
    <s v="Gross Obligations"/>
    <x v="1"/>
  </r>
  <r>
    <s v="2017"/>
    <x v="24"/>
    <x v="24"/>
    <n v="13"/>
    <n v="22"/>
    <n v="19"/>
    <x v="1"/>
    <x v="1"/>
    <x v="14"/>
    <x v="14"/>
    <s v="Gross Obligations"/>
    <x v="0"/>
  </r>
  <r>
    <s v="2017"/>
    <x v="1"/>
    <x v="1"/>
    <n v="1"/>
    <n v="1"/>
    <n v="1"/>
    <x v="1"/>
    <x v="1"/>
    <x v="14"/>
    <x v="14"/>
    <s v="Gross Obligations"/>
    <x v="1"/>
  </r>
  <r>
    <s v="2017"/>
    <x v="24"/>
    <x v="24"/>
    <n v="23"/>
    <n v="23"/>
    <n v="23"/>
    <x v="1"/>
    <x v="1"/>
    <x v="15"/>
    <x v="15"/>
    <s v="Gross Obligations"/>
    <x v="0"/>
  </r>
  <r>
    <s v="2017"/>
    <x v="24"/>
    <x v="24"/>
    <n v="25"/>
    <n v="26"/>
    <n v="26"/>
    <x v="1"/>
    <x v="1"/>
    <x v="33"/>
    <x v="33"/>
    <s v="Gross Obligations"/>
    <x v="0"/>
  </r>
  <r>
    <s v="2017"/>
    <x v="24"/>
    <x v="24"/>
    <n v="21"/>
    <n v="21"/>
    <n v="21"/>
    <x v="1"/>
    <x v="1"/>
    <x v="16"/>
    <x v="16"/>
    <s v="Gross Obligations"/>
    <x v="0"/>
  </r>
  <r>
    <s v="2017"/>
    <x v="1"/>
    <x v="1"/>
    <n v="2"/>
    <n v="2"/>
    <n v="2"/>
    <x v="1"/>
    <x v="1"/>
    <x v="16"/>
    <x v="16"/>
    <s v="Gross Obligations"/>
    <x v="1"/>
  </r>
  <r>
    <s v="2017"/>
    <x v="24"/>
    <x v="24"/>
    <n v="29"/>
    <n v="29"/>
    <n v="31"/>
    <x v="1"/>
    <x v="1"/>
    <x v="17"/>
    <x v="17"/>
    <s v="Gross Obligations"/>
    <x v="0"/>
  </r>
  <r>
    <s v="2017"/>
    <x v="1"/>
    <x v="1"/>
    <n v="3"/>
    <n v="3"/>
    <n v="3"/>
    <x v="1"/>
    <x v="1"/>
    <x v="17"/>
    <x v="17"/>
    <s v="Gross Obligations"/>
    <x v="1"/>
  </r>
  <r>
    <s v="2017"/>
    <x v="24"/>
    <x v="24"/>
    <n v="121"/>
    <n v="169"/>
    <n v="187"/>
    <x v="2"/>
    <x v="2"/>
    <x v="18"/>
    <x v="18"/>
    <s v="Gross Obligations"/>
    <x v="0"/>
  </r>
  <r>
    <s v="2017"/>
    <x v="1"/>
    <x v="1"/>
    <n v="3"/>
    <n v="3"/>
    <n v="3"/>
    <x v="2"/>
    <x v="2"/>
    <x v="18"/>
    <x v="18"/>
    <s v="Gross Obligations"/>
    <x v="1"/>
  </r>
  <r>
    <s v="2017"/>
    <x v="24"/>
    <x v="24"/>
    <n v="139"/>
    <n v="171"/>
    <n v="170"/>
    <x v="2"/>
    <x v="2"/>
    <x v="19"/>
    <x v="19"/>
    <s v="Gross Obligations"/>
    <x v="0"/>
  </r>
  <r>
    <s v="2017"/>
    <x v="1"/>
    <x v="1"/>
    <n v="1"/>
    <n v="0"/>
    <n v="0"/>
    <x v="2"/>
    <x v="2"/>
    <x v="19"/>
    <x v="19"/>
    <s v="Gross Obligations"/>
    <x v="1"/>
  </r>
  <r>
    <s v="2017"/>
    <x v="24"/>
    <x v="24"/>
    <n v="18326"/>
    <n v="2440"/>
    <n v="2295"/>
    <x v="2"/>
    <x v="2"/>
    <x v="20"/>
    <x v="20"/>
    <s v="Gross Obligations"/>
    <x v="0"/>
  </r>
  <r>
    <s v="2017"/>
    <x v="24"/>
    <x v="24"/>
    <n v="19789"/>
    <n v="18848"/>
    <n v="19129"/>
    <x v="3"/>
    <x v="3"/>
    <x v="21"/>
    <x v="21"/>
    <s v="Gross Obligations"/>
    <x v="0"/>
  </r>
  <r>
    <s v="2017"/>
    <x v="1"/>
    <x v="1"/>
    <n v="779"/>
    <n v="663"/>
    <n v="654"/>
    <x v="3"/>
    <x v="3"/>
    <x v="21"/>
    <x v="21"/>
    <s v="Gross Obligations"/>
    <x v="1"/>
  </r>
  <r>
    <s v="2017"/>
    <x v="24"/>
    <x v="24"/>
    <n v="1"/>
    <n v="1"/>
    <n v="1"/>
    <x v="3"/>
    <x v="3"/>
    <x v="26"/>
    <x v="26"/>
    <s v="Gross Obligations"/>
    <x v="0"/>
  </r>
  <r>
    <s v="2017"/>
    <x v="1"/>
    <x v="1"/>
    <n v="1"/>
    <n v="1"/>
    <n v="1"/>
    <x v="3"/>
    <x v="3"/>
    <x v="22"/>
    <x v="22"/>
    <s v="Gross Obligations"/>
    <x v="1"/>
  </r>
  <r>
    <s v="2017"/>
    <x v="2"/>
    <x v="2"/>
    <n v="7"/>
    <n v="2"/>
    <n v="4"/>
    <x v="4"/>
    <x v="4"/>
    <x v="24"/>
    <x v="24"/>
    <s v="Gross Obligations"/>
    <x v="2"/>
  </r>
  <r>
    <s v="2017"/>
    <x v="25"/>
    <x v="25"/>
    <n v="2034"/>
    <n v="2073"/>
    <n v="2154"/>
    <x v="0"/>
    <x v="0"/>
    <x v="0"/>
    <x v="0"/>
    <s v="Gross Obligations"/>
    <x v="0"/>
  </r>
  <r>
    <s v="2017"/>
    <x v="1"/>
    <x v="1"/>
    <n v="58"/>
    <n v="49"/>
    <n v="50"/>
    <x v="0"/>
    <x v="0"/>
    <x v="0"/>
    <x v="0"/>
    <s v="Gross Obligations"/>
    <x v="1"/>
  </r>
  <r>
    <s v="2017"/>
    <x v="25"/>
    <x v="25"/>
    <n v="18"/>
    <n v="31"/>
    <n v="31"/>
    <x v="0"/>
    <x v="0"/>
    <x v="1"/>
    <x v="1"/>
    <s v="Gross Obligations"/>
    <x v="0"/>
  </r>
  <r>
    <s v="2017"/>
    <x v="1"/>
    <x v="1"/>
    <n v="2"/>
    <n v="1"/>
    <n v="1"/>
    <x v="0"/>
    <x v="0"/>
    <x v="1"/>
    <x v="1"/>
    <s v="Gross Obligations"/>
    <x v="1"/>
  </r>
  <r>
    <s v="2017"/>
    <x v="25"/>
    <x v="25"/>
    <n v="33"/>
    <n v="28"/>
    <n v="30"/>
    <x v="0"/>
    <x v="0"/>
    <x v="2"/>
    <x v="2"/>
    <s v="Gross Obligations"/>
    <x v="0"/>
  </r>
  <r>
    <s v="2017"/>
    <x v="1"/>
    <x v="1"/>
    <n v="1"/>
    <n v="0"/>
    <n v="0"/>
    <x v="0"/>
    <x v="0"/>
    <x v="2"/>
    <x v="2"/>
    <s v="Gross Obligations"/>
    <x v="1"/>
  </r>
  <r>
    <s v="2017"/>
    <x v="25"/>
    <x v="25"/>
    <n v="2"/>
    <n v="1"/>
    <n v="1"/>
    <x v="0"/>
    <x v="0"/>
    <x v="3"/>
    <x v="3"/>
    <s v="Gross Obligations"/>
    <x v="0"/>
  </r>
  <r>
    <s v="2017"/>
    <x v="25"/>
    <x v="25"/>
    <n v="550"/>
    <n v="637"/>
    <n v="661"/>
    <x v="0"/>
    <x v="0"/>
    <x v="4"/>
    <x v="4"/>
    <s v="Gross Obligations"/>
    <x v="0"/>
  </r>
  <r>
    <s v="2017"/>
    <x v="1"/>
    <x v="1"/>
    <n v="23"/>
    <n v="15"/>
    <n v="16"/>
    <x v="0"/>
    <x v="0"/>
    <x v="4"/>
    <x v="4"/>
    <s v="Gross Obligations"/>
    <x v="1"/>
  </r>
  <r>
    <s v="2017"/>
    <x v="25"/>
    <x v="25"/>
    <n v="2"/>
    <n v="4"/>
    <n v="5"/>
    <x v="0"/>
    <x v="0"/>
    <x v="25"/>
    <x v="25"/>
    <s v="Gross Obligations"/>
    <x v="0"/>
  </r>
  <r>
    <s v="2017"/>
    <x v="25"/>
    <x v="25"/>
    <n v="65"/>
    <n v="66"/>
    <n v="68"/>
    <x v="1"/>
    <x v="1"/>
    <x v="5"/>
    <x v="5"/>
    <s v="Gross Obligations"/>
    <x v="0"/>
  </r>
  <r>
    <s v="2017"/>
    <x v="1"/>
    <x v="1"/>
    <n v="7"/>
    <n v="7"/>
    <n v="8"/>
    <x v="1"/>
    <x v="1"/>
    <x v="5"/>
    <x v="5"/>
    <s v="Gross Obligations"/>
    <x v="1"/>
  </r>
  <r>
    <s v="2017"/>
    <x v="25"/>
    <x v="25"/>
    <n v="1166"/>
    <n v="1189"/>
    <n v="1214"/>
    <x v="1"/>
    <x v="1"/>
    <x v="6"/>
    <x v="6"/>
    <s v="Gross Obligations"/>
    <x v="0"/>
  </r>
  <r>
    <s v="2017"/>
    <x v="1"/>
    <x v="1"/>
    <n v="1"/>
    <n v="1"/>
    <n v="1"/>
    <x v="1"/>
    <x v="1"/>
    <x v="6"/>
    <x v="6"/>
    <s v="Gross Obligations"/>
    <x v="1"/>
  </r>
  <r>
    <s v="2017"/>
    <x v="25"/>
    <x v="25"/>
    <n v="34"/>
    <n v="35"/>
    <n v="35"/>
    <x v="1"/>
    <x v="1"/>
    <x v="7"/>
    <x v="7"/>
    <s v="Gross Obligations"/>
    <x v="0"/>
  </r>
  <r>
    <s v="2017"/>
    <x v="1"/>
    <x v="1"/>
    <n v="1"/>
    <n v="1"/>
    <n v="0"/>
    <x v="1"/>
    <x v="1"/>
    <x v="7"/>
    <x v="7"/>
    <s v="Gross Obligations"/>
    <x v="1"/>
  </r>
  <r>
    <s v="2017"/>
    <x v="25"/>
    <x v="25"/>
    <n v="9"/>
    <n v="9"/>
    <n v="12"/>
    <x v="1"/>
    <x v="1"/>
    <x v="8"/>
    <x v="8"/>
    <s v="Gross Obligations"/>
    <x v="0"/>
  </r>
  <r>
    <s v="2017"/>
    <x v="1"/>
    <x v="1"/>
    <n v="6"/>
    <n v="6"/>
    <n v="0"/>
    <x v="1"/>
    <x v="1"/>
    <x v="8"/>
    <x v="8"/>
    <s v="Gross Obligations"/>
    <x v="1"/>
  </r>
  <r>
    <s v="2017"/>
    <x v="25"/>
    <x v="25"/>
    <n v="79"/>
    <n v="79"/>
    <n v="82"/>
    <x v="1"/>
    <x v="1"/>
    <x v="9"/>
    <x v="9"/>
    <s v="Gross Obligations"/>
    <x v="0"/>
  </r>
  <r>
    <s v="2017"/>
    <x v="1"/>
    <x v="1"/>
    <n v="44"/>
    <n v="44"/>
    <n v="45"/>
    <x v="1"/>
    <x v="1"/>
    <x v="9"/>
    <x v="9"/>
    <s v="Gross Obligations"/>
    <x v="1"/>
  </r>
  <r>
    <s v="2017"/>
    <x v="25"/>
    <x v="25"/>
    <n v="7"/>
    <n v="7"/>
    <n v="7"/>
    <x v="1"/>
    <x v="1"/>
    <x v="10"/>
    <x v="10"/>
    <s v="Gross Obligations"/>
    <x v="0"/>
  </r>
  <r>
    <s v="2017"/>
    <x v="25"/>
    <x v="25"/>
    <n v="739"/>
    <n v="722"/>
    <n v="734"/>
    <x v="1"/>
    <x v="1"/>
    <x v="11"/>
    <x v="11"/>
    <s v="Gross Obligations"/>
    <x v="0"/>
  </r>
  <r>
    <s v="2017"/>
    <x v="1"/>
    <x v="1"/>
    <n v="53"/>
    <n v="53"/>
    <n v="54"/>
    <x v="1"/>
    <x v="1"/>
    <x v="11"/>
    <x v="11"/>
    <s v="Gross Obligations"/>
    <x v="1"/>
  </r>
  <r>
    <s v="2017"/>
    <x v="25"/>
    <x v="25"/>
    <n v="718"/>
    <n v="728"/>
    <n v="740"/>
    <x v="1"/>
    <x v="1"/>
    <x v="12"/>
    <x v="12"/>
    <s v="Gross Obligations"/>
    <x v="0"/>
  </r>
  <r>
    <s v="2017"/>
    <x v="1"/>
    <x v="1"/>
    <n v="209"/>
    <n v="229"/>
    <n v="230"/>
    <x v="1"/>
    <x v="1"/>
    <x v="12"/>
    <x v="12"/>
    <s v="Gross Obligations"/>
    <x v="1"/>
  </r>
  <r>
    <s v="2017"/>
    <x v="25"/>
    <x v="25"/>
    <n v="297"/>
    <n v="302"/>
    <n v="306"/>
    <x v="1"/>
    <x v="1"/>
    <x v="13"/>
    <x v="13"/>
    <s v="Gross Obligations"/>
    <x v="0"/>
  </r>
  <r>
    <s v="2017"/>
    <x v="1"/>
    <x v="1"/>
    <n v="27"/>
    <n v="27"/>
    <n v="28"/>
    <x v="1"/>
    <x v="1"/>
    <x v="13"/>
    <x v="13"/>
    <s v="Gross Obligations"/>
    <x v="1"/>
  </r>
  <r>
    <s v="2017"/>
    <x v="25"/>
    <x v="25"/>
    <n v="495"/>
    <n v="404"/>
    <n v="410"/>
    <x v="1"/>
    <x v="1"/>
    <x v="14"/>
    <x v="14"/>
    <s v="Gross Obligations"/>
    <x v="0"/>
  </r>
  <r>
    <s v="2017"/>
    <x v="1"/>
    <x v="1"/>
    <n v="154"/>
    <n v="163"/>
    <n v="165"/>
    <x v="1"/>
    <x v="1"/>
    <x v="14"/>
    <x v="14"/>
    <s v="Gross Obligations"/>
    <x v="1"/>
  </r>
  <r>
    <s v="2017"/>
    <x v="25"/>
    <x v="25"/>
    <n v="9414"/>
    <n v="10497"/>
    <n v="10015"/>
    <x v="1"/>
    <x v="1"/>
    <x v="15"/>
    <x v="15"/>
    <s v="Gross Obligations"/>
    <x v="0"/>
  </r>
  <r>
    <s v="2017"/>
    <x v="1"/>
    <x v="1"/>
    <n v="1754"/>
    <n v="2064"/>
    <n v="1912"/>
    <x v="1"/>
    <x v="1"/>
    <x v="15"/>
    <x v="15"/>
    <s v="Gross Obligations"/>
    <x v="1"/>
  </r>
  <r>
    <s v="2017"/>
    <x v="25"/>
    <x v="25"/>
    <n v="7"/>
    <n v="9"/>
    <n v="9"/>
    <x v="1"/>
    <x v="1"/>
    <x v="33"/>
    <x v="33"/>
    <s v="Gross Obligations"/>
    <x v="0"/>
  </r>
  <r>
    <s v="2017"/>
    <x v="25"/>
    <x v="25"/>
    <n v="932"/>
    <n v="951"/>
    <n v="967"/>
    <x v="1"/>
    <x v="1"/>
    <x v="16"/>
    <x v="16"/>
    <s v="Gross Obligations"/>
    <x v="0"/>
  </r>
  <r>
    <s v="2017"/>
    <x v="1"/>
    <x v="1"/>
    <n v="376"/>
    <n v="387"/>
    <n v="388"/>
    <x v="1"/>
    <x v="1"/>
    <x v="16"/>
    <x v="16"/>
    <s v="Gross Obligations"/>
    <x v="1"/>
  </r>
  <r>
    <s v="2017"/>
    <x v="25"/>
    <x v="25"/>
    <n v="103"/>
    <n v="105"/>
    <n v="105"/>
    <x v="1"/>
    <x v="1"/>
    <x v="17"/>
    <x v="17"/>
    <s v="Gross Obligations"/>
    <x v="0"/>
  </r>
  <r>
    <s v="2017"/>
    <x v="1"/>
    <x v="1"/>
    <n v="29"/>
    <n v="32"/>
    <n v="33"/>
    <x v="1"/>
    <x v="1"/>
    <x v="17"/>
    <x v="17"/>
    <s v="Gross Obligations"/>
    <x v="1"/>
  </r>
  <r>
    <s v="2017"/>
    <x v="25"/>
    <x v="25"/>
    <n v="192"/>
    <n v="196"/>
    <n v="201"/>
    <x v="2"/>
    <x v="2"/>
    <x v="18"/>
    <x v="18"/>
    <s v="Gross Obligations"/>
    <x v="0"/>
  </r>
  <r>
    <s v="2017"/>
    <x v="1"/>
    <x v="1"/>
    <n v="12"/>
    <n v="12"/>
    <n v="12"/>
    <x v="2"/>
    <x v="2"/>
    <x v="18"/>
    <x v="18"/>
    <s v="Gross Obligations"/>
    <x v="1"/>
  </r>
  <r>
    <s v="2017"/>
    <x v="25"/>
    <x v="25"/>
    <n v="422"/>
    <n v="320"/>
    <n v="344"/>
    <x v="2"/>
    <x v="2"/>
    <x v="19"/>
    <x v="19"/>
    <s v="Gross Obligations"/>
    <x v="0"/>
  </r>
  <r>
    <s v="2017"/>
    <x v="1"/>
    <x v="1"/>
    <n v="3"/>
    <n v="4"/>
    <n v="4"/>
    <x v="2"/>
    <x v="2"/>
    <x v="19"/>
    <x v="19"/>
    <s v="Gross Obligations"/>
    <x v="1"/>
  </r>
  <r>
    <s v="2017"/>
    <x v="25"/>
    <x v="25"/>
    <n v="880"/>
    <n v="894"/>
    <n v="896"/>
    <x v="3"/>
    <x v="3"/>
    <x v="21"/>
    <x v="21"/>
    <s v="Gross Obligations"/>
    <x v="0"/>
  </r>
  <r>
    <s v="2017"/>
    <x v="1"/>
    <x v="1"/>
    <n v="13"/>
    <n v="13"/>
    <n v="13"/>
    <x v="3"/>
    <x v="3"/>
    <x v="21"/>
    <x v="21"/>
    <s v="Gross Obligations"/>
    <x v="1"/>
  </r>
  <r>
    <s v="2017"/>
    <x v="1"/>
    <x v="1"/>
    <n v="30"/>
    <n v="25"/>
    <n v="24"/>
    <x v="3"/>
    <x v="3"/>
    <x v="22"/>
    <x v="22"/>
    <s v="Gross Obligations"/>
    <x v="1"/>
  </r>
  <r>
    <s v="2017"/>
    <x v="2"/>
    <x v="2"/>
    <n v="1"/>
    <n v="0"/>
    <n v="0"/>
    <x v="4"/>
    <x v="4"/>
    <x v="24"/>
    <x v="24"/>
    <s v="Gross Obligations"/>
    <x v="2"/>
  </r>
  <r>
    <s v="2017"/>
    <x v="26"/>
    <x v="26"/>
    <n v="153"/>
    <n v="165"/>
    <n v="166"/>
    <x v="0"/>
    <x v="0"/>
    <x v="0"/>
    <x v="0"/>
    <s v="Gross Obligations"/>
    <x v="0"/>
  </r>
  <r>
    <s v="2017"/>
    <x v="1"/>
    <x v="1"/>
    <n v="6"/>
    <n v="10"/>
    <n v="10"/>
    <x v="0"/>
    <x v="0"/>
    <x v="0"/>
    <x v="0"/>
    <s v="Gross Obligations"/>
    <x v="1"/>
  </r>
  <r>
    <s v="2017"/>
    <x v="26"/>
    <x v="26"/>
    <n v="10"/>
    <n v="10"/>
    <n v="10"/>
    <x v="0"/>
    <x v="0"/>
    <x v="1"/>
    <x v="1"/>
    <s v="Gross Obligations"/>
    <x v="0"/>
  </r>
  <r>
    <s v="2017"/>
    <x v="26"/>
    <x v="26"/>
    <n v="2"/>
    <n v="2"/>
    <n v="2"/>
    <x v="0"/>
    <x v="0"/>
    <x v="2"/>
    <x v="2"/>
    <s v="Gross Obligations"/>
    <x v="0"/>
  </r>
  <r>
    <s v="2017"/>
    <x v="26"/>
    <x v="26"/>
    <n v="1"/>
    <n v="1"/>
    <n v="1"/>
    <x v="0"/>
    <x v="0"/>
    <x v="3"/>
    <x v="3"/>
    <s v="Gross Obligations"/>
    <x v="0"/>
  </r>
  <r>
    <s v="2017"/>
    <x v="26"/>
    <x v="26"/>
    <n v="49"/>
    <n v="53"/>
    <n v="55"/>
    <x v="0"/>
    <x v="0"/>
    <x v="4"/>
    <x v="4"/>
    <s v="Gross Obligations"/>
    <x v="0"/>
  </r>
  <r>
    <s v="2017"/>
    <x v="26"/>
    <x v="26"/>
    <n v="23"/>
    <n v="22"/>
    <n v="22"/>
    <x v="1"/>
    <x v="1"/>
    <x v="5"/>
    <x v="5"/>
    <s v="Gross Obligations"/>
    <x v="0"/>
  </r>
  <r>
    <s v="2017"/>
    <x v="26"/>
    <x v="26"/>
    <n v="34"/>
    <n v="34"/>
    <n v="32"/>
    <x v="1"/>
    <x v="1"/>
    <x v="7"/>
    <x v="7"/>
    <s v="Gross Obligations"/>
    <x v="0"/>
  </r>
  <r>
    <s v="2017"/>
    <x v="26"/>
    <x v="26"/>
    <n v="2"/>
    <n v="4"/>
    <n v="5"/>
    <x v="1"/>
    <x v="1"/>
    <x v="9"/>
    <x v="9"/>
    <s v="Gross Obligations"/>
    <x v="0"/>
  </r>
  <r>
    <s v="2017"/>
    <x v="26"/>
    <x v="26"/>
    <n v="185"/>
    <n v="191"/>
    <n v="205"/>
    <x v="1"/>
    <x v="1"/>
    <x v="11"/>
    <x v="11"/>
    <s v="Gross Obligations"/>
    <x v="0"/>
  </r>
  <r>
    <s v="2017"/>
    <x v="1"/>
    <x v="1"/>
    <n v="4"/>
    <n v="0"/>
    <n v="0"/>
    <x v="1"/>
    <x v="1"/>
    <x v="11"/>
    <x v="11"/>
    <s v="Gross Obligations"/>
    <x v="1"/>
  </r>
  <r>
    <s v="2017"/>
    <x v="26"/>
    <x v="26"/>
    <n v="28"/>
    <n v="26"/>
    <n v="28"/>
    <x v="1"/>
    <x v="1"/>
    <x v="12"/>
    <x v="12"/>
    <s v="Gross Obligations"/>
    <x v="0"/>
  </r>
  <r>
    <s v="2017"/>
    <x v="1"/>
    <x v="1"/>
    <n v="4"/>
    <n v="1"/>
    <n v="1"/>
    <x v="1"/>
    <x v="1"/>
    <x v="12"/>
    <x v="12"/>
    <s v="Gross Obligations"/>
    <x v="1"/>
  </r>
  <r>
    <s v="2017"/>
    <x v="26"/>
    <x v="26"/>
    <n v="86"/>
    <n v="89"/>
    <n v="91"/>
    <x v="1"/>
    <x v="1"/>
    <x v="13"/>
    <x v="13"/>
    <s v="Gross Obligations"/>
    <x v="0"/>
  </r>
  <r>
    <s v="2017"/>
    <x v="1"/>
    <x v="1"/>
    <n v="0"/>
    <n v="1"/>
    <n v="1"/>
    <x v="1"/>
    <x v="1"/>
    <x v="13"/>
    <x v="13"/>
    <s v="Gross Obligations"/>
    <x v="1"/>
  </r>
  <r>
    <s v="2017"/>
    <x v="26"/>
    <x v="26"/>
    <n v="273"/>
    <n v="270"/>
    <n v="275"/>
    <x v="1"/>
    <x v="1"/>
    <x v="14"/>
    <x v="14"/>
    <s v="Gross Obligations"/>
    <x v="0"/>
  </r>
  <r>
    <s v="2017"/>
    <x v="1"/>
    <x v="1"/>
    <n v="7"/>
    <n v="0"/>
    <n v="0"/>
    <x v="1"/>
    <x v="1"/>
    <x v="14"/>
    <x v="14"/>
    <s v="Gross Obligations"/>
    <x v="1"/>
  </r>
  <r>
    <s v="2017"/>
    <x v="26"/>
    <x v="26"/>
    <n v="6"/>
    <n v="6"/>
    <n v="5"/>
    <x v="1"/>
    <x v="1"/>
    <x v="15"/>
    <x v="15"/>
    <s v="Gross Obligations"/>
    <x v="0"/>
  </r>
  <r>
    <s v="2017"/>
    <x v="26"/>
    <x v="26"/>
    <n v="1"/>
    <n v="0"/>
    <n v="2"/>
    <x v="1"/>
    <x v="1"/>
    <x v="16"/>
    <x v="16"/>
    <s v="Gross Obligations"/>
    <x v="0"/>
  </r>
  <r>
    <s v="2017"/>
    <x v="26"/>
    <x v="26"/>
    <n v="2"/>
    <n v="4"/>
    <n v="5"/>
    <x v="1"/>
    <x v="1"/>
    <x v="17"/>
    <x v="17"/>
    <s v="Gross Obligations"/>
    <x v="0"/>
  </r>
  <r>
    <s v="2017"/>
    <x v="26"/>
    <x v="26"/>
    <n v="3"/>
    <n v="20"/>
    <n v="29"/>
    <x v="2"/>
    <x v="2"/>
    <x v="18"/>
    <x v="18"/>
    <s v="Gross Obligations"/>
    <x v="0"/>
  </r>
  <r>
    <s v="2017"/>
    <x v="26"/>
    <x v="26"/>
    <n v="6715"/>
    <n v="6942"/>
    <n v="7165"/>
    <x v="3"/>
    <x v="3"/>
    <x v="21"/>
    <x v="21"/>
    <s v="Gross Obligations"/>
    <x v="0"/>
  </r>
  <r>
    <s v="2017"/>
    <x v="1"/>
    <x v="1"/>
    <n v="85"/>
    <n v="133"/>
    <n v="133"/>
    <x v="3"/>
    <x v="3"/>
    <x v="21"/>
    <x v="21"/>
    <s v="Gross Obligations"/>
    <x v="1"/>
  </r>
  <r>
    <s v="2017"/>
    <x v="27"/>
    <x v="27"/>
    <n v="47"/>
    <n v="56"/>
    <n v="59"/>
    <x v="0"/>
    <x v="0"/>
    <x v="0"/>
    <x v="0"/>
    <s v="Gross Obligations"/>
    <x v="0"/>
  </r>
  <r>
    <s v="2017"/>
    <x v="1"/>
    <x v="1"/>
    <n v="372"/>
    <n v="369"/>
    <n v="381"/>
    <x v="0"/>
    <x v="0"/>
    <x v="0"/>
    <x v="0"/>
    <s v="Gross Obligations"/>
    <x v="1"/>
  </r>
  <r>
    <s v="2017"/>
    <x v="27"/>
    <x v="27"/>
    <n v="1"/>
    <n v="1"/>
    <n v="1"/>
    <x v="0"/>
    <x v="0"/>
    <x v="1"/>
    <x v="1"/>
    <s v="Gross Obligations"/>
    <x v="0"/>
  </r>
  <r>
    <s v="2017"/>
    <x v="1"/>
    <x v="1"/>
    <n v="1"/>
    <n v="1"/>
    <n v="1"/>
    <x v="0"/>
    <x v="0"/>
    <x v="1"/>
    <x v="1"/>
    <s v="Gross Obligations"/>
    <x v="1"/>
  </r>
  <r>
    <s v="2017"/>
    <x v="27"/>
    <x v="27"/>
    <n v="1"/>
    <n v="1"/>
    <n v="1"/>
    <x v="0"/>
    <x v="0"/>
    <x v="2"/>
    <x v="2"/>
    <s v="Gross Obligations"/>
    <x v="0"/>
  </r>
  <r>
    <s v="2017"/>
    <x v="1"/>
    <x v="1"/>
    <n v="20"/>
    <n v="17"/>
    <n v="17"/>
    <x v="0"/>
    <x v="0"/>
    <x v="2"/>
    <x v="2"/>
    <s v="Gross Obligations"/>
    <x v="1"/>
  </r>
  <r>
    <s v="2017"/>
    <x v="27"/>
    <x v="27"/>
    <n v="11728"/>
    <n v="11880"/>
    <n v="11682"/>
    <x v="0"/>
    <x v="0"/>
    <x v="4"/>
    <x v="4"/>
    <s v="Gross Obligations"/>
    <x v="0"/>
  </r>
  <r>
    <s v="2017"/>
    <x v="1"/>
    <x v="1"/>
    <n v="144"/>
    <n v="118"/>
    <n v="124"/>
    <x v="0"/>
    <x v="0"/>
    <x v="4"/>
    <x v="4"/>
    <s v="Gross Obligations"/>
    <x v="1"/>
  </r>
  <r>
    <s v="2017"/>
    <x v="27"/>
    <x v="27"/>
    <n v="36098"/>
    <n v="37004"/>
    <n v="42301"/>
    <x v="0"/>
    <x v="0"/>
    <x v="25"/>
    <x v="25"/>
    <s v="Gross Obligations"/>
    <x v="0"/>
  </r>
  <r>
    <s v="2017"/>
    <x v="27"/>
    <x v="27"/>
    <n v="1"/>
    <n v="1"/>
    <n v="1"/>
    <x v="1"/>
    <x v="1"/>
    <x v="5"/>
    <x v="5"/>
    <s v="Gross Obligations"/>
    <x v="0"/>
  </r>
  <r>
    <s v="2017"/>
    <x v="1"/>
    <x v="1"/>
    <n v="19"/>
    <n v="23"/>
    <n v="21"/>
    <x v="1"/>
    <x v="1"/>
    <x v="5"/>
    <x v="5"/>
    <s v="Gross Obligations"/>
    <x v="1"/>
  </r>
  <r>
    <s v="2017"/>
    <x v="1"/>
    <x v="1"/>
    <n v="21"/>
    <n v="17"/>
    <n v="18"/>
    <x v="1"/>
    <x v="1"/>
    <x v="7"/>
    <x v="7"/>
    <s v="Gross Obligations"/>
    <x v="1"/>
  </r>
  <r>
    <s v="2017"/>
    <x v="27"/>
    <x v="27"/>
    <n v="14"/>
    <n v="8"/>
    <n v="8"/>
    <x v="1"/>
    <x v="1"/>
    <x v="9"/>
    <x v="9"/>
    <s v="Gross Obligations"/>
    <x v="0"/>
  </r>
  <r>
    <s v="2017"/>
    <x v="1"/>
    <x v="1"/>
    <n v="74"/>
    <n v="49"/>
    <n v="49"/>
    <x v="1"/>
    <x v="1"/>
    <x v="9"/>
    <x v="9"/>
    <s v="Gross Obligations"/>
    <x v="1"/>
  </r>
  <r>
    <s v="2017"/>
    <x v="1"/>
    <x v="1"/>
    <n v="3"/>
    <n v="3"/>
    <n v="3"/>
    <x v="1"/>
    <x v="1"/>
    <x v="10"/>
    <x v="10"/>
    <s v="Gross Obligations"/>
    <x v="1"/>
  </r>
  <r>
    <s v="2017"/>
    <x v="27"/>
    <x v="27"/>
    <n v="207"/>
    <n v="178"/>
    <n v="221"/>
    <x v="1"/>
    <x v="1"/>
    <x v="12"/>
    <x v="12"/>
    <s v="Gross Obligations"/>
    <x v="0"/>
  </r>
  <r>
    <s v="2017"/>
    <x v="1"/>
    <x v="1"/>
    <n v="4238"/>
    <n v="4301"/>
    <n v="4376"/>
    <x v="1"/>
    <x v="1"/>
    <x v="12"/>
    <x v="12"/>
    <s v="Gross Obligations"/>
    <x v="1"/>
  </r>
  <r>
    <s v="2017"/>
    <x v="1"/>
    <x v="1"/>
    <n v="48014"/>
    <n v="50340"/>
    <n v="53990"/>
    <x v="1"/>
    <x v="1"/>
    <x v="33"/>
    <x v="33"/>
    <s v="Gross Obligations"/>
    <x v="1"/>
  </r>
  <r>
    <s v="2017"/>
    <x v="1"/>
    <x v="1"/>
    <n v="5"/>
    <n v="5"/>
    <n v="5"/>
    <x v="1"/>
    <x v="1"/>
    <x v="17"/>
    <x v="17"/>
    <s v="Gross Obligations"/>
    <x v="1"/>
  </r>
  <r>
    <s v="2017"/>
    <x v="27"/>
    <x v="27"/>
    <n v="2"/>
    <n v="6"/>
    <n v="1"/>
    <x v="2"/>
    <x v="2"/>
    <x v="18"/>
    <x v="18"/>
    <s v="Gross Obligations"/>
    <x v="0"/>
  </r>
  <r>
    <s v="2017"/>
    <x v="1"/>
    <x v="1"/>
    <n v="46"/>
    <n v="9"/>
    <n v="12"/>
    <x v="2"/>
    <x v="2"/>
    <x v="18"/>
    <x v="18"/>
    <s v="Gross Obligations"/>
    <x v="1"/>
  </r>
  <r>
    <s v="2017"/>
    <x v="27"/>
    <x v="27"/>
    <n v="81524"/>
    <n v="82435"/>
    <n v="84541"/>
    <x v="3"/>
    <x v="3"/>
    <x v="26"/>
    <x v="26"/>
    <s v="Gross Obligations"/>
    <x v="0"/>
  </r>
  <r>
    <s v="2017"/>
    <x v="27"/>
    <x v="27"/>
    <n v="428"/>
    <n v="441"/>
    <n v="457"/>
    <x v="3"/>
    <x v="3"/>
    <x v="22"/>
    <x v="22"/>
    <s v="Gross Obligations"/>
    <x v="0"/>
  </r>
  <r>
    <s v="2017"/>
    <x v="28"/>
    <x v="28"/>
    <n v="210"/>
    <n v="232"/>
    <n v="235"/>
    <x v="0"/>
    <x v="0"/>
    <x v="0"/>
    <x v="0"/>
    <s v="Gross Obligations"/>
    <x v="0"/>
  </r>
  <r>
    <s v="2017"/>
    <x v="28"/>
    <x v="28"/>
    <n v="4"/>
    <n v="6"/>
    <n v="6"/>
    <x v="0"/>
    <x v="0"/>
    <x v="1"/>
    <x v="1"/>
    <s v="Gross Obligations"/>
    <x v="0"/>
  </r>
  <r>
    <s v="2017"/>
    <x v="28"/>
    <x v="28"/>
    <n v="1"/>
    <n v="4"/>
    <n v="4"/>
    <x v="0"/>
    <x v="0"/>
    <x v="2"/>
    <x v="2"/>
    <s v="Gross Obligations"/>
    <x v="0"/>
  </r>
  <r>
    <s v="2017"/>
    <x v="28"/>
    <x v="28"/>
    <n v="68"/>
    <n v="76"/>
    <n v="77"/>
    <x v="0"/>
    <x v="0"/>
    <x v="4"/>
    <x v="4"/>
    <s v="Gross Obligations"/>
    <x v="0"/>
  </r>
  <r>
    <s v="2017"/>
    <x v="28"/>
    <x v="28"/>
    <n v="4"/>
    <n v="5"/>
    <n v="5"/>
    <x v="1"/>
    <x v="1"/>
    <x v="5"/>
    <x v="5"/>
    <s v="Gross Obligations"/>
    <x v="0"/>
  </r>
  <r>
    <s v="2017"/>
    <x v="28"/>
    <x v="28"/>
    <n v="35"/>
    <n v="45"/>
    <n v="47"/>
    <x v="1"/>
    <x v="1"/>
    <x v="7"/>
    <x v="7"/>
    <s v="Gross Obligations"/>
    <x v="0"/>
  </r>
  <r>
    <s v="2017"/>
    <x v="28"/>
    <x v="28"/>
    <n v="8"/>
    <n v="8"/>
    <n v="8"/>
    <x v="1"/>
    <x v="1"/>
    <x v="9"/>
    <x v="9"/>
    <s v="Gross Obligations"/>
    <x v="0"/>
  </r>
  <r>
    <s v="2017"/>
    <x v="28"/>
    <x v="28"/>
    <n v="0"/>
    <n v="1"/>
    <n v="1"/>
    <x v="1"/>
    <x v="1"/>
    <x v="10"/>
    <x v="10"/>
    <s v="Gross Obligations"/>
    <x v="0"/>
  </r>
  <r>
    <s v="2017"/>
    <x v="28"/>
    <x v="28"/>
    <n v="478"/>
    <n v="465"/>
    <n v="465"/>
    <x v="1"/>
    <x v="1"/>
    <x v="12"/>
    <x v="12"/>
    <s v="Gross Obligations"/>
    <x v="0"/>
  </r>
  <r>
    <s v="2017"/>
    <x v="1"/>
    <x v="1"/>
    <n v="0"/>
    <n v="0"/>
    <n v="0"/>
    <x v="1"/>
    <x v="1"/>
    <x v="12"/>
    <x v="12"/>
    <s v="Gross Obligations"/>
    <x v="1"/>
  </r>
  <r>
    <s v="2017"/>
    <x v="28"/>
    <x v="28"/>
    <n v="182"/>
    <n v="177"/>
    <n v="176"/>
    <x v="1"/>
    <x v="1"/>
    <x v="13"/>
    <x v="13"/>
    <s v="Gross Obligations"/>
    <x v="0"/>
  </r>
  <r>
    <s v="2017"/>
    <x v="28"/>
    <x v="28"/>
    <n v="3"/>
    <n v="2"/>
    <n v="2"/>
    <x v="1"/>
    <x v="1"/>
    <x v="17"/>
    <x v="17"/>
    <s v="Gross Obligations"/>
    <x v="0"/>
  </r>
  <r>
    <s v="2017"/>
    <x v="28"/>
    <x v="28"/>
    <n v="2"/>
    <n v="1"/>
    <n v="2"/>
    <x v="2"/>
    <x v="2"/>
    <x v="18"/>
    <x v="18"/>
    <s v="Gross Obligations"/>
    <x v="0"/>
  </r>
  <r>
    <s v="2017"/>
    <x v="28"/>
    <x v="28"/>
    <n v="0"/>
    <n v="4"/>
    <n v="4"/>
    <x v="2"/>
    <x v="2"/>
    <x v="20"/>
    <x v="20"/>
    <s v="Gross Obligations"/>
    <x v="0"/>
  </r>
  <r>
    <s v="2017"/>
    <x v="28"/>
    <x v="28"/>
    <n v="519"/>
    <n v="626"/>
    <n v="1622"/>
    <x v="3"/>
    <x v="3"/>
    <x v="21"/>
    <x v="21"/>
    <s v="Gross Obligations"/>
    <x v="0"/>
  </r>
  <r>
    <s v="2017"/>
    <x v="1"/>
    <x v="1"/>
    <n v="14"/>
    <n v="17"/>
    <n v="17"/>
    <x v="3"/>
    <x v="3"/>
    <x v="26"/>
    <x v="26"/>
    <s v="Gross Obligations"/>
    <x v="1"/>
  </r>
  <r>
    <s v="2017"/>
    <x v="28"/>
    <x v="28"/>
    <n v="1"/>
    <n v="1"/>
    <n v="1"/>
    <x v="3"/>
    <x v="3"/>
    <x v="29"/>
    <x v="29"/>
    <s v="Gross Obligations"/>
    <x v="0"/>
  </r>
  <r>
    <s v="2017"/>
    <x v="29"/>
    <x v="29"/>
    <n v="4632"/>
    <n v="5001"/>
    <n v="5252"/>
    <x v="0"/>
    <x v="0"/>
    <x v="0"/>
    <x v="0"/>
    <s v="Gross Obligations"/>
    <x v="0"/>
  </r>
  <r>
    <s v="2017"/>
    <x v="1"/>
    <x v="1"/>
    <n v="32"/>
    <n v="40"/>
    <n v="40"/>
    <x v="0"/>
    <x v="0"/>
    <x v="0"/>
    <x v="0"/>
    <s v="Gross Obligations"/>
    <x v="1"/>
  </r>
  <r>
    <s v="2017"/>
    <x v="29"/>
    <x v="29"/>
    <n v="128"/>
    <n v="139"/>
    <n v="145"/>
    <x v="0"/>
    <x v="0"/>
    <x v="1"/>
    <x v="1"/>
    <s v="Gross Obligations"/>
    <x v="0"/>
  </r>
  <r>
    <s v="2017"/>
    <x v="1"/>
    <x v="1"/>
    <n v="0"/>
    <n v="0"/>
    <n v="0"/>
    <x v="0"/>
    <x v="0"/>
    <x v="1"/>
    <x v="1"/>
    <s v="Gross Obligations"/>
    <x v="1"/>
  </r>
  <r>
    <s v="2017"/>
    <x v="29"/>
    <x v="29"/>
    <n v="289"/>
    <n v="105"/>
    <n v="204"/>
    <x v="0"/>
    <x v="0"/>
    <x v="2"/>
    <x v="2"/>
    <s v="Gross Obligations"/>
    <x v="0"/>
  </r>
  <r>
    <s v="2017"/>
    <x v="1"/>
    <x v="1"/>
    <n v="0"/>
    <n v="0"/>
    <n v="0"/>
    <x v="0"/>
    <x v="0"/>
    <x v="2"/>
    <x v="2"/>
    <s v="Gross Obligations"/>
    <x v="1"/>
  </r>
  <r>
    <s v="2017"/>
    <x v="29"/>
    <x v="29"/>
    <n v="3"/>
    <n v="5"/>
    <n v="6"/>
    <x v="0"/>
    <x v="0"/>
    <x v="3"/>
    <x v="3"/>
    <s v="Gross Obligations"/>
    <x v="0"/>
  </r>
  <r>
    <s v="2017"/>
    <x v="29"/>
    <x v="29"/>
    <n v="1598"/>
    <n v="1739"/>
    <n v="1908"/>
    <x v="0"/>
    <x v="0"/>
    <x v="4"/>
    <x v="4"/>
    <s v="Gross Obligations"/>
    <x v="0"/>
  </r>
  <r>
    <s v="2017"/>
    <x v="1"/>
    <x v="1"/>
    <n v="11"/>
    <n v="12"/>
    <n v="12"/>
    <x v="0"/>
    <x v="0"/>
    <x v="4"/>
    <x v="4"/>
    <s v="Gross Obligations"/>
    <x v="1"/>
  </r>
  <r>
    <s v="2017"/>
    <x v="29"/>
    <x v="29"/>
    <n v="2"/>
    <n v="5"/>
    <n v="1"/>
    <x v="0"/>
    <x v="0"/>
    <x v="25"/>
    <x v="25"/>
    <s v="Gross Obligations"/>
    <x v="0"/>
  </r>
  <r>
    <s v="2017"/>
    <x v="29"/>
    <x v="29"/>
    <n v="39"/>
    <n v="26"/>
    <n v="27"/>
    <x v="1"/>
    <x v="1"/>
    <x v="5"/>
    <x v="5"/>
    <s v="Gross Obligations"/>
    <x v="0"/>
  </r>
  <r>
    <s v="2017"/>
    <x v="29"/>
    <x v="29"/>
    <n v="9"/>
    <n v="6"/>
    <n v="6"/>
    <x v="1"/>
    <x v="1"/>
    <x v="6"/>
    <x v="6"/>
    <s v="Gross Obligations"/>
    <x v="0"/>
  </r>
  <r>
    <s v="2017"/>
    <x v="29"/>
    <x v="29"/>
    <n v="711"/>
    <n v="722"/>
    <n v="719"/>
    <x v="1"/>
    <x v="1"/>
    <x v="7"/>
    <x v="7"/>
    <s v="Gross Obligations"/>
    <x v="0"/>
  </r>
  <r>
    <s v="2017"/>
    <x v="1"/>
    <x v="1"/>
    <n v="5"/>
    <n v="5"/>
    <n v="5"/>
    <x v="1"/>
    <x v="1"/>
    <x v="7"/>
    <x v="7"/>
    <s v="Gross Obligations"/>
    <x v="1"/>
  </r>
  <r>
    <s v="2017"/>
    <x v="29"/>
    <x v="29"/>
    <n v="491"/>
    <n v="447"/>
    <n v="517"/>
    <x v="1"/>
    <x v="1"/>
    <x v="9"/>
    <x v="9"/>
    <s v="Gross Obligations"/>
    <x v="0"/>
  </r>
  <r>
    <s v="2017"/>
    <x v="1"/>
    <x v="1"/>
    <n v="1"/>
    <n v="1"/>
    <n v="1"/>
    <x v="1"/>
    <x v="1"/>
    <x v="9"/>
    <x v="9"/>
    <s v="Gross Obligations"/>
    <x v="1"/>
  </r>
  <r>
    <s v="2017"/>
    <x v="29"/>
    <x v="29"/>
    <n v="34"/>
    <n v="22"/>
    <n v="23"/>
    <x v="1"/>
    <x v="1"/>
    <x v="10"/>
    <x v="10"/>
    <s v="Gross Obligations"/>
    <x v="0"/>
  </r>
  <r>
    <s v="2017"/>
    <x v="29"/>
    <x v="29"/>
    <n v="76"/>
    <n v="52"/>
    <n v="57"/>
    <x v="1"/>
    <x v="1"/>
    <x v="11"/>
    <x v="11"/>
    <s v="Gross Obligations"/>
    <x v="0"/>
  </r>
  <r>
    <s v="2017"/>
    <x v="29"/>
    <x v="29"/>
    <n v="2722"/>
    <n v="2928"/>
    <n v="3098"/>
    <x v="1"/>
    <x v="1"/>
    <x v="12"/>
    <x v="12"/>
    <s v="Gross Obligations"/>
    <x v="0"/>
  </r>
  <r>
    <s v="2017"/>
    <x v="1"/>
    <x v="1"/>
    <n v="0"/>
    <n v="0"/>
    <n v="0"/>
    <x v="1"/>
    <x v="1"/>
    <x v="12"/>
    <x v="12"/>
    <s v="Gross Obligations"/>
    <x v="1"/>
  </r>
  <r>
    <s v="2017"/>
    <x v="29"/>
    <x v="29"/>
    <n v="10168"/>
    <n v="10095"/>
    <n v="10490"/>
    <x v="1"/>
    <x v="1"/>
    <x v="13"/>
    <x v="13"/>
    <s v="Gross Obligations"/>
    <x v="0"/>
  </r>
  <r>
    <s v="2017"/>
    <x v="1"/>
    <x v="1"/>
    <n v="0"/>
    <n v="0"/>
    <n v="0"/>
    <x v="1"/>
    <x v="1"/>
    <x v="13"/>
    <x v="13"/>
    <s v="Gross Obligations"/>
    <x v="1"/>
  </r>
  <r>
    <s v="2017"/>
    <x v="29"/>
    <x v="29"/>
    <n v="351"/>
    <n v="266"/>
    <n v="286"/>
    <x v="1"/>
    <x v="1"/>
    <x v="14"/>
    <x v="14"/>
    <s v="Gross Obligations"/>
    <x v="0"/>
  </r>
  <r>
    <s v="2017"/>
    <x v="1"/>
    <x v="1"/>
    <n v="0"/>
    <n v="0"/>
    <n v="0"/>
    <x v="1"/>
    <x v="1"/>
    <x v="14"/>
    <x v="14"/>
    <s v="Gross Obligations"/>
    <x v="1"/>
  </r>
  <r>
    <s v="2017"/>
    <x v="29"/>
    <x v="29"/>
    <n v="12"/>
    <n v="9"/>
    <n v="12"/>
    <x v="1"/>
    <x v="1"/>
    <x v="15"/>
    <x v="15"/>
    <s v="Gross Obligations"/>
    <x v="0"/>
  </r>
  <r>
    <s v="2017"/>
    <x v="29"/>
    <x v="29"/>
    <n v="821"/>
    <n v="672"/>
    <n v="810"/>
    <x v="1"/>
    <x v="1"/>
    <x v="16"/>
    <x v="16"/>
    <s v="Gross Obligations"/>
    <x v="0"/>
  </r>
  <r>
    <s v="2017"/>
    <x v="1"/>
    <x v="1"/>
    <n v="14"/>
    <n v="13"/>
    <n v="13"/>
    <x v="1"/>
    <x v="1"/>
    <x v="16"/>
    <x v="16"/>
    <s v="Gross Obligations"/>
    <x v="1"/>
  </r>
  <r>
    <s v="2017"/>
    <x v="29"/>
    <x v="29"/>
    <n v="0"/>
    <n v="0"/>
    <n v="0"/>
    <x v="1"/>
    <x v="1"/>
    <x v="28"/>
    <x v="28"/>
    <s v="Gross Obligations"/>
    <x v="0"/>
  </r>
  <r>
    <s v="2017"/>
    <x v="29"/>
    <x v="29"/>
    <n v="45"/>
    <n v="28"/>
    <n v="29"/>
    <x v="1"/>
    <x v="1"/>
    <x v="17"/>
    <x v="17"/>
    <s v="Gross Obligations"/>
    <x v="0"/>
  </r>
  <r>
    <s v="2017"/>
    <x v="29"/>
    <x v="29"/>
    <n v="268"/>
    <n v="200"/>
    <n v="253"/>
    <x v="2"/>
    <x v="2"/>
    <x v="18"/>
    <x v="18"/>
    <s v="Gross Obligations"/>
    <x v="0"/>
  </r>
  <r>
    <s v="2017"/>
    <x v="1"/>
    <x v="1"/>
    <n v="2"/>
    <n v="1"/>
    <n v="2"/>
    <x v="2"/>
    <x v="2"/>
    <x v="18"/>
    <x v="18"/>
    <s v="Gross Obligations"/>
    <x v="1"/>
  </r>
  <r>
    <s v="2017"/>
    <x v="29"/>
    <x v="29"/>
    <n v="91"/>
    <n v="73"/>
    <n v="211"/>
    <x v="2"/>
    <x v="2"/>
    <x v="19"/>
    <x v="19"/>
    <s v="Gross Obligations"/>
    <x v="0"/>
  </r>
  <r>
    <s v="2017"/>
    <x v="29"/>
    <x v="29"/>
    <n v="54781"/>
    <n v="59775"/>
    <n v="56256"/>
    <x v="3"/>
    <x v="3"/>
    <x v="21"/>
    <x v="21"/>
    <s v="Gross Obligations"/>
    <x v="0"/>
  </r>
  <r>
    <s v="2017"/>
    <x v="1"/>
    <x v="1"/>
    <n v="2633"/>
    <n v="2871"/>
    <n v="2681"/>
    <x v="3"/>
    <x v="3"/>
    <x v="21"/>
    <x v="21"/>
    <s v="Gross Obligations"/>
    <x v="1"/>
  </r>
  <r>
    <s v="2017"/>
    <x v="29"/>
    <x v="29"/>
    <n v="881285"/>
    <n v="922059"/>
    <n v="965539"/>
    <x v="3"/>
    <x v="3"/>
    <x v="26"/>
    <x v="26"/>
    <s v="Gross Obligations"/>
    <x v="0"/>
  </r>
  <r>
    <s v="2017"/>
    <x v="29"/>
    <x v="29"/>
    <n v="36754"/>
    <n v="38378"/>
    <n v="45227"/>
    <x v="4"/>
    <x v="4"/>
    <x v="23"/>
    <x v="23"/>
    <s v="Gross Obligations"/>
    <x v="0"/>
  </r>
  <r>
    <s v="2017"/>
    <x v="30"/>
    <x v="30"/>
    <n v="53"/>
    <n v="53"/>
    <n v="55"/>
    <x v="0"/>
    <x v="0"/>
    <x v="0"/>
    <x v="0"/>
    <s v="Gross Obligations"/>
    <x v="0"/>
  </r>
  <r>
    <s v="2017"/>
    <x v="30"/>
    <x v="30"/>
    <n v="21"/>
    <n v="21"/>
    <n v="22"/>
    <x v="0"/>
    <x v="0"/>
    <x v="4"/>
    <x v="4"/>
    <s v="Gross Obligations"/>
    <x v="0"/>
  </r>
  <r>
    <s v="2017"/>
    <x v="30"/>
    <x v="30"/>
    <n v="2"/>
    <n v="2"/>
    <n v="2"/>
    <x v="1"/>
    <x v="1"/>
    <x v="5"/>
    <x v="5"/>
    <s v="Gross Obligations"/>
    <x v="0"/>
  </r>
  <r>
    <s v="2017"/>
    <x v="30"/>
    <x v="30"/>
    <n v="9"/>
    <n v="9"/>
    <n v="9"/>
    <x v="1"/>
    <x v="1"/>
    <x v="7"/>
    <x v="7"/>
    <s v="Gross Obligations"/>
    <x v="0"/>
  </r>
  <r>
    <s v="2017"/>
    <x v="30"/>
    <x v="30"/>
    <n v="6"/>
    <n v="6"/>
    <n v="6"/>
    <x v="1"/>
    <x v="1"/>
    <x v="9"/>
    <x v="9"/>
    <s v="Gross Obligations"/>
    <x v="0"/>
  </r>
  <r>
    <s v="2017"/>
    <x v="30"/>
    <x v="30"/>
    <n v="11"/>
    <n v="10"/>
    <n v="8"/>
    <x v="1"/>
    <x v="1"/>
    <x v="12"/>
    <x v="12"/>
    <s v="Gross Obligations"/>
    <x v="0"/>
  </r>
  <r>
    <s v="2017"/>
    <x v="30"/>
    <x v="30"/>
    <n v="1"/>
    <n v="1"/>
    <n v="1"/>
    <x v="1"/>
    <x v="1"/>
    <x v="17"/>
    <x v="17"/>
    <s v="Gross Obligations"/>
    <x v="0"/>
  </r>
  <r>
    <s v="2017"/>
    <x v="30"/>
    <x v="30"/>
    <n v="10"/>
    <n v="10"/>
    <n v="9"/>
    <x v="2"/>
    <x v="2"/>
    <x v="18"/>
    <x v="18"/>
    <s v="Gross Obligations"/>
    <x v="0"/>
  </r>
  <r>
    <s v="2017"/>
    <x v="30"/>
    <x v="30"/>
    <n v="15"/>
    <n v="1"/>
    <n v="1"/>
    <x v="2"/>
    <x v="2"/>
    <x v="20"/>
    <x v="20"/>
    <s v="Gross Obligations"/>
    <x v="0"/>
  </r>
  <r>
    <s v="2017"/>
    <x v="30"/>
    <x v="30"/>
    <n v="1348"/>
    <n v="274"/>
    <n v="45"/>
    <x v="3"/>
    <x v="3"/>
    <x v="21"/>
    <x v="21"/>
    <s v="Gross Obligations"/>
    <x v="0"/>
  </r>
  <r>
    <s v="2017"/>
    <x v="31"/>
    <x v="31"/>
    <n v="808"/>
    <n v="916"/>
    <n v="941"/>
    <x v="0"/>
    <x v="0"/>
    <x v="0"/>
    <x v="0"/>
    <s v="Gross Obligations"/>
    <x v="0"/>
  </r>
  <r>
    <s v="2017"/>
    <x v="1"/>
    <x v="1"/>
    <n v="19"/>
    <n v="22"/>
    <n v="23"/>
    <x v="0"/>
    <x v="0"/>
    <x v="0"/>
    <x v="0"/>
    <s v="Gross Obligations"/>
    <x v="1"/>
  </r>
  <r>
    <s v="2017"/>
    <x v="1"/>
    <x v="1"/>
    <n v="1"/>
    <n v="1"/>
    <n v="1"/>
    <x v="0"/>
    <x v="0"/>
    <x v="1"/>
    <x v="1"/>
    <s v="Gross Obligations"/>
    <x v="1"/>
  </r>
  <r>
    <s v="2017"/>
    <x v="31"/>
    <x v="31"/>
    <n v="290"/>
    <n v="320"/>
    <n v="329"/>
    <x v="0"/>
    <x v="0"/>
    <x v="4"/>
    <x v="4"/>
    <s v="Gross Obligations"/>
    <x v="0"/>
  </r>
  <r>
    <s v="2017"/>
    <x v="1"/>
    <x v="1"/>
    <n v="8"/>
    <n v="9"/>
    <n v="9"/>
    <x v="0"/>
    <x v="0"/>
    <x v="4"/>
    <x v="4"/>
    <s v="Gross Obligations"/>
    <x v="1"/>
  </r>
  <r>
    <s v="2017"/>
    <x v="31"/>
    <x v="31"/>
    <n v="86"/>
    <n v="90"/>
    <n v="92"/>
    <x v="1"/>
    <x v="1"/>
    <x v="5"/>
    <x v="5"/>
    <s v="Gross Obligations"/>
    <x v="0"/>
  </r>
  <r>
    <s v="2017"/>
    <x v="1"/>
    <x v="1"/>
    <n v="1"/>
    <n v="1"/>
    <n v="1"/>
    <x v="1"/>
    <x v="1"/>
    <x v="5"/>
    <x v="5"/>
    <s v="Gross Obligations"/>
    <x v="1"/>
  </r>
  <r>
    <s v="2017"/>
    <x v="31"/>
    <x v="31"/>
    <n v="41"/>
    <n v="43"/>
    <n v="44"/>
    <x v="1"/>
    <x v="1"/>
    <x v="8"/>
    <x v="8"/>
    <s v="Gross Obligations"/>
    <x v="0"/>
  </r>
  <r>
    <s v="2017"/>
    <x v="31"/>
    <x v="31"/>
    <n v="23"/>
    <n v="22"/>
    <n v="23"/>
    <x v="1"/>
    <x v="1"/>
    <x v="9"/>
    <x v="9"/>
    <s v="Gross Obligations"/>
    <x v="0"/>
  </r>
  <r>
    <s v="2017"/>
    <x v="31"/>
    <x v="31"/>
    <n v="1"/>
    <n v="1"/>
    <n v="1"/>
    <x v="1"/>
    <x v="1"/>
    <x v="10"/>
    <x v="10"/>
    <s v="Gross Obligations"/>
    <x v="0"/>
  </r>
  <r>
    <s v="2017"/>
    <x v="31"/>
    <x v="31"/>
    <n v="332"/>
    <n v="353"/>
    <n v="363"/>
    <x v="1"/>
    <x v="1"/>
    <x v="12"/>
    <x v="12"/>
    <s v="Gross Obligations"/>
    <x v="0"/>
  </r>
  <r>
    <s v="2017"/>
    <x v="1"/>
    <x v="1"/>
    <n v="3"/>
    <n v="4"/>
    <n v="3"/>
    <x v="1"/>
    <x v="1"/>
    <x v="12"/>
    <x v="12"/>
    <s v="Gross Obligations"/>
    <x v="1"/>
  </r>
  <r>
    <s v="2017"/>
    <x v="31"/>
    <x v="31"/>
    <n v="5"/>
    <n v="5"/>
    <n v="5"/>
    <x v="1"/>
    <x v="1"/>
    <x v="17"/>
    <x v="17"/>
    <s v="Gross Obligations"/>
    <x v="0"/>
  </r>
  <r>
    <s v="2017"/>
    <x v="31"/>
    <x v="31"/>
    <n v="29"/>
    <n v="26"/>
    <n v="26"/>
    <x v="2"/>
    <x v="2"/>
    <x v="18"/>
    <x v="18"/>
    <s v="Gross Obligations"/>
    <x v="0"/>
  </r>
  <r>
    <s v="2017"/>
    <x v="1"/>
    <x v="1"/>
    <n v="1"/>
    <n v="1"/>
    <n v="1"/>
    <x v="2"/>
    <x v="2"/>
    <x v="18"/>
    <x v="18"/>
    <s v="Gross Obligations"/>
    <x v="1"/>
  </r>
  <r>
    <s v="2017"/>
    <x v="31"/>
    <x v="31"/>
    <n v="8"/>
    <n v="10"/>
    <n v="10"/>
    <x v="2"/>
    <x v="2"/>
    <x v="19"/>
    <x v="19"/>
    <s v="Gross Obligations"/>
    <x v="0"/>
  </r>
  <r>
    <s v="2017"/>
    <x v="31"/>
    <x v="31"/>
    <n v="2810"/>
    <n v="1895"/>
    <n v="7154"/>
    <x v="3"/>
    <x v="3"/>
    <x v="26"/>
    <x v="26"/>
    <s v="Gross Obligations"/>
    <x v="0"/>
  </r>
  <r>
    <s v="2017"/>
    <x v="1"/>
    <x v="1"/>
    <n v="0"/>
    <n v="514"/>
    <n v="0"/>
    <x v="3"/>
    <x v="3"/>
    <x v="26"/>
    <x v="26"/>
    <s v="Gross Obligations"/>
    <x v="1"/>
  </r>
  <r>
    <s v="2017"/>
    <x v="31"/>
    <x v="31"/>
    <n v="0"/>
    <n v="744"/>
    <n v="1799"/>
    <x v="3"/>
    <x v="3"/>
    <x v="29"/>
    <x v="29"/>
    <s v="Gross Obligations"/>
    <x v="0"/>
  </r>
  <r>
    <s v="2017"/>
    <x v="32"/>
    <x v="32"/>
    <n v="152"/>
    <n v="156"/>
    <n v="160"/>
    <x v="0"/>
    <x v="0"/>
    <x v="0"/>
    <x v="0"/>
    <s v="Gross Obligations"/>
    <x v="0"/>
  </r>
  <r>
    <s v="2017"/>
    <x v="1"/>
    <x v="1"/>
    <n v="26552"/>
    <n v="26413"/>
    <n v="26266"/>
    <x v="0"/>
    <x v="0"/>
    <x v="0"/>
    <x v="0"/>
    <s v="Gross Obligations"/>
    <x v="1"/>
  </r>
  <r>
    <s v="2017"/>
    <x v="32"/>
    <x v="32"/>
    <n v="1"/>
    <n v="1"/>
    <n v="1"/>
    <x v="0"/>
    <x v="0"/>
    <x v="1"/>
    <x v="1"/>
    <s v="Gross Obligations"/>
    <x v="0"/>
  </r>
  <r>
    <s v="2017"/>
    <x v="1"/>
    <x v="1"/>
    <n v="4547"/>
    <n v="4391"/>
    <n v="4515"/>
    <x v="0"/>
    <x v="0"/>
    <x v="1"/>
    <x v="1"/>
    <s v="Gross Obligations"/>
    <x v="1"/>
  </r>
  <r>
    <s v="2017"/>
    <x v="32"/>
    <x v="32"/>
    <n v="3"/>
    <n v="2"/>
    <n v="3"/>
    <x v="0"/>
    <x v="0"/>
    <x v="2"/>
    <x v="2"/>
    <s v="Gross Obligations"/>
    <x v="0"/>
  </r>
  <r>
    <s v="2017"/>
    <x v="1"/>
    <x v="1"/>
    <n v="4953"/>
    <n v="4890"/>
    <n v="4823"/>
    <x v="0"/>
    <x v="0"/>
    <x v="2"/>
    <x v="2"/>
    <s v="Gross Obligations"/>
    <x v="1"/>
  </r>
  <r>
    <s v="2017"/>
    <x v="32"/>
    <x v="32"/>
    <n v="56"/>
    <n v="58"/>
    <n v="64"/>
    <x v="0"/>
    <x v="0"/>
    <x v="4"/>
    <x v="4"/>
    <s v="Gross Obligations"/>
    <x v="0"/>
  </r>
  <r>
    <s v="2017"/>
    <x v="1"/>
    <x v="1"/>
    <n v="18995"/>
    <n v="18909"/>
    <n v="18113"/>
    <x v="0"/>
    <x v="0"/>
    <x v="4"/>
    <x v="4"/>
    <s v="Gross Obligations"/>
    <x v="1"/>
  </r>
  <r>
    <s v="2017"/>
    <x v="1"/>
    <x v="1"/>
    <n v="3164"/>
    <n v="3355"/>
    <n v="88"/>
    <x v="0"/>
    <x v="0"/>
    <x v="25"/>
    <x v="25"/>
    <s v="Gross Obligations"/>
    <x v="1"/>
  </r>
  <r>
    <s v="2017"/>
    <x v="32"/>
    <x v="32"/>
    <n v="7"/>
    <n v="5"/>
    <n v="6"/>
    <x v="1"/>
    <x v="1"/>
    <x v="5"/>
    <x v="5"/>
    <s v="Gross Obligations"/>
    <x v="0"/>
  </r>
  <r>
    <s v="2017"/>
    <x v="1"/>
    <x v="1"/>
    <n v="120"/>
    <n v="130"/>
    <n v="131"/>
    <x v="1"/>
    <x v="1"/>
    <x v="5"/>
    <x v="5"/>
    <s v="Gross Obligations"/>
    <x v="1"/>
  </r>
  <r>
    <s v="2017"/>
    <x v="32"/>
    <x v="32"/>
    <n v="1"/>
    <n v="1"/>
    <n v="1"/>
    <x v="1"/>
    <x v="1"/>
    <x v="6"/>
    <x v="6"/>
    <s v="Gross Obligations"/>
    <x v="0"/>
  </r>
  <r>
    <s v="2017"/>
    <x v="1"/>
    <x v="1"/>
    <n v="7153"/>
    <n v="7602"/>
    <n v="7853"/>
    <x v="1"/>
    <x v="1"/>
    <x v="6"/>
    <x v="6"/>
    <s v="Gross Obligations"/>
    <x v="1"/>
  </r>
  <r>
    <s v="2017"/>
    <x v="1"/>
    <x v="1"/>
    <n v="45"/>
    <n v="40"/>
    <n v="41"/>
    <x v="1"/>
    <x v="1"/>
    <x v="7"/>
    <x v="7"/>
    <s v="Gross Obligations"/>
    <x v="1"/>
  </r>
  <r>
    <s v="2017"/>
    <x v="32"/>
    <x v="32"/>
    <n v="8"/>
    <n v="8"/>
    <n v="9"/>
    <x v="1"/>
    <x v="1"/>
    <x v="8"/>
    <x v="8"/>
    <s v="Gross Obligations"/>
    <x v="0"/>
  </r>
  <r>
    <s v="2017"/>
    <x v="1"/>
    <x v="1"/>
    <n v="991"/>
    <n v="1182"/>
    <n v="1213"/>
    <x v="1"/>
    <x v="1"/>
    <x v="8"/>
    <x v="8"/>
    <s v="Gross Obligations"/>
    <x v="1"/>
  </r>
  <r>
    <s v="2017"/>
    <x v="32"/>
    <x v="32"/>
    <n v="2"/>
    <n v="2"/>
    <n v="2"/>
    <x v="1"/>
    <x v="1"/>
    <x v="9"/>
    <x v="9"/>
    <s v="Gross Obligations"/>
    <x v="0"/>
  </r>
  <r>
    <s v="2017"/>
    <x v="1"/>
    <x v="1"/>
    <n v="828"/>
    <n v="820"/>
    <n v="835"/>
    <x v="1"/>
    <x v="1"/>
    <x v="9"/>
    <x v="9"/>
    <s v="Gross Obligations"/>
    <x v="1"/>
  </r>
  <r>
    <s v="2017"/>
    <x v="1"/>
    <x v="1"/>
    <n v="67"/>
    <n v="60"/>
    <n v="58"/>
    <x v="1"/>
    <x v="1"/>
    <x v="10"/>
    <x v="10"/>
    <s v="Gross Obligations"/>
    <x v="1"/>
  </r>
  <r>
    <s v="2017"/>
    <x v="32"/>
    <x v="32"/>
    <n v="19"/>
    <n v="21"/>
    <n v="21"/>
    <x v="1"/>
    <x v="1"/>
    <x v="11"/>
    <x v="11"/>
    <s v="Gross Obligations"/>
    <x v="0"/>
  </r>
  <r>
    <s v="2017"/>
    <x v="1"/>
    <x v="1"/>
    <n v="0"/>
    <n v="1"/>
    <n v="1"/>
    <x v="1"/>
    <x v="1"/>
    <x v="11"/>
    <x v="11"/>
    <s v="Gross Obligations"/>
    <x v="1"/>
  </r>
  <r>
    <s v="2017"/>
    <x v="1"/>
    <x v="1"/>
    <n v="2522"/>
    <n v="3031"/>
    <n v="3070"/>
    <x v="1"/>
    <x v="1"/>
    <x v="12"/>
    <x v="12"/>
    <s v="Gross Obligations"/>
    <x v="1"/>
  </r>
  <r>
    <s v="2017"/>
    <x v="32"/>
    <x v="32"/>
    <n v="4"/>
    <n v="6"/>
    <n v="1"/>
    <x v="1"/>
    <x v="1"/>
    <x v="16"/>
    <x v="16"/>
    <s v="Gross Obligations"/>
    <x v="0"/>
  </r>
  <r>
    <s v="2017"/>
    <x v="32"/>
    <x v="32"/>
    <n v="2"/>
    <n v="1"/>
    <n v="2"/>
    <x v="1"/>
    <x v="1"/>
    <x v="17"/>
    <x v="17"/>
    <s v="Gross Obligations"/>
    <x v="0"/>
  </r>
  <r>
    <s v="2017"/>
    <x v="1"/>
    <x v="1"/>
    <n v="1480"/>
    <n v="1296"/>
    <n v="1309"/>
    <x v="1"/>
    <x v="1"/>
    <x v="17"/>
    <x v="17"/>
    <s v="Gross Obligations"/>
    <x v="1"/>
  </r>
  <r>
    <s v="2017"/>
    <x v="32"/>
    <x v="32"/>
    <n v="3"/>
    <n v="3"/>
    <n v="6"/>
    <x v="2"/>
    <x v="2"/>
    <x v="18"/>
    <x v="18"/>
    <s v="Gross Obligations"/>
    <x v="0"/>
  </r>
  <r>
    <s v="2017"/>
    <x v="1"/>
    <x v="1"/>
    <n v="1260"/>
    <n v="1389"/>
    <n v="1933"/>
    <x v="2"/>
    <x v="2"/>
    <x v="18"/>
    <x v="18"/>
    <s v="Gross Obligations"/>
    <x v="1"/>
  </r>
  <r>
    <s v="2017"/>
    <x v="32"/>
    <x v="32"/>
    <n v="1"/>
    <n v="0"/>
    <n v="1"/>
    <x v="2"/>
    <x v="2"/>
    <x v="19"/>
    <x v="19"/>
    <s v="Gross Obligations"/>
    <x v="0"/>
  </r>
  <r>
    <s v="2017"/>
    <x v="1"/>
    <x v="1"/>
    <n v="429"/>
    <n v="402"/>
    <n v="402"/>
    <x v="2"/>
    <x v="2"/>
    <x v="19"/>
    <x v="19"/>
    <s v="Gross Obligations"/>
    <x v="1"/>
  </r>
  <r>
    <s v="2017"/>
    <x v="32"/>
    <x v="32"/>
    <n v="100"/>
    <n v="96"/>
    <n v="64"/>
    <x v="3"/>
    <x v="3"/>
    <x v="21"/>
    <x v="21"/>
    <s v="Gross Obligations"/>
    <x v="0"/>
  </r>
  <r>
    <s v="2017"/>
    <x v="1"/>
    <x v="1"/>
    <n v="103"/>
    <n v="126"/>
    <n v="113"/>
    <x v="3"/>
    <x v="3"/>
    <x v="26"/>
    <x v="26"/>
    <s v="Gross Obligations"/>
    <x v="1"/>
  </r>
  <r>
    <s v="2017"/>
    <x v="1"/>
    <x v="1"/>
    <n v="185"/>
    <n v="200"/>
    <n v="207"/>
    <x v="3"/>
    <x v="3"/>
    <x v="29"/>
    <x v="29"/>
    <s v="Gross Obligations"/>
    <x v="1"/>
  </r>
  <r>
    <s v="2017"/>
    <x v="33"/>
    <x v="33"/>
    <n v="65"/>
    <n v="67"/>
    <n v="75"/>
    <x v="0"/>
    <x v="0"/>
    <x v="0"/>
    <x v="0"/>
    <s v="Gross Obligations"/>
    <x v="0"/>
  </r>
  <r>
    <s v="2017"/>
    <x v="1"/>
    <x v="1"/>
    <n v="11"/>
    <n v="11"/>
    <n v="11"/>
    <x v="0"/>
    <x v="0"/>
    <x v="0"/>
    <x v="0"/>
    <s v="Gross Obligations"/>
    <x v="1"/>
  </r>
  <r>
    <s v="2017"/>
    <x v="33"/>
    <x v="33"/>
    <n v="1"/>
    <n v="1"/>
    <n v="1"/>
    <x v="0"/>
    <x v="0"/>
    <x v="1"/>
    <x v="1"/>
    <s v="Gross Obligations"/>
    <x v="0"/>
  </r>
  <r>
    <s v="2017"/>
    <x v="33"/>
    <x v="33"/>
    <n v="1"/>
    <n v="1"/>
    <n v="1"/>
    <x v="0"/>
    <x v="0"/>
    <x v="2"/>
    <x v="2"/>
    <s v="Gross Obligations"/>
    <x v="0"/>
  </r>
  <r>
    <s v="2017"/>
    <x v="33"/>
    <x v="33"/>
    <n v="23"/>
    <n v="23"/>
    <n v="24"/>
    <x v="0"/>
    <x v="0"/>
    <x v="4"/>
    <x v="4"/>
    <s v="Gross Obligations"/>
    <x v="0"/>
  </r>
  <r>
    <s v="2017"/>
    <x v="1"/>
    <x v="1"/>
    <n v="1"/>
    <n v="1"/>
    <n v="1"/>
    <x v="0"/>
    <x v="0"/>
    <x v="4"/>
    <x v="4"/>
    <s v="Gross Obligations"/>
    <x v="1"/>
  </r>
  <r>
    <s v="2017"/>
    <x v="33"/>
    <x v="33"/>
    <n v="1"/>
    <n v="1"/>
    <n v="1"/>
    <x v="1"/>
    <x v="1"/>
    <x v="5"/>
    <x v="5"/>
    <s v="Gross Obligations"/>
    <x v="0"/>
  </r>
  <r>
    <s v="2017"/>
    <x v="33"/>
    <x v="33"/>
    <n v="3"/>
    <n v="3"/>
    <n v="4"/>
    <x v="1"/>
    <x v="1"/>
    <x v="7"/>
    <x v="7"/>
    <s v="Gross Obligations"/>
    <x v="0"/>
  </r>
  <r>
    <s v="2017"/>
    <x v="33"/>
    <x v="33"/>
    <n v="5"/>
    <n v="5"/>
    <n v="5"/>
    <x v="1"/>
    <x v="1"/>
    <x v="9"/>
    <x v="9"/>
    <s v="Gross Obligations"/>
    <x v="0"/>
  </r>
  <r>
    <s v="2017"/>
    <x v="33"/>
    <x v="33"/>
    <n v="19"/>
    <n v="16"/>
    <n v="22"/>
    <x v="1"/>
    <x v="1"/>
    <x v="12"/>
    <x v="12"/>
    <s v="Gross Obligations"/>
    <x v="0"/>
  </r>
  <r>
    <s v="2017"/>
    <x v="1"/>
    <x v="1"/>
    <n v="22"/>
    <n v="19"/>
    <n v="19"/>
    <x v="1"/>
    <x v="1"/>
    <x v="13"/>
    <x v="13"/>
    <s v="Gross Obligations"/>
    <x v="1"/>
  </r>
  <r>
    <s v="2017"/>
    <x v="33"/>
    <x v="33"/>
    <n v="0"/>
    <n v="0"/>
    <n v="0"/>
    <x v="1"/>
    <x v="1"/>
    <x v="28"/>
    <x v="28"/>
    <s v="Gross Obligations"/>
    <x v="0"/>
  </r>
  <r>
    <s v="2017"/>
    <x v="33"/>
    <x v="33"/>
    <n v="1"/>
    <n v="1"/>
    <n v="1"/>
    <x v="1"/>
    <x v="1"/>
    <x v="17"/>
    <x v="17"/>
    <s v="Gross Obligations"/>
    <x v="0"/>
  </r>
  <r>
    <s v="2017"/>
    <x v="33"/>
    <x v="33"/>
    <n v="0"/>
    <n v="0"/>
    <n v="0"/>
    <x v="2"/>
    <x v="2"/>
    <x v="18"/>
    <x v="18"/>
    <s v="Gross Obligations"/>
    <x v="0"/>
  </r>
  <r>
    <s v="2017"/>
    <x v="33"/>
    <x v="33"/>
    <n v="32"/>
    <n v="29"/>
    <n v="25"/>
    <x v="3"/>
    <x v="3"/>
    <x v="21"/>
    <x v="21"/>
    <s v="Gross Obligations"/>
    <x v="0"/>
  </r>
  <r>
    <s v="2017"/>
    <x v="33"/>
    <x v="33"/>
    <n v="12973"/>
    <n v="13239"/>
    <n v="13401"/>
    <x v="3"/>
    <x v="3"/>
    <x v="26"/>
    <x v="26"/>
    <s v="Gross Obligations"/>
    <x v="0"/>
  </r>
  <r>
    <s v="2017"/>
    <x v="1"/>
    <x v="1"/>
    <n v="16"/>
    <n v="17"/>
    <n v="19"/>
    <x v="3"/>
    <x v="3"/>
    <x v="26"/>
    <x v="26"/>
    <s v="Gross Obligations"/>
    <x v="1"/>
  </r>
  <r>
    <s v="2017"/>
    <x v="33"/>
    <x v="33"/>
    <n v="1478"/>
    <n v="1475"/>
    <n v="1870"/>
    <x v="4"/>
    <x v="4"/>
    <x v="23"/>
    <x v="23"/>
    <s v="Gross Obligations"/>
    <x v="0"/>
  </r>
  <r>
    <s v="2017"/>
    <x v="2"/>
    <x v="2"/>
    <n v="2"/>
    <n v="2"/>
    <n v="2"/>
    <x v="4"/>
    <x v="4"/>
    <x v="24"/>
    <x v="24"/>
    <s v="Gross Obligations"/>
    <x v="2"/>
  </r>
  <r>
    <s v="2017"/>
    <x v="34"/>
    <x v="34"/>
    <n v="3299"/>
    <n v="3674"/>
    <n v="3881"/>
    <x v="0"/>
    <x v="0"/>
    <x v="0"/>
    <x v="0"/>
    <s v="Gross Obligations"/>
    <x v="0"/>
  </r>
  <r>
    <s v="2017"/>
    <x v="1"/>
    <x v="1"/>
    <n v="1598"/>
    <n v="1590"/>
    <n v="1519"/>
    <x v="0"/>
    <x v="0"/>
    <x v="0"/>
    <x v="0"/>
    <s v="Gross Obligations"/>
    <x v="1"/>
  </r>
  <r>
    <s v="2017"/>
    <x v="34"/>
    <x v="34"/>
    <n v="97"/>
    <n v="64"/>
    <n v="65"/>
    <x v="0"/>
    <x v="0"/>
    <x v="1"/>
    <x v="1"/>
    <s v="Gross Obligations"/>
    <x v="0"/>
  </r>
  <r>
    <s v="2017"/>
    <x v="1"/>
    <x v="1"/>
    <n v="3"/>
    <n v="3"/>
    <n v="3"/>
    <x v="0"/>
    <x v="0"/>
    <x v="1"/>
    <x v="1"/>
    <s v="Gross Obligations"/>
    <x v="1"/>
  </r>
  <r>
    <s v="2017"/>
    <x v="34"/>
    <x v="34"/>
    <n v="68"/>
    <n v="68"/>
    <n v="72"/>
    <x v="0"/>
    <x v="0"/>
    <x v="2"/>
    <x v="2"/>
    <s v="Gross Obligations"/>
    <x v="0"/>
  </r>
  <r>
    <s v="2017"/>
    <x v="1"/>
    <x v="1"/>
    <n v="173"/>
    <n v="126"/>
    <n v="102"/>
    <x v="0"/>
    <x v="0"/>
    <x v="2"/>
    <x v="2"/>
    <s v="Gross Obligations"/>
    <x v="1"/>
  </r>
  <r>
    <s v="2017"/>
    <x v="34"/>
    <x v="34"/>
    <n v="190"/>
    <n v="263"/>
    <n v="258"/>
    <x v="0"/>
    <x v="0"/>
    <x v="3"/>
    <x v="3"/>
    <s v="Gross Obligations"/>
    <x v="0"/>
  </r>
  <r>
    <s v="2017"/>
    <x v="1"/>
    <x v="1"/>
    <n v="5"/>
    <n v="5"/>
    <n v="5"/>
    <x v="0"/>
    <x v="0"/>
    <x v="3"/>
    <x v="3"/>
    <s v="Gross Obligations"/>
    <x v="1"/>
  </r>
  <r>
    <s v="2017"/>
    <x v="34"/>
    <x v="34"/>
    <n v="1183"/>
    <n v="1251"/>
    <n v="1313"/>
    <x v="0"/>
    <x v="0"/>
    <x v="4"/>
    <x v="4"/>
    <s v="Gross Obligations"/>
    <x v="0"/>
  </r>
  <r>
    <s v="2017"/>
    <x v="1"/>
    <x v="1"/>
    <n v="969"/>
    <n v="738"/>
    <n v="709"/>
    <x v="0"/>
    <x v="0"/>
    <x v="4"/>
    <x v="4"/>
    <s v="Gross Obligations"/>
    <x v="1"/>
  </r>
  <r>
    <s v="2017"/>
    <x v="34"/>
    <x v="34"/>
    <n v="1021"/>
    <n v="994"/>
    <n v="975"/>
    <x v="0"/>
    <x v="0"/>
    <x v="25"/>
    <x v="25"/>
    <s v="Gross Obligations"/>
    <x v="0"/>
  </r>
  <r>
    <s v="2017"/>
    <x v="1"/>
    <x v="1"/>
    <n v="1"/>
    <n v="0"/>
    <n v="0"/>
    <x v="0"/>
    <x v="0"/>
    <x v="25"/>
    <x v="25"/>
    <s v="Gross Obligations"/>
    <x v="1"/>
  </r>
  <r>
    <s v="2017"/>
    <x v="34"/>
    <x v="34"/>
    <n v="107"/>
    <n v="101"/>
    <n v="106"/>
    <x v="1"/>
    <x v="1"/>
    <x v="5"/>
    <x v="5"/>
    <s v="Gross Obligations"/>
    <x v="0"/>
  </r>
  <r>
    <s v="2017"/>
    <x v="1"/>
    <x v="1"/>
    <n v="66"/>
    <n v="62"/>
    <n v="61"/>
    <x v="1"/>
    <x v="1"/>
    <x v="5"/>
    <x v="5"/>
    <s v="Gross Obligations"/>
    <x v="1"/>
  </r>
  <r>
    <s v="2017"/>
    <x v="34"/>
    <x v="34"/>
    <n v="11"/>
    <n v="15"/>
    <n v="16"/>
    <x v="1"/>
    <x v="1"/>
    <x v="6"/>
    <x v="6"/>
    <s v="Gross Obligations"/>
    <x v="0"/>
  </r>
  <r>
    <s v="2017"/>
    <x v="1"/>
    <x v="1"/>
    <n v="48"/>
    <n v="4"/>
    <n v="5"/>
    <x v="1"/>
    <x v="1"/>
    <x v="6"/>
    <x v="6"/>
    <s v="Gross Obligations"/>
    <x v="1"/>
  </r>
  <r>
    <s v="2017"/>
    <x v="34"/>
    <x v="34"/>
    <n v="253"/>
    <n v="299"/>
    <n v="309"/>
    <x v="1"/>
    <x v="1"/>
    <x v="7"/>
    <x v="7"/>
    <s v="Gross Obligations"/>
    <x v="0"/>
  </r>
  <r>
    <s v="2017"/>
    <x v="1"/>
    <x v="1"/>
    <n v="89"/>
    <n v="85"/>
    <n v="88"/>
    <x v="1"/>
    <x v="1"/>
    <x v="7"/>
    <x v="7"/>
    <s v="Gross Obligations"/>
    <x v="1"/>
  </r>
  <r>
    <s v="2017"/>
    <x v="34"/>
    <x v="34"/>
    <n v="93"/>
    <n v="78"/>
    <n v="90"/>
    <x v="1"/>
    <x v="1"/>
    <x v="8"/>
    <x v="8"/>
    <s v="Gross Obligations"/>
    <x v="0"/>
  </r>
  <r>
    <s v="2017"/>
    <x v="1"/>
    <x v="1"/>
    <n v="93"/>
    <n v="84"/>
    <n v="76"/>
    <x v="1"/>
    <x v="1"/>
    <x v="8"/>
    <x v="8"/>
    <s v="Gross Obligations"/>
    <x v="1"/>
  </r>
  <r>
    <s v="2017"/>
    <x v="34"/>
    <x v="34"/>
    <n v="296"/>
    <n v="282"/>
    <n v="295"/>
    <x v="1"/>
    <x v="1"/>
    <x v="9"/>
    <x v="9"/>
    <s v="Gross Obligations"/>
    <x v="0"/>
  </r>
  <r>
    <s v="2017"/>
    <x v="1"/>
    <x v="1"/>
    <n v="91"/>
    <n v="91"/>
    <n v="79"/>
    <x v="1"/>
    <x v="1"/>
    <x v="9"/>
    <x v="9"/>
    <s v="Gross Obligations"/>
    <x v="1"/>
  </r>
  <r>
    <s v="2017"/>
    <x v="34"/>
    <x v="34"/>
    <n v="25"/>
    <n v="24"/>
    <n v="24"/>
    <x v="1"/>
    <x v="1"/>
    <x v="10"/>
    <x v="10"/>
    <s v="Gross Obligations"/>
    <x v="0"/>
  </r>
  <r>
    <s v="2017"/>
    <x v="1"/>
    <x v="1"/>
    <n v="8"/>
    <n v="4"/>
    <n v="4"/>
    <x v="1"/>
    <x v="1"/>
    <x v="10"/>
    <x v="10"/>
    <s v="Gross Obligations"/>
    <x v="1"/>
  </r>
  <r>
    <s v="2017"/>
    <x v="34"/>
    <x v="34"/>
    <n v="732"/>
    <n v="931"/>
    <n v="1085"/>
    <x v="1"/>
    <x v="1"/>
    <x v="11"/>
    <x v="11"/>
    <s v="Gross Obligations"/>
    <x v="0"/>
  </r>
  <r>
    <s v="2017"/>
    <x v="1"/>
    <x v="1"/>
    <n v="50"/>
    <n v="32"/>
    <n v="29"/>
    <x v="1"/>
    <x v="1"/>
    <x v="11"/>
    <x v="11"/>
    <s v="Gross Obligations"/>
    <x v="1"/>
  </r>
  <r>
    <s v="2017"/>
    <x v="34"/>
    <x v="34"/>
    <n v="1859"/>
    <n v="1877"/>
    <n v="1917"/>
    <x v="1"/>
    <x v="1"/>
    <x v="12"/>
    <x v="12"/>
    <s v="Gross Obligations"/>
    <x v="0"/>
  </r>
  <r>
    <s v="2017"/>
    <x v="1"/>
    <x v="1"/>
    <n v="737"/>
    <n v="695"/>
    <n v="705"/>
    <x v="1"/>
    <x v="1"/>
    <x v="12"/>
    <x v="12"/>
    <s v="Gross Obligations"/>
    <x v="1"/>
  </r>
  <r>
    <s v="2017"/>
    <x v="34"/>
    <x v="34"/>
    <n v="329"/>
    <n v="364"/>
    <n v="377"/>
    <x v="1"/>
    <x v="1"/>
    <x v="13"/>
    <x v="13"/>
    <s v="Gross Obligations"/>
    <x v="0"/>
  </r>
  <r>
    <s v="2017"/>
    <x v="1"/>
    <x v="1"/>
    <n v="50"/>
    <n v="76"/>
    <n v="50"/>
    <x v="1"/>
    <x v="1"/>
    <x v="13"/>
    <x v="13"/>
    <s v="Gross Obligations"/>
    <x v="1"/>
  </r>
  <r>
    <s v="2017"/>
    <x v="34"/>
    <x v="34"/>
    <n v="58"/>
    <n v="87"/>
    <n v="697"/>
    <x v="1"/>
    <x v="1"/>
    <x v="14"/>
    <x v="14"/>
    <s v="Gross Obligations"/>
    <x v="0"/>
  </r>
  <r>
    <s v="2017"/>
    <x v="34"/>
    <x v="34"/>
    <n v="11"/>
    <n v="12"/>
    <n v="13"/>
    <x v="1"/>
    <x v="1"/>
    <x v="15"/>
    <x v="15"/>
    <s v="Gross Obligations"/>
    <x v="0"/>
  </r>
  <r>
    <s v="2017"/>
    <x v="34"/>
    <x v="34"/>
    <n v="3"/>
    <n v="3"/>
    <n v="3"/>
    <x v="1"/>
    <x v="1"/>
    <x v="33"/>
    <x v="33"/>
    <s v="Gross Obligations"/>
    <x v="0"/>
  </r>
  <r>
    <s v="2017"/>
    <x v="34"/>
    <x v="34"/>
    <n v="362"/>
    <n v="393"/>
    <n v="391"/>
    <x v="1"/>
    <x v="1"/>
    <x v="16"/>
    <x v="16"/>
    <s v="Gross Obligations"/>
    <x v="0"/>
  </r>
  <r>
    <s v="2017"/>
    <x v="1"/>
    <x v="1"/>
    <n v="2537"/>
    <n v="2181"/>
    <n v="1837"/>
    <x v="1"/>
    <x v="1"/>
    <x v="16"/>
    <x v="16"/>
    <s v="Gross Obligations"/>
    <x v="1"/>
  </r>
  <r>
    <s v="2017"/>
    <x v="34"/>
    <x v="34"/>
    <n v="75"/>
    <n v="71"/>
    <n v="75"/>
    <x v="1"/>
    <x v="1"/>
    <x v="17"/>
    <x v="17"/>
    <s v="Gross Obligations"/>
    <x v="0"/>
  </r>
  <r>
    <s v="2017"/>
    <x v="1"/>
    <x v="1"/>
    <n v="1720"/>
    <n v="1798"/>
    <n v="1671"/>
    <x v="1"/>
    <x v="1"/>
    <x v="17"/>
    <x v="17"/>
    <s v="Gross Obligations"/>
    <x v="1"/>
  </r>
  <r>
    <s v="2017"/>
    <x v="34"/>
    <x v="34"/>
    <n v="275"/>
    <n v="289"/>
    <n v="314"/>
    <x v="2"/>
    <x v="2"/>
    <x v="18"/>
    <x v="18"/>
    <s v="Gross Obligations"/>
    <x v="0"/>
  </r>
  <r>
    <s v="2017"/>
    <x v="1"/>
    <x v="1"/>
    <n v="471"/>
    <n v="512"/>
    <n v="876"/>
    <x v="2"/>
    <x v="2"/>
    <x v="18"/>
    <x v="18"/>
    <s v="Gross Obligations"/>
    <x v="1"/>
  </r>
  <r>
    <s v="2017"/>
    <x v="34"/>
    <x v="34"/>
    <n v="210"/>
    <n v="221"/>
    <n v="240"/>
    <x v="2"/>
    <x v="2"/>
    <x v="19"/>
    <x v="19"/>
    <s v="Gross Obligations"/>
    <x v="0"/>
  </r>
  <r>
    <s v="2017"/>
    <x v="1"/>
    <x v="1"/>
    <n v="356"/>
    <n v="12"/>
    <n v="12"/>
    <x v="2"/>
    <x v="2"/>
    <x v="19"/>
    <x v="19"/>
    <s v="Gross Obligations"/>
    <x v="1"/>
  </r>
  <r>
    <s v="2017"/>
    <x v="34"/>
    <x v="34"/>
    <n v="0"/>
    <n v="0"/>
    <n v="153"/>
    <x v="2"/>
    <x v="2"/>
    <x v="20"/>
    <x v="20"/>
    <s v="Gross Obligations"/>
    <x v="0"/>
  </r>
  <r>
    <s v="2017"/>
    <x v="1"/>
    <x v="1"/>
    <n v="36085"/>
    <n v="36862"/>
    <n v="37294"/>
    <x v="2"/>
    <x v="2"/>
    <x v="20"/>
    <x v="20"/>
    <s v="Gross Obligations"/>
    <x v="1"/>
  </r>
  <r>
    <s v="2017"/>
    <x v="34"/>
    <x v="34"/>
    <n v="21223"/>
    <n v="15026"/>
    <n v="16937"/>
    <x v="3"/>
    <x v="3"/>
    <x v="21"/>
    <x v="21"/>
    <s v="Gross Obligations"/>
    <x v="0"/>
  </r>
  <r>
    <s v="2017"/>
    <x v="1"/>
    <x v="1"/>
    <n v="46"/>
    <n v="382"/>
    <n v="141"/>
    <x v="3"/>
    <x v="3"/>
    <x v="21"/>
    <x v="21"/>
    <s v="Gross Obligations"/>
    <x v="1"/>
  </r>
  <r>
    <s v="2017"/>
    <x v="34"/>
    <x v="34"/>
    <n v="783"/>
    <n v="766"/>
    <n v="1128"/>
    <x v="3"/>
    <x v="3"/>
    <x v="26"/>
    <x v="26"/>
    <s v="Gross Obligations"/>
    <x v="0"/>
  </r>
  <r>
    <s v="2017"/>
    <x v="1"/>
    <x v="1"/>
    <n v="143"/>
    <n v="76"/>
    <n v="93"/>
    <x v="3"/>
    <x v="3"/>
    <x v="26"/>
    <x v="26"/>
    <s v="Gross Obligations"/>
    <x v="1"/>
  </r>
  <r>
    <s v="2017"/>
    <x v="34"/>
    <x v="34"/>
    <n v="13"/>
    <n v="30"/>
    <n v="43"/>
    <x v="3"/>
    <x v="3"/>
    <x v="29"/>
    <x v="29"/>
    <s v="Gross Obligations"/>
    <x v="0"/>
  </r>
  <r>
    <s v="2017"/>
    <x v="1"/>
    <x v="1"/>
    <n v="214"/>
    <n v="57"/>
    <n v="0"/>
    <x v="3"/>
    <x v="3"/>
    <x v="29"/>
    <x v="29"/>
    <s v="Gross Obligations"/>
    <x v="1"/>
  </r>
  <r>
    <s v="2017"/>
    <x v="1"/>
    <x v="1"/>
    <n v="5"/>
    <n v="5"/>
    <n v="5"/>
    <x v="3"/>
    <x v="3"/>
    <x v="22"/>
    <x v="22"/>
    <s v="Gross Obligations"/>
    <x v="1"/>
  </r>
  <r>
    <s v="2017"/>
    <x v="34"/>
    <x v="34"/>
    <n v="925"/>
    <n v="1034"/>
    <n v="1044"/>
    <x v="4"/>
    <x v="4"/>
    <x v="23"/>
    <x v="23"/>
    <s v="Gross Obligations"/>
    <x v="0"/>
  </r>
  <r>
    <s v="2017"/>
    <x v="1"/>
    <x v="1"/>
    <n v="0"/>
    <n v="1"/>
    <n v="1"/>
    <x v="4"/>
    <x v="4"/>
    <x v="23"/>
    <x v="23"/>
    <s v="Gross Obligations"/>
    <x v="1"/>
  </r>
  <r>
    <s v="2017"/>
    <x v="2"/>
    <x v="2"/>
    <n v="24"/>
    <n v="28"/>
    <n v="27"/>
    <x v="4"/>
    <x v="4"/>
    <x v="24"/>
    <x v="24"/>
    <s v="Gross Obligations"/>
    <x v="2"/>
  </r>
  <r>
    <s v="2017"/>
    <x v="35"/>
    <x v="35"/>
    <n v="0"/>
    <n v="7500"/>
    <n v="18303"/>
    <x v="4"/>
    <x v="4"/>
    <x v="34"/>
    <x v="34"/>
    <s v="Gross Obligations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showDrill="0" rowGrandTotals="0" colGrandTotals="0" createdVersion="4" indent="0" showHeaders="0" compact="0" compactData="0" multipleFieldFilters="0" fieldListSortAscending="1">
  <location ref="A6:H211" firstHeaderRow="0" firstDataRow="1" firstDataCol="5"/>
  <pivotFields count="12">
    <pivotField compact="0" outline="0" showAll="0" defaultSubtotal="0"/>
    <pivotField axis="axisRow" compact="0" outline="0" showAll="0" sortType="ascending" defaultSubtotal="0">
      <items count="36"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"/>
        <item x="35"/>
        <item x="2"/>
      </items>
    </pivotField>
    <pivotField axis="axisRow" compact="0" subtotalTop="0" showAll="0" defaultSubtotal="0">
      <items count="36">
        <item x="35"/>
        <item x="19"/>
        <item x="4"/>
        <item x="5"/>
        <item x="6"/>
        <item x="7"/>
        <item x="8"/>
        <item x="9"/>
        <item x="10"/>
        <item x="11"/>
        <item x="13"/>
        <item x="14"/>
        <item x="15"/>
        <item x="12"/>
        <item x="17"/>
        <item x="16"/>
        <item x="18"/>
        <item x="21"/>
        <item x="22"/>
        <item x="30"/>
        <item x="31"/>
        <item x="23"/>
        <item x="24"/>
        <item x="3"/>
        <item x="0"/>
        <item x="25"/>
        <item x="26"/>
        <item x="27"/>
        <item x="20"/>
        <item x="34"/>
        <item x="32"/>
        <item x="33"/>
        <item x="28"/>
        <item x="29"/>
        <item x="1"/>
        <item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axis="axisRow" compact="0" outline="0" showAll="0" insertPageBreak="1" defaultSubtotal="0">
      <items count="5">
        <item x="0"/>
        <item x="1"/>
        <item x="2"/>
        <item x="3"/>
        <item x="4"/>
      </items>
    </pivotField>
    <pivotField axis="axisRow" compact="0" subtotalTop="0" showAll="0" insertBlankRow="1">
      <items count="6">
        <item x="2"/>
        <item x="1"/>
        <item x="3"/>
        <item x="4"/>
        <item x="0"/>
        <item t="default"/>
      </items>
    </pivotField>
    <pivotField compact="0" outline="0" showAll="0" sortType="ascending" defaultSubtotal="0"/>
    <pivotField compact="0" subtotalTop="0" showAll="0" insertPageBreak="1"/>
    <pivotField compact="0" subtotalTop="0" showAll="0" insertBlankRow="1"/>
    <pivotField axis="axisRow" compact="0" subtotalTop="0" showAll="0" insertBlankRow="1">
      <items count="4">
        <item x="0"/>
        <item x="1"/>
        <item x="2"/>
        <item t="default"/>
      </items>
    </pivotField>
  </pivotFields>
  <rowFields count="5">
    <field x="6"/>
    <field x="7"/>
    <field x="11"/>
    <field x="1"/>
    <field x="2"/>
  </rowFields>
  <rowItems count="205">
    <i>
      <x/>
      <x v="4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4"/>
    </i>
    <i t="blank" r="1">
      <x v="4"/>
    </i>
    <i>
      <x v="1"/>
      <x v="1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"/>
    </i>
    <i t="blank" r="1">
      <x v="1"/>
    </i>
    <i>
      <x v="2"/>
      <x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/>
    </i>
    <i t="blank" r="1">
      <x/>
    </i>
    <i>
      <x v="3"/>
      <x v="2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"/>
    </i>
    <i t="blank" r="1">
      <x v="2"/>
    </i>
    <i>
      <x v="4"/>
      <x v="3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7"/>
      <x v="7"/>
    </i>
    <i r="3">
      <x v="8"/>
      <x v="8"/>
    </i>
    <i r="3">
      <x v="9"/>
      <x v="9"/>
    </i>
    <i r="3">
      <x v="10"/>
      <x v="13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7"/>
      <x v="33"/>
    </i>
    <i r="3">
      <x v="31"/>
      <x v="31"/>
    </i>
    <i r="3">
      <x v="32"/>
      <x v="29"/>
    </i>
    <i r="3">
      <x v="34"/>
      <x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r="2">
      <x v="2"/>
    </i>
    <i r="3">
      <x v="35"/>
      <x v="35"/>
    </i>
    <i t="default" r="2">
      <x v="2"/>
    </i>
    <i t="blank" r="2">
      <x v="2"/>
    </i>
    <i t="default" r="1">
      <x v="3"/>
    </i>
    <i t="blank" r="1"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AMT1" fld="3" baseField="13" baseItem="7" numFmtId="3"/>
    <dataField name="Sum of QAMT2" fld="4" baseField="13" baseItem="7" numFmtId="3"/>
    <dataField name="Sum of QAMT3" fld="5" baseField="13" baseItem="7" numFmtId="3"/>
  </dataFields>
  <formats count="4">
    <format dxfId="10">
      <pivotArea type="all" dataOnly="0" outline="0" fieldPosition="0"/>
    </format>
    <format dxfId="9">
      <pivotArea type="all" dataOnly="0" outline="0" fieldPosition="0"/>
    </format>
    <format dxfId="8">
      <pivotArea dataOnly="0" fieldPosition="0">
        <references count="1">
          <reference field="11" count="0" defaultSubtotal="1"/>
        </references>
      </pivotArea>
    </format>
    <format dxfId="7">
      <pivotArea dataOnly="0" fieldPosition="0">
        <references count="1">
          <reference field="7" count="0" defaultSubtotal="1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showDrill="0" rowGrandTotals="0" colGrandTotals="0" createdVersion="4" indent="0" showHeaders="0" compact="0" compactData="0" multipleFieldFilters="0" fieldListSortAscending="1">
  <location ref="A6:H1084" firstHeaderRow="0" firstDataRow="1" firstDataCol="5"/>
  <pivotFields count="12">
    <pivotField compact="0" outline="0" showAll="0" defaultSubtotal="0"/>
    <pivotField axis="axisRow" compact="0" outline="0" showAll="0" sortType="ascending" defaultSubtotal="0">
      <items count="36">
        <item x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"/>
        <item x="35"/>
        <item x="2"/>
      </items>
    </pivotField>
    <pivotField axis="axisRow" compact="0" subtotalTop="0" showAll="0" defaultSubtotal="0">
      <items count="36">
        <item x="35"/>
        <item x="19"/>
        <item x="4"/>
        <item x="5"/>
        <item x="6"/>
        <item x="7"/>
        <item x="8"/>
        <item x="9"/>
        <item x="10"/>
        <item x="11"/>
        <item x="13"/>
        <item x="14"/>
        <item x="15"/>
        <item x="12"/>
        <item x="17"/>
        <item x="16"/>
        <item x="18"/>
        <item x="21"/>
        <item x="22"/>
        <item x="30"/>
        <item x="31"/>
        <item x="23"/>
        <item x="24"/>
        <item x="3"/>
        <item x="0"/>
        <item x="25"/>
        <item x="26"/>
        <item x="27"/>
        <item x="20"/>
        <item x="34"/>
        <item x="32"/>
        <item x="33"/>
        <item x="28"/>
        <item x="29"/>
        <item x="1"/>
        <item x="2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subtotalTop="0" showAll="0"/>
    <pivotField axis="axisRow" compact="0" outline="0" showAll="0" sortType="ascending" defaultSubtotal="0">
      <items count="35">
        <item x="0"/>
        <item x="1"/>
        <item x="2"/>
        <item x="32"/>
        <item x="30"/>
        <item x="3"/>
        <item x="4"/>
        <item x="31"/>
        <item x="25"/>
        <item x="5"/>
        <item x="6"/>
        <item x="7"/>
        <item x="8"/>
        <item x="9"/>
        <item x="10"/>
        <item x="11"/>
        <item x="12"/>
        <item x="13"/>
        <item x="14"/>
        <item x="15"/>
        <item x="33"/>
        <item x="16"/>
        <item x="28"/>
        <item x="17"/>
        <item x="18"/>
        <item x="19"/>
        <item x="20"/>
        <item x="21"/>
        <item x="26"/>
        <item x="29"/>
        <item x="22"/>
        <item x="27"/>
        <item x="34"/>
        <item x="23"/>
        <item x="24"/>
      </items>
    </pivotField>
    <pivotField axis="axisRow" compact="0" subtotalTop="0" showAll="0" insertBlankRow="1" insertPageBreak="1">
      <items count="36">
        <item x="11"/>
        <item x="25"/>
        <item x="4"/>
        <item x="9"/>
        <item x="18"/>
        <item x="23"/>
        <item x="0"/>
        <item x="21"/>
        <item x="26"/>
        <item x="29"/>
        <item x="20"/>
        <item x="19"/>
        <item x="33"/>
        <item x="30"/>
        <item x="32"/>
        <item x="31"/>
        <item x="16"/>
        <item x="14"/>
        <item x="13"/>
        <item x="2"/>
        <item x="12"/>
        <item x="1"/>
        <item x="10"/>
        <item x="22"/>
        <item x="7"/>
        <item x="8"/>
        <item x="15"/>
        <item x="3"/>
        <item x="28"/>
        <item x="17"/>
        <item x="6"/>
        <item x="5"/>
        <item x="34"/>
        <item x="27"/>
        <item x="24"/>
        <item t="default"/>
      </items>
    </pivotField>
    <pivotField compact="0" subtotalTop="0" showAll="0" insertBlankRow="1"/>
    <pivotField axis="axisRow" compact="0" subtotalTop="0" showAll="0" insertBlankRow="1">
      <items count="4">
        <item x="0"/>
        <item x="1"/>
        <item x="2"/>
        <item t="default"/>
      </items>
    </pivotField>
  </pivotFields>
  <rowFields count="5">
    <field x="8"/>
    <field x="9"/>
    <field x="11"/>
    <field x="1"/>
    <field x="2"/>
  </rowFields>
  <rowItems count="1078">
    <i>
      <x/>
      <x v="6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6"/>
    </i>
    <i t="blank" r="1">
      <x v="6"/>
    </i>
    <i>
      <x v="1"/>
      <x v="21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1"/>
    </i>
    <i t="blank" r="1">
      <x v="21"/>
    </i>
    <i>
      <x v="2"/>
      <x v="19"/>
    </i>
    <i r="2">
      <x/>
    </i>
    <i r="3">
      <x/>
      <x v="24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9"/>
    </i>
    <i t="blank" r="1">
      <x v="19"/>
    </i>
    <i>
      <x v="3"/>
      <x v="14"/>
    </i>
    <i r="2">
      <x/>
    </i>
    <i r="3">
      <x v="4"/>
      <x v="4"/>
    </i>
    <i r="3">
      <x v="8"/>
      <x v="8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4"/>
    </i>
    <i t="blank" r="1">
      <x v="14"/>
    </i>
    <i>
      <x v="4"/>
      <x v="13"/>
    </i>
    <i r="2">
      <x/>
    </i>
    <i r="3">
      <x v="3"/>
      <x v="3"/>
    </i>
    <i r="3">
      <x v="4"/>
      <x v="4"/>
    </i>
    <i r="3">
      <x v="7"/>
      <x v="7"/>
    </i>
    <i r="3">
      <x v="8"/>
      <x v="8"/>
    </i>
    <i r="3">
      <x v="19"/>
      <x v="17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3"/>
    </i>
    <i t="blank" r="1">
      <x v="13"/>
    </i>
    <i>
      <x v="5"/>
      <x v="27"/>
    </i>
    <i r="2">
      <x/>
    </i>
    <i r="3">
      <x/>
      <x v="24"/>
    </i>
    <i r="3">
      <x v="1"/>
      <x v="23"/>
    </i>
    <i r="3">
      <x v="2"/>
      <x v="2"/>
    </i>
    <i r="3">
      <x v="4"/>
      <x v="4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3"/>
      <x v="12"/>
    </i>
    <i r="3">
      <x v="15"/>
      <x v="14"/>
    </i>
    <i r="3">
      <x v="17"/>
      <x v="1"/>
    </i>
    <i r="3">
      <x v="18"/>
      <x v="28"/>
    </i>
    <i r="3">
      <x v="19"/>
      <x v="17"/>
    </i>
    <i r="3">
      <x v="21"/>
      <x v="21"/>
    </i>
    <i r="3">
      <x v="22"/>
      <x v="22"/>
    </i>
    <i r="3">
      <x v="23"/>
      <x v="25"/>
    </i>
    <i r="3">
      <x v="24"/>
      <x v="26"/>
    </i>
    <i r="3">
      <x v="27"/>
      <x v="33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7"/>
    </i>
    <i t="blank" r="1">
      <x v="27"/>
    </i>
    <i>
      <x v="6"/>
      <x v="2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"/>
    </i>
    <i t="blank" r="1">
      <x v="2"/>
    </i>
    <i>
      <x v="7"/>
      <x v="15"/>
    </i>
    <i r="2">
      <x/>
    </i>
    <i r="3">
      <x v="3"/>
      <x v="3"/>
    </i>
    <i r="3">
      <x v="4"/>
      <x v="4"/>
    </i>
    <i r="3">
      <x v="7"/>
      <x v="7"/>
    </i>
    <i r="3">
      <x v="8"/>
      <x v="8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5"/>
    </i>
    <i t="blank" r="1">
      <x v="15"/>
    </i>
    <i>
      <x v="8"/>
      <x v="1"/>
    </i>
    <i r="2">
      <x/>
    </i>
    <i r="3">
      <x v="1"/>
      <x v="23"/>
    </i>
    <i r="3">
      <x v="2"/>
      <x v="2"/>
    </i>
    <i r="3">
      <x v="3"/>
      <x v="3"/>
    </i>
    <i r="3">
      <x v="4"/>
      <x v="4"/>
    </i>
    <i r="3">
      <x v="6"/>
      <x v="6"/>
    </i>
    <i r="3">
      <x v="7"/>
      <x v="7"/>
    </i>
    <i r="3">
      <x v="8"/>
      <x v="8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8"/>
      <x v="28"/>
    </i>
    <i r="3">
      <x v="19"/>
      <x v="17"/>
    </i>
    <i r="3">
      <x v="21"/>
      <x v="21"/>
    </i>
    <i r="3">
      <x v="22"/>
      <x v="22"/>
    </i>
    <i r="3">
      <x v="23"/>
      <x v="25"/>
    </i>
    <i r="3">
      <x v="25"/>
      <x v="27"/>
    </i>
    <i r="3">
      <x v="27"/>
      <x v="33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"/>
    </i>
    <i t="blank" r="1">
      <x v="1"/>
    </i>
    <i>
      <x v="9"/>
      <x v="31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31"/>
    </i>
    <i t="blank" r="1">
      <x v="31"/>
    </i>
    <i>
      <x v="10"/>
      <x v="30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2"/>
      <x v="22"/>
    </i>
    <i r="3">
      <x v="23"/>
      <x v="25"/>
    </i>
    <i r="3">
      <x v="27"/>
      <x v="33"/>
    </i>
    <i r="3">
      <x v="30"/>
      <x v="30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30"/>
    </i>
    <i t="blank" r="1">
      <x v="30"/>
    </i>
    <i>
      <x v="11"/>
      <x v="24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6"/>
      <x v="32"/>
    </i>
    <i r="3">
      <x v="27"/>
      <x v="33"/>
    </i>
    <i r="3">
      <x v="28"/>
      <x v="19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4"/>
    </i>
    <i t="blank" r="1">
      <x v="24"/>
    </i>
    <i>
      <x v="12"/>
      <x v="25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6"/>
      <x v="6"/>
    </i>
    <i r="3">
      <x v="7"/>
      <x v="7"/>
    </i>
    <i r="3">
      <x v="8"/>
      <x v="8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9"/>
      <x v="17"/>
    </i>
    <i r="3">
      <x v="22"/>
      <x v="22"/>
    </i>
    <i r="3">
      <x v="23"/>
      <x v="25"/>
    </i>
    <i r="3">
      <x v="29"/>
      <x v="20"/>
    </i>
    <i r="3">
      <x v="30"/>
      <x v="30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5"/>
    </i>
    <i t="blank" r="1">
      <x v="25"/>
    </i>
    <i>
      <x v="13"/>
      <x v="3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3"/>
    </i>
    <i t="blank" r="1">
      <x v="3"/>
    </i>
    <i>
      <x v="14"/>
      <x v="22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6"/>
      <x v="32"/>
    </i>
    <i r="3">
      <x v="27"/>
      <x v="33"/>
    </i>
    <i r="3">
      <x v="29"/>
      <x v="20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2"/>
    </i>
    <i t="blank" r="1">
      <x v="22"/>
    </i>
    <i>
      <x v="15"/>
      <x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7"/>
      <x v="33"/>
    </i>
    <i r="3">
      <x v="30"/>
      <x v="30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/>
    </i>
    <i t="blank" r="1">
      <x/>
    </i>
    <i>
      <x v="16"/>
      <x v="20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0"/>
    </i>
    <i t="blank" r="1">
      <x v="20"/>
    </i>
    <i>
      <x v="17"/>
      <x v="18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6"/>
      <x v="32"/>
    </i>
    <i r="3">
      <x v="27"/>
      <x v="33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8"/>
    </i>
    <i t="blank" r="1">
      <x v="18"/>
    </i>
    <i>
      <x v="18"/>
      <x v="17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7"/>
      <x v="1"/>
    </i>
    <i r="3">
      <x v="18"/>
      <x v="28"/>
    </i>
    <i r="3">
      <x v="19"/>
      <x v="17"/>
    </i>
    <i r="3">
      <x v="22"/>
      <x v="22"/>
    </i>
    <i r="3">
      <x v="23"/>
      <x v="25"/>
    </i>
    <i r="3">
      <x v="24"/>
      <x v="26"/>
    </i>
    <i r="3">
      <x v="27"/>
      <x v="33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7"/>
    </i>
    <i t="blank" r="1">
      <x v="17"/>
    </i>
    <i>
      <x v="19"/>
      <x v="26"/>
    </i>
    <i r="2">
      <x/>
    </i>
    <i r="3">
      <x/>
      <x v="24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10"/>
      <x v="13"/>
    </i>
    <i r="3">
      <x v="11"/>
      <x v="10"/>
    </i>
    <i r="3">
      <x v="12"/>
      <x v="11"/>
    </i>
    <i r="3">
      <x v="14"/>
      <x v="15"/>
    </i>
    <i r="3">
      <x v="15"/>
      <x v="14"/>
    </i>
    <i r="3">
      <x v="19"/>
      <x v="17"/>
    </i>
    <i r="3">
      <x v="22"/>
      <x v="22"/>
    </i>
    <i r="3">
      <x v="23"/>
      <x v="25"/>
    </i>
    <i r="3">
      <x v="24"/>
      <x v="26"/>
    </i>
    <i r="3">
      <x v="27"/>
      <x v="33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6"/>
    </i>
    <i t="blank" r="1">
      <x v="26"/>
    </i>
    <i>
      <x v="20"/>
      <x v="12"/>
    </i>
    <i r="2">
      <x/>
    </i>
    <i r="3">
      <x v="4"/>
      <x v="4"/>
    </i>
    <i r="3">
      <x v="6"/>
      <x v="6"/>
    </i>
    <i r="3">
      <x v="7"/>
      <x v="7"/>
    </i>
    <i r="3">
      <x v="8"/>
      <x v="8"/>
    </i>
    <i r="3">
      <x v="10"/>
      <x v="13"/>
    </i>
    <i r="3">
      <x v="11"/>
      <x v="10"/>
    </i>
    <i r="3">
      <x v="13"/>
      <x v="12"/>
    </i>
    <i r="3">
      <x v="14"/>
      <x v="15"/>
    </i>
    <i r="3">
      <x v="15"/>
      <x v="14"/>
    </i>
    <i r="3">
      <x v="16"/>
      <x v="16"/>
    </i>
    <i r="3">
      <x v="18"/>
      <x v="28"/>
    </i>
    <i r="3">
      <x v="22"/>
      <x v="22"/>
    </i>
    <i r="3">
      <x v="23"/>
      <x v="25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2"/>
    </i>
    <i t="blank" r="1">
      <x v="12"/>
    </i>
    <i>
      <x v="21"/>
      <x v="16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7"/>
      <x v="1"/>
    </i>
    <i r="3">
      <x v="18"/>
      <x v="28"/>
    </i>
    <i r="3">
      <x v="19"/>
      <x v="17"/>
    </i>
    <i r="3">
      <x v="21"/>
      <x v="21"/>
    </i>
    <i r="3">
      <x v="22"/>
      <x v="22"/>
    </i>
    <i r="3">
      <x v="23"/>
      <x v="25"/>
    </i>
    <i r="3">
      <x v="24"/>
      <x v="26"/>
    </i>
    <i r="3">
      <x v="27"/>
      <x v="33"/>
    </i>
    <i r="3">
      <x v="30"/>
      <x v="30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6"/>
    </i>
    <i t="blank" r="1">
      <x v="16"/>
    </i>
    <i>
      <x v="22"/>
      <x v="28"/>
    </i>
    <i r="2">
      <x/>
    </i>
    <i r="3">
      <x v="2"/>
      <x v="2"/>
    </i>
    <i r="3">
      <x v="3"/>
      <x v="3"/>
    </i>
    <i r="3">
      <x v="4"/>
      <x v="4"/>
    </i>
    <i r="3">
      <x v="7"/>
      <x v="7"/>
    </i>
    <i r="3">
      <x v="8"/>
      <x v="8"/>
    </i>
    <i r="3">
      <x v="10"/>
      <x v="13"/>
    </i>
    <i r="3">
      <x v="11"/>
      <x v="10"/>
    </i>
    <i r="3">
      <x v="14"/>
      <x v="15"/>
    </i>
    <i r="3">
      <x v="15"/>
      <x v="14"/>
    </i>
    <i r="3">
      <x v="18"/>
      <x v="28"/>
    </i>
    <i r="3">
      <x v="27"/>
      <x v="33"/>
    </i>
    <i r="3">
      <x v="31"/>
      <x v="31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8"/>
    </i>
    <i t="blank" r="1">
      <x v="28"/>
    </i>
    <i>
      <x v="23"/>
      <x v="29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2"/>
      <x v="22"/>
    </i>
    <i r="3">
      <x v="23"/>
      <x v="25"/>
    </i>
    <i r="3">
      <x v="24"/>
      <x v="26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9"/>
    </i>
    <i t="blank" r="1">
      <x v="29"/>
    </i>
    <i>
      <x v="24"/>
      <x v="4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0"/>
      <x v="18"/>
    </i>
    <i r="3">
      <x v="21"/>
      <x v="21"/>
    </i>
    <i r="3">
      <x v="22"/>
      <x v="22"/>
    </i>
    <i r="3">
      <x v="23"/>
      <x v="25"/>
    </i>
    <i r="3">
      <x v="24"/>
      <x v="26"/>
    </i>
    <i r="3">
      <x v="25"/>
      <x v="27"/>
    </i>
    <i r="3">
      <x v="26"/>
      <x v="32"/>
    </i>
    <i r="3">
      <x v="27"/>
      <x v="33"/>
    </i>
    <i r="3">
      <x v="28"/>
      <x v="19"/>
    </i>
    <i r="3">
      <x v="29"/>
      <x v="20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4"/>
    </i>
    <i t="blank" r="1">
      <x v="4"/>
    </i>
    <i>
      <x v="25"/>
      <x v="11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7"/>
      <x v="1"/>
    </i>
    <i r="3">
      <x v="18"/>
      <x v="28"/>
    </i>
    <i r="3">
      <x v="19"/>
      <x v="17"/>
    </i>
    <i r="3">
      <x v="22"/>
      <x v="22"/>
    </i>
    <i r="3">
      <x v="23"/>
      <x v="25"/>
    </i>
    <i r="3">
      <x v="27"/>
      <x v="33"/>
    </i>
    <i r="3">
      <x v="29"/>
      <x v="20"/>
    </i>
    <i r="3">
      <x v="30"/>
      <x v="30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1"/>
    </i>
    <i t="blank" r="1">
      <x v="11"/>
    </i>
    <i>
      <x v="26"/>
      <x v="10"/>
    </i>
    <i r="2">
      <x/>
    </i>
    <i r="3">
      <x/>
      <x v="24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9"/>
      <x v="9"/>
    </i>
    <i r="3">
      <x v="13"/>
      <x v="12"/>
    </i>
    <i r="3">
      <x v="14"/>
      <x v="15"/>
    </i>
    <i r="3">
      <x v="15"/>
      <x v="14"/>
    </i>
    <i r="3">
      <x v="16"/>
      <x v="16"/>
    </i>
    <i r="3">
      <x v="22"/>
      <x v="22"/>
    </i>
    <i r="3">
      <x v="26"/>
      <x v="32"/>
    </i>
    <i r="3">
      <x v="28"/>
      <x v="19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10"/>
    </i>
    <i t="blank" r="1">
      <x v="10"/>
    </i>
    <i>
      <x v="27"/>
      <x v="7"/>
    </i>
    <i r="2">
      <x/>
    </i>
    <i r="3">
      <x/>
      <x v="24"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9"/>
      <x v="17"/>
    </i>
    <i r="3">
      <x v="22"/>
      <x v="22"/>
    </i>
    <i r="3">
      <x v="23"/>
      <x v="25"/>
    </i>
    <i r="3">
      <x v="24"/>
      <x v="26"/>
    </i>
    <i r="3">
      <x v="26"/>
      <x v="32"/>
    </i>
    <i r="3">
      <x v="27"/>
      <x v="33"/>
    </i>
    <i r="3">
      <x v="28"/>
      <x v="19"/>
    </i>
    <i r="3">
      <x v="30"/>
      <x v="3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7"/>
    </i>
    <i t="blank" r="1">
      <x v="7"/>
    </i>
    <i>
      <x v="28"/>
      <x v="8"/>
    </i>
    <i r="2">
      <x/>
    </i>
    <i r="3">
      <x v="1"/>
      <x v="23"/>
    </i>
    <i r="3">
      <x v="2"/>
      <x v="2"/>
    </i>
    <i r="3">
      <x v="3"/>
      <x v="3"/>
    </i>
    <i r="3">
      <x v="4"/>
      <x v="4"/>
    </i>
    <i r="3">
      <x v="5"/>
      <x v="5"/>
    </i>
    <i r="3">
      <x v="7"/>
      <x v="7"/>
    </i>
    <i r="3">
      <x v="8"/>
      <x v="8"/>
    </i>
    <i r="3">
      <x v="9"/>
      <x v="9"/>
    </i>
    <i r="3">
      <x v="10"/>
      <x v="13"/>
    </i>
    <i r="3">
      <x v="11"/>
      <x v="10"/>
    </i>
    <i r="3">
      <x v="12"/>
      <x v="11"/>
    </i>
    <i r="3">
      <x v="13"/>
      <x v="12"/>
    </i>
    <i r="3">
      <x v="14"/>
      <x v="15"/>
    </i>
    <i r="3">
      <x v="15"/>
      <x v="14"/>
    </i>
    <i r="3">
      <x v="16"/>
      <x v="16"/>
    </i>
    <i r="3">
      <x v="18"/>
      <x v="28"/>
    </i>
    <i r="3">
      <x v="19"/>
      <x v="17"/>
    </i>
    <i r="3">
      <x v="21"/>
      <x v="21"/>
    </i>
    <i r="3">
      <x v="22"/>
      <x v="22"/>
    </i>
    <i r="3">
      <x v="25"/>
      <x v="27"/>
    </i>
    <i r="3">
      <x v="27"/>
      <x v="33"/>
    </i>
    <i r="3">
      <x v="29"/>
      <x v="20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8"/>
    </i>
    <i t="blank" r="1">
      <x v="8"/>
    </i>
    <i>
      <x v="29"/>
      <x v="9"/>
    </i>
    <i r="2">
      <x/>
    </i>
    <i r="3">
      <x v="2"/>
      <x v="2"/>
    </i>
    <i r="3">
      <x v="3"/>
      <x v="3"/>
    </i>
    <i r="3">
      <x v="4"/>
      <x v="4"/>
    </i>
    <i r="3">
      <x v="5"/>
      <x v="5"/>
    </i>
    <i r="3">
      <x v="6"/>
      <x v="6"/>
    </i>
    <i r="3">
      <x v="9"/>
      <x v="9"/>
    </i>
    <i r="3">
      <x v="10"/>
      <x v="13"/>
    </i>
    <i r="3">
      <x v="12"/>
      <x v="11"/>
    </i>
    <i r="3">
      <x v="14"/>
      <x v="15"/>
    </i>
    <i r="3">
      <x v="15"/>
      <x v="14"/>
    </i>
    <i r="3">
      <x v="16"/>
      <x v="16"/>
    </i>
    <i r="3">
      <x v="17"/>
      <x v="1"/>
    </i>
    <i r="3">
      <x v="26"/>
      <x v="32"/>
    </i>
    <i r="3">
      <x v="29"/>
      <x v="20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9"/>
    </i>
    <i t="blank" r="1">
      <x v="9"/>
    </i>
    <i>
      <x v="30"/>
      <x v="23"/>
    </i>
    <i r="2">
      <x/>
    </i>
    <i r="3">
      <x v="2"/>
      <x v="2"/>
    </i>
    <i r="3">
      <x v="4"/>
      <x v="4"/>
    </i>
    <i r="3">
      <x v="6"/>
      <x v="6"/>
    </i>
    <i r="3">
      <x v="8"/>
      <x v="8"/>
    </i>
    <i r="3">
      <x v="14"/>
      <x v="15"/>
    </i>
    <i r="3">
      <x v="15"/>
      <x v="14"/>
    </i>
    <i r="3">
      <x v="16"/>
      <x v="16"/>
    </i>
    <i r="3">
      <x v="25"/>
      <x v="27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23"/>
    </i>
    <i t="blank" r="1">
      <x v="23"/>
    </i>
    <i>
      <x v="31"/>
      <x v="33"/>
    </i>
    <i r="2">
      <x/>
    </i>
    <i r="3">
      <x v="1"/>
      <x v="23"/>
    </i>
    <i r="3">
      <x v="8"/>
      <x v="8"/>
    </i>
    <i r="3">
      <x v="13"/>
      <x v="12"/>
    </i>
    <i r="3">
      <x v="15"/>
      <x v="14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33"/>
    </i>
    <i t="blank" r="1">
      <x v="33"/>
    </i>
    <i>
      <x v="32"/>
      <x v="32"/>
    </i>
    <i r="2">
      <x/>
    </i>
    <i r="3">
      <x v="7"/>
      <x v="7"/>
    </i>
    <i r="3">
      <x v="14"/>
      <x v="15"/>
    </i>
    <i r="3">
      <x v="16"/>
      <x v="16"/>
    </i>
    <i r="3">
      <x v="34"/>
      <x/>
    </i>
    <i t="default" r="2">
      <x/>
    </i>
    <i t="blank" r="2">
      <x/>
    </i>
    <i t="default" r="1">
      <x v="32"/>
    </i>
    <i t="blank" r="1">
      <x v="32"/>
    </i>
    <i>
      <x v="33"/>
      <x v="5"/>
    </i>
    <i r="2">
      <x/>
    </i>
    <i r="3">
      <x/>
      <x v="24"/>
    </i>
    <i r="3">
      <x v="2"/>
      <x v="2"/>
    </i>
    <i r="3">
      <x v="3"/>
      <x v="3"/>
    </i>
    <i r="3">
      <x v="7"/>
      <x v="7"/>
    </i>
    <i r="3">
      <x v="8"/>
      <x v="8"/>
    </i>
    <i r="3">
      <x v="9"/>
      <x v="9"/>
    </i>
    <i r="3">
      <x v="10"/>
      <x v="13"/>
    </i>
    <i r="3">
      <x v="12"/>
      <x v="11"/>
    </i>
    <i r="3">
      <x v="14"/>
      <x v="15"/>
    </i>
    <i r="3">
      <x v="15"/>
      <x v="14"/>
    </i>
    <i r="3">
      <x v="17"/>
      <x v="1"/>
    </i>
    <i r="3">
      <x v="18"/>
      <x v="28"/>
    </i>
    <i r="3">
      <x v="19"/>
      <x v="17"/>
    </i>
    <i r="3">
      <x v="27"/>
      <x v="33"/>
    </i>
    <i r="3">
      <x v="31"/>
      <x v="31"/>
    </i>
    <i r="3">
      <x v="32"/>
      <x v="29"/>
    </i>
    <i t="default" r="2">
      <x/>
    </i>
    <i t="blank" r="2">
      <x/>
    </i>
    <i r="2">
      <x v="1"/>
    </i>
    <i r="3">
      <x v="33"/>
      <x v="34"/>
    </i>
    <i t="default" r="2">
      <x v="1"/>
    </i>
    <i t="blank" r="2">
      <x v="1"/>
    </i>
    <i t="default" r="1">
      <x v="5"/>
    </i>
    <i t="blank" r="1">
      <x v="5"/>
    </i>
    <i>
      <x v="34"/>
      <x v="34"/>
    </i>
    <i r="2">
      <x v="2"/>
    </i>
    <i r="3">
      <x v="35"/>
      <x v="35"/>
    </i>
    <i t="default" r="2">
      <x v="2"/>
    </i>
    <i t="blank" r="2">
      <x v="2"/>
    </i>
    <i t="default" r="1">
      <x v="34"/>
    </i>
    <i t="blank" r="1">
      <x v="34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QAMT1" fld="3" baseField="13" baseItem="7" numFmtId="3"/>
    <dataField name="Sum of QAMT2" fld="4" baseField="13" baseItem="7" numFmtId="3"/>
    <dataField name="Sum of QAMT3" fld="5" baseField="13" baseItem="7" numFmtId="3"/>
  </dataFields>
  <formats count="5">
    <format dxfId="5">
      <pivotArea type="all" dataOnly="0" outline="0" fieldPosition="0"/>
    </format>
    <format dxfId="4">
      <pivotArea type="all" dataOnly="0" outline="0" fieldPosition="0"/>
    </format>
    <format dxfId="3">
      <pivotArea dataOnly="0" labelOnly="1" fieldPosition="0">
        <references count="1">
          <reference field="9" count="0"/>
        </references>
      </pivotArea>
    </format>
    <format dxfId="2">
      <pivotArea dataOnly="0" fieldPosition="0">
        <references count="1">
          <reference field="11" count="0" defaultSubtotal="1"/>
        </references>
      </pivotArea>
    </format>
    <format dxfId="1">
      <pivotArea dataOnly="0" fieldPosition="0">
        <references count="1">
          <reference field="9" count="0" defaultSubtotal="1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Query from MAXP" connectionId="1" autoFormatId="16" applyNumberFormats="0" applyBorderFormats="0" applyFontFormats="0" applyPatternFormats="0" applyAlignmentFormats="0" applyWidthHeightFormats="0">
  <queryTableRefresh nextId="31">
    <queryTableFields count="12">
      <queryTableField id="1" name="QVERBY" tableColumnId="1"/>
      <queryTableField id="3" name="QAGERPSEQ" tableColumnId="3"/>
      <queryTableField id="4" name="QAGERPTL" tableColumnId="4"/>
      <queryTableField id="17" name="QAMT1" tableColumnId="17"/>
      <queryTableField id="18" name="QAMT2" tableColumnId="18"/>
      <queryTableField id="19" name="QAMT3" tableColumnId="19"/>
      <queryTableField id="24" name="OBCLGRP" tableColumnId="8"/>
      <queryTableField id="25" name="QOBCLGRPTL" tableColumnId="9"/>
      <queryTableField id="26" name="QOBCLASS1NUM" tableColumnId="10"/>
      <queryTableField id="27" name="QOBCLASS1TL" tableColumnId="11"/>
      <queryTableField id="28" name="TOTALGROSS" tableColumnId="12"/>
      <queryTableField id="29" name="DIRREIMB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MAXP" displayName="Table_Query_from_MAXP" ref="A1:L1287" tableType="queryTable" totalsRowShown="0">
  <autoFilter ref="A1:L1287"/>
  <tableColumns count="12">
    <tableColumn id="1" uniqueName="1" name="QVERBY" queryTableFieldId="1"/>
    <tableColumn id="3" uniqueName="3" name="QAGERPSEQ" queryTableFieldId="3"/>
    <tableColumn id="4" uniqueName="4" name="QAGERPTL" queryTableFieldId="4"/>
    <tableColumn id="17" uniqueName="17" name="QAMT1" queryTableFieldId="17"/>
    <tableColumn id="18" uniqueName="18" name="QAMT2" queryTableFieldId="18"/>
    <tableColumn id="19" uniqueName="19" name="QAMT3" queryTableFieldId="19"/>
    <tableColumn id="8" uniqueName="8" name="OBCLGRP" queryTableFieldId="24"/>
    <tableColumn id="9" uniqueName="9" name="QOBCLGRPTL" queryTableFieldId="25"/>
    <tableColumn id="10" uniqueName="10" name="QOBCLASS1NUM" queryTableFieldId="26"/>
    <tableColumn id="11" uniqueName="11" name="QOBCLASS1TL" queryTableFieldId="27" dataDxfId="0"/>
    <tableColumn id="12" uniqueName="12" name="TOTALGROSS" queryTableFieldId="28"/>
    <tableColumn id="13" uniqueName="13" name="DIRREIMB" queryTableField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07"/>
  <sheetViews>
    <sheetView showGridLines="0" tabSelected="1" zoomScaleNormal="100" zoomScaleSheetLayoutView="80" workbookViewId="0">
      <pane ySplit="6" topLeftCell="A7" activePane="bottomLeft" state="frozen"/>
      <selection activeCell="B1" sqref="B1"/>
      <selection pane="bottomLeft" activeCell="A7" sqref="A7"/>
    </sheetView>
  </sheetViews>
  <sheetFormatPr defaultColWidth="8.85546875" defaultRowHeight="10.9" customHeight="1" x14ac:dyDescent="0.2"/>
  <cols>
    <col min="1" max="2" width="7.7109375" style="1" customWidth="1"/>
    <col min="3" max="3" width="12.7109375" style="1" customWidth="1"/>
    <col min="4" max="4" width="11.85546875" style="1" hidden="1" customWidth="1"/>
    <col min="5" max="5" width="50.7109375" style="10" customWidth="1"/>
    <col min="6" max="8" width="15.7109375" style="1" customWidth="1"/>
    <col min="9" max="10" width="16.140625" style="1" customWidth="1"/>
    <col min="11" max="16384" width="8.85546875" style="1"/>
  </cols>
  <sheetData>
    <row r="1" spans="1:11" ht="10.9" customHeight="1" x14ac:dyDescent="0.2">
      <c r="A1" s="14" t="s">
        <v>204</v>
      </c>
      <c r="B1" s="14"/>
      <c r="C1" s="14"/>
      <c r="D1" s="14"/>
      <c r="E1" s="14"/>
      <c r="F1" s="14"/>
      <c r="G1" s="14"/>
      <c r="H1" s="14"/>
      <c r="I1" s="12"/>
      <c r="J1" s="12"/>
    </row>
    <row r="2" spans="1:11" ht="10.9" customHeight="1" x14ac:dyDescent="0.2">
      <c r="A2" s="15" t="str">
        <f>"Object Class - Presidential Budget, FY "&amp;Table_Query_from_MAXP[[#This Row],[QVERBY]]&amp;" Budget (in millions of dollars)"</f>
        <v>Object Class - Presidential Budget, FY 2017 Budget (in millions of dollars)</v>
      </c>
      <c r="B2" s="15"/>
      <c r="C2" s="15"/>
      <c r="D2" s="15"/>
      <c r="E2" s="15"/>
      <c r="F2" s="15"/>
      <c r="G2" s="15"/>
      <c r="H2" s="15"/>
      <c r="I2" s="13"/>
      <c r="J2" s="13"/>
    </row>
    <row r="4" spans="1:11" ht="10.9" hidden="1" customHeight="1" x14ac:dyDescent="0.25">
      <c r="A4"/>
      <c r="B4"/>
    </row>
    <row r="5" spans="1:11" ht="10.5" customHeight="1" x14ac:dyDescent="0.2">
      <c r="A5" s="11"/>
      <c r="B5" s="2"/>
      <c r="C5" s="2"/>
      <c r="D5" s="2"/>
      <c r="E5" s="2" t="s">
        <v>162</v>
      </c>
      <c r="F5" s="7" t="str">
        <f>RIGHT(Table_Query_from_MAXP[[#This Row],[QVERBY]]-2,4)&amp;" actual"</f>
        <v>2015 actual</v>
      </c>
      <c r="G5" s="7" t="str">
        <f>RIGHT(Table_Query_from_MAXP[[#This Row],[QVERBY]]-1,4)&amp;" estimate"</f>
        <v>2016 estimate</v>
      </c>
      <c r="H5" s="7" t="str">
        <f>RIGHT(Table_Query_from_MAXP[[#This Row],[QVERBY]],4)&amp;" estimate"</f>
        <v>2017 estimate</v>
      </c>
    </row>
    <row r="6" spans="1:11" ht="10.9" hidden="1" customHeight="1" x14ac:dyDescent="0.25">
      <c r="A6" s="3"/>
      <c r="B6" s="3"/>
      <c r="C6" s="3"/>
      <c r="D6" s="3"/>
      <c r="E6" s="3"/>
      <c r="F6" s="3" t="s">
        <v>75</v>
      </c>
      <c r="G6" s="3" t="s">
        <v>76</v>
      </c>
      <c r="H6" s="3" t="s">
        <v>77</v>
      </c>
      <c r="I6"/>
      <c r="J6"/>
      <c r="K6"/>
    </row>
    <row r="7" spans="1:11" ht="10.9" customHeight="1" x14ac:dyDescent="0.25">
      <c r="A7" s="3" t="s">
        <v>205</v>
      </c>
      <c r="B7" s="3" t="s">
        <v>152</v>
      </c>
      <c r="C7" s="3"/>
      <c r="D7" s="3"/>
      <c r="E7" s="3"/>
      <c r="F7" s="4"/>
      <c r="G7" s="4"/>
      <c r="H7" s="4"/>
      <c r="I7"/>
      <c r="J7"/>
      <c r="K7"/>
    </row>
    <row r="8" spans="1:11" ht="10.9" customHeight="1" x14ac:dyDescent="0.25">
      <c r="A8" s="3"/>
      <c r="B8" s="3"/>
      <c r="C8" s="3" t="s">
        <v>165</v>
      </c>
      <c r="D8" s="3"/>
      <c r="E8" s="3"/>
      <c r="F8" s="4"/>
      <c r="G8" s="4"/>
      <c r="H8" s="4"/>
      <c r="I8"/>
      <c r="J8"/>
      <c r="K8"/>
    </row>
    <row r="9" spans="1:11" ht="10.9" customHeight="1" x14ac:dyDescent="0.25">
      <c r="A9" s="3"/>
      <c r="B9" s="3"/>
      <c r="C9" s="3"/>
      <c r="D9" s="3" t="s">
        <v>4</v>
      </c>
      <c r="E9" s="3" t="s">
        <v>5</v>
      </c>
      <c r="F9" s="4">
        <v>2401</v>
      </c>
      <c r="G9" s="4">
        <v>2556</v>
      </c>
      <c r="H9" s="4">
        <v>2655</v>
      </c>
      <c r="I9"/>
      <c r="J9"/>
      <c r="K9"/>
    </row>
    <row r="10" spans="1:11" ht="10.9" customHeight="1" x14ac:dyDescent="0.25">
      <c r="A10" s="3"/>
      <c r="B10" s="3"/>
      <c r="C10" s="3"/>
      <c r="D10" s="3" t="s">
        <v>11</v>
      </c>
      <c r="E10" s="3" t="s">
        <v>12</v>
      </c>
      <c r="F10" s="4">
        <v>3965</v>
      </c>
      <c r="G10" s="4">
        <v>4213</v>
      </c>
      <c r="H10" s="4">
        <v>4283</v>
      </c>
      <c r="I10"/>
      <c r="J10"/>
      <c r="K10"/>
    </row>
    <row r="11" spans="1:11" ht="10.9" customHeight="1" x14ac:dyDescent="0.25">
      <c r="A11" s="3"/>
      <c r="B11" s="3"/>
      <c r="C11" s="3"/>
      <c r="D11" s="3" t="s">
        <v>13</v>
      </c>
      <c r="E11" s="3" t="s">
        <v>14</v>
      </c>
      <c r="F11" s="4">
        <v>7211</v>
      </c>
      <c r="G11" s="4">
        <v>7659</v>
      </c>
      <c r="H11" s="4">
        <v>7690</v>
      </c>
      <c r="I11"/>
      <c r="J11"/>
      <c r="K11"/>
    </row>
    <row r="12" spans="1:11" ht="10.9" customHeight="1" x14ac:dyDescent="0.25">
      <c r="A12" s="3"/>
      <c r="B12" s="3"/>
      <c r="C12" s="3"/>
      <c r="D12" s="3" t="s">
        <v>17</v>
      </c>
      <c r="E12" s="3" t="s">
        <v>18</v>
      </c>
      <c r="F12" s="4">
        <v>3020</v>
      </c>
      <c r="G12" s="4">
        <v>3324</v>
      </c>
      <c r="H12" s="4">
        <v>3524</v>
      </c>
      <c r="I12"/>
      <c r="J12"/>
      <c r="K12"/>
    </row>
    <row r="13" spans="1:11" ht="10.9" customHeight="1" x14ac:dyDescent="0.25">
      <c r="A13" s="3"/>
      <c r="B13" s="3"/>
      <c r="C13" s="3"/>
      <c r="D13" s="3" t="s">
        <v>21</v>
      </c>
      <c r="E13" s="3" t="s">
        <v>22</v>
      </c>
      <c r="F13" s="4">
        <v>194567</v>
      </c>
      <c r="G13" s="4">
        <v>196454</v>
      </c>
      <c r="H13" s="4">
        <v>198426</v>
      </c>
      <c r="I13"/>
      <c r="J13"/>
      <c r="K13"/>
    </row>
    <row r="14" spans="1:11" ht="10.9" customHeight="1" x14ac:dyDescent="0.25">
      <c r="A14" s="3"/>
      <c r="B14" s="3"/>
      <c r="C14" s="3"/>
      <c r="D14" s="3" t="s">
        <v>35</v>
      </c>
      <c r="E14" s="3" t="s">
        <v>36</v>
      </c>
      <c r="F14" s="4">
        <v>590</v>
      </c>
      <c r="G14" s="4">
        <v>628</v>
      </c>
      <c r="H14" s="4">
        <v>667</v>
      </c>
      <c r="I14"/>
      <c r="J14"/>
      <c r="K14"/>
    </row>
    <row r="15" spans="1:11" ht="10.9" customHeight="1" x14ac:dyDescent="0.25">
      <c r="A15" s="3"/>
      <c r="B15" s="3"/>
      <c r="C15" s="3"/>
      <c r="D15" s="3" t="s">
        <v>38</v>
      </c>
      <c r="E15" s="3" t="s">
        <v>39</v>
      </c>
      <c r="F15" s="4">
        <v>1387</v>
      </c>
      <c r="G15" s="4">
        <v>1511</v>
      </c>
      <c r="H15" s="4">
        <v>1553</v>
      </c>
      <c r="I15"/>
      <c r="J15"/>
      <c r="K15"/>
    </row>
    <row r="16" spans="1:11" ht="10.9" customHeight="1" x14ac:dyDescent="0.25">
      <c r="A16" s="3"/>
      <c r="B16" s="3"/>
      <c r="C16" s="3"/>
      <c r="D16" s="3" t="s">
        <v>6</v>
      </c>
      <c r="E16" s="3" t="s">
        <v>23</v>
      </c>
      <c r="F16" s="4">
        <v>7851</v>
      </c>
      <c r="G16" s="4">
        <v>8323</v>
      </c>
      <c r="H16" s="4">
        <v>8417</v>
      </c>
      <c r="I16"/>
      <c r="J16"/>
      <c r="K16"/>
    </row>
    <row r="17" spans="1:11" ht="10.9" customHeight="1" x14ac:dyDescent="0.25">
      <c r="A17" s="3"/>
      <c r="B17" s="3"/>
      <c r="C17" s="3"/>
      <c r="D17" s="3" t="s">
        <v>7</v>
      </c>
      <c r="E17" s="3" t="s">
        <v>47</v>
      </c>
      <c r="F17" s="4">
        <v>26833</v>
      </c>
      <c r="G17" s="4">
        <v>27361</v>
      </c>
      <c r="H17" s="4">
        <v>29500</v>
      </c>
      <c r="I17"/>
      <c r="J17"/>
      <c r="K17"/>
    </row>
    <row r="18" spans="1:11" ht="10.9" customHeight="1" x14ac:dyDescent="0.25">
      <c r="A18" s="3"/>
      <c r="B18" s="3"/>
      <c r="C18" s="3"/>
      <c r="D18" s="3" t="s">
        <v>19</v>
      </c>
      <c r="E18" s="3" t="s">
        <v>48</v>
      </c>
      <c r="F18" s="4">
        <v>1161</v>
      </c>
      <c r="G18" s="4">
        <v>1183</v>
      </c>
      <c r="H18" s="4">
        <v>1206</v>
      </c>
      <c r="I18"/>
      <c r="J18"/>
      <c r="K18"/>
    </row>
    <row r="19" spans="1:11" ht="10.9" customHeight="1" x14ac:dyDescent="0.25">
      <c r="A19" s="3"/>
      <c r="B19" s="3"/>
      <c r="C19" s="3"/>
      <c r="D19" s="3" t="s">
        <v>8</v>
      </c>
      <c r="E19" s="3" t="s">
        <v>25</v>
      </c>
      <c r="F19" s="4">
        <v>5342</v>
      </c>
      <c r="G19" s="4">
        <v>5636</v>
      </c>
      <c r="H19" s="4">
        <v>5766</v>
      </c>
      <c r="I19"/>
      <c r="J19"/>
      <c r="K19"/>
    </row>
    <row r="20" spans="1:11" ht="10.9" customHeight="1" x14ac:dyDescent="0.25">
      <c r="A20" s="3"/>
      <c r="B20" s="3"/>
      <c r="C20" s="3"/>
      <c r="D20" s="3" t="s">
        <v>24</v>
      </c>
      <c r="E20" s="3" t="s">
        <v>26</v>
      </c>
      <c r="F20" s="4">
        <v>14623</v>
      </c>
      <c r="G20" s="4">
        <v>15139</v>
      </c>
      <c r="H20" s="4">
        <v>15546</v>
      </c>
      <c r="I20"/>
      <c r="J20"/>
      <c r="K20"/>
    </row>
    <row r="21" spans="1:11" ht="10.9" customHeight="1" x14ac:dyDescent="0.25">
      <c r="A21" s="3"/>
      <c r="B21" s="3"/>
      <c r="C21" s="3"/>
      <c r="D21" s="3" t="s">
        <v>15</v>
      </c>
      <c r="E21" s="3" t="s">
        <v>28</v>
      </c>
      <c r="F21" s="4">
        <v>1862</v>
      </c>
      <c r="G21" s="4">
        <v>1925</v>
      </c>
      <c r="H21" s="4">
        <v>2058</v>
      </c>
      <c r="I21"/>
      <c r="J21"/>
      <c r="K21"/>
    </row>
    <row r="22" spans="1:11" ht="10.9" customHeight="1" x14ac:dyDescent="0.25">
      <c r="A22" s="3"/>
      <c r="B22" s="3"/>
      <c r="C22" s="3"/>
      <c r="D22" s="3" t="s">
        <v>29</v>
      </c>
      <c r="E22" s="3" t="s">
        <v>30</v>
      </c>
      <c r="F22" s="4">
        <v>4350</v>
      </c>
      <c r="G22" s="4">
        <v>4399</v>
      </c>
      <c r="H22" s="4">
        <v>4449</v>
      </c>
      <c r="I22"/>
      <c r="J22"/>
      <c r="K22"/>
    </row>
    <row r="23" spans="1:11" ht="10.9" customHeight="1" x14ac:dyDescent="0.25">
      <c r="A23" s="3"/>
      <c r="B23" s="3"/>
      <c r="C23" s="3"/>
      <c r="D23" s="3" t="s">
        <v>16</v>
      </c>
      <c r="E23" s="3" t="s">
        <v>44</v>
      </c>
      <c r="F23" s="4">
        <v>8483</v>
      </c>
      <c r="G23" s="4">
        <v>8704</v>
      </c>
      <c r="H23" s="4">
        <v>8834</v>
      </c>
      <c r="I23"/>
      <c r="J23"/>
      <c r="K23"/>
    </row>
    <row r="24" spans="1:11" ht="10.9" customHeight="1" x14ac:dyDescent="0.25">
      <c r="A24" s="3"/>
      <c r="B24" s="3"/>
      <c r="C24" s="3"/>
      <c r="D24" s="3" t="s">
        <v>32</v>
      </c>
      <c r="E24" s="3" t="s">
        <v>33</v>
      </c>
      <c r="F24" s="4">
        <v>9064</v>
      </c>
      <c r="G24" s="4">
        <v>9334</v>
      </c>
      <c r="H24" s="4">
        <v>9839</v>
      </c>
      <c r="I24"/>
      <c r="J24"/>
      <c r="K24"/>
    </row>
    <row r="25" spans="1:11" ht="10.9" customHeight="1" x14ac:dyDescent="0.25">
      <c r="A25" s="3"/>
      <c r="B25" s="3"/>
      <c r="C25" s="3"/>
      <c r="D25" s="3" t="s">
        <v>10</v>
      </c>
      <c r="E25" s="3" t="s">
        <v>55</v>
      </c>
      <c r="F25" s="4">
        <v>34854</v>
      </c>
      <c r="G25" s="4">
        <v>37598</v>
      </c>
      <c r="H25" s="4">
        <v>40003</v>
      </c>
      <c r="I25"/>
      <c r="J25"/>
      <c r="K25"/>
    </row>
    <row r="26" spans="1:11" ht="10.9" customHeight="1" x14ac:dyDescent="0.25">
      <c r="A26" s="3"/>
      <c r="B26" s="3"/>
      <c r="C26" s="3"/>
      <c r="D26" s="3" t="s">
        <v>9</v>
      </c>
      <c r="E26" s="3" t="s">
        <v>61</v>
      </c>
      <c r="F26" s="4">
        <v>2149</v>
      </c>
      <c r="G26" s="4">
        <v>2182</v>
      </c>
      <c r="H26" s="4">
        <v>2204</v>
      </c>
      <c r="I26"/>
      <c r="J26"/>
      <c r="K26"/>
    </row>
    <row r="27" spans="1:11" ht="10.9" customHeight="1" x14ac:dyDescent="0.25">
      <c r="A27" s="3"/>
      <c r="B27" s="3"/>
      <c r="C27" s="3"/>
      <c r="D27" s="3" t="s">
        <v>31</v>
      </c>
      <c r="E27" s="3" t="s">
        <v>60</v>
      </c>
      <c r="F27" s="4">
        <v>89495</v>
      </c>
      <c r="G27" s="4">
        <v>92779</v>
      </c>
      <c r="H27" s="4">
        <v>94064</v>
      </c>
      <c r="I27"/>
      <c r="J27"/>
      <c r="K27"/>
    </row>
    <row r="28" spans="1:11" ht="10.9" customHeight="1" x14ac:dyDescent="0.25">
      <c r="A28" s="3"/>
      <c r="B28" s="3"/>
      <c r="C28" s="3"/>
      <c r="D28" s="3" t="s">
        <v>41</v>
      </c>
      <c r="E28" s="3" t="s">
        <v>42</v>
      </c>
      <c r="F28" s="4">
        <v>2158</v>
      </c>
      <c r="G28" s="4">
        <v>2156</v>
      </c>
      <c r="H28" s="4">
        <v>2298</v>
      </c>
      <c r="I28"/>
      <c r="J28"/>
      <c r="K28"/>
    </row>
    <row r="29" spans="1:11" ht="10.9" customHeight="1" x14ac:dyDescent="0.25">
      <c r="A29" s="3"/>
      <c r="B29" s="3"/>
      <c r="C29" s="3"/>
      <c r="D29" s="3" t="s">
        <v>37</v>
      </c>
      <c r="E29" s="3" t="s">
        <v>56</v>
      </c>
      <c r="F29" s="4">
        <v>251</v>
      </c>
      <c r="G29" s="4">
        <v>272</v>
      </c>
      <c r="H29" s="4">
        <v>282</v>
      </c>
      <c r="I29"/>
      <c r="J29"/>
      <c r="K29"/>
    </row>
    <row r="30" spans="1:11" ht="10.9" customHeight="1" x14ac:dyDescent="0.25">
      <c r="A30" s="3"/>
      <c r="B30" s="3"/>
      <c r="C30" s="3"/>
      <c r="D30" s="3" t="s">
        <v>40</v>
      </c>
      <c r="E30" s="3" t="s">
        <v>46</v>
      </c>
      <c r="F30" s="4">
        <v>124</v>
      </c>
      <c r="G30" s="4">
        <v>128</v>
      </c>
      <c r="H30" s="4">
        <v>150</v>
      </c>
      <c r="I30"/>
      <c r="J30"/>
      <c r="K30"/>
    </row>
    <row r="31" spans="1:11" ht="10.9" customHeight="1" x14ac:dyDescent="0.25">
      <c r="A31" s="3"/>
      <c r="B31" s="3"/>
      <c r="C31" s="3"/>
      <c r="D31" s="3" t="s">
        <v>43</v>
      </c>
      <c r="E31" s="3" t="s">
        <v>59</v>
      </c>
      <c r="F31" s="4">
        <v>1117</v>
      </c>
      <c r="G31" s="4">
        <v>1145</v>
      </c>
      <c r="H31" s="4">
        <v>1137</v>
      </c>
      <c r="I31"/>
      <c r="J31"/>
      <c r="K31"/>
    </row>
    <row r="32" spans="1:11" ht="10.9" customHeight="1" x14ac:dyDescent="0.25">
      <c r="A32" s="3"/>
      <c r="B32" s="3"/>
      <c r="C32" s="3"/>
      <c r="D32" s="3" t="s">
        <v>49</v>
      </c>
      <c r="E32" s="3" t="s">
        <v>50</v>
      </c>
      <c r="F32" s="4">
        <v>2639</v>
      </c>
      <c r="G32" s="4">
        <v>2774</v>
      </c>
      <c r="H32" s="4">
        <v>2882</v>
      </c>
      <c r="I32"/>
      <c r="J32"/>
      <c r="K32"/>
    </row>
    <row r="33" spans="1:11" ht="10.9" customHeight="1" x14ac:dyDescent="0.25">
      <c r="A33" s="3"/>
      <c r="B33" s="3"/>
      <c r="C33" s="3"/>
      <c r="D33" s="3" t="s">
        <v>65</v>
      </c>
      <c r="E33" s="3" t="s">
        <v>66</v>
      </c>
      <c r="F33" s="4">
        <v>215</v>
      </c>
      <c r="G33" s="4">
        <v>231</v>
      </c>
      <c r="H33" s="4">
        <v>234</v>
      </c>
      <c r="I33"/>
      <c r="J33"/>
      <c r="K33"/>
    </row>
    <row r="34" spans="1:11" ht="10.9" customHeight="1" x14ac:dyDescent="0.25">
      <c r="A34" s="3"/>
      <c r="B34" s="3"/>
      <c r="C34" s="3"/>
      <c r="D34" s="3" t="s">
        <v>51</v>
      </c>
      <c r="E34" s="3" t="s">
        <v>52</v>
      </c>
      <c r="F34" s="4">
        <v>47875</v>
      </c>
      <c r="G34" s="4">
        <v>48942</v>
      </c>
      <c r="H34" s="4">
        <v>54044</v>
      </c>
      <c r="I34"/>
      <c r="J34"/>
      <c r="K34"/>
    </row>
    <row r="35" spans="1:11" ht="10.9" customHeight="1" x14ac:dyDescent="0.25">
      <c r="A35" s="3"/>
      <c r="B35" s="3"/>
      <c r="C35" s="3"/>
      <c r="D35" s="3" t="s">
        <v>53</v>
      </c>
      <c r="E35" s="3" t="s">
        <v>54</v>
      </c>
      <c r="F35" s="4">
        <v>283</v>
      </c>
      <c r="G35" s="4">
        <v>318</v>
      </c>
      <c r="H35" s="4">
        <v>322</v>
      </c>
      <c r="I35"/>
      <c r="J35"/>
      <c r="K35"/>
    </row>
    <row r="36" spans="1:11" ht="10.9" customHeight="1" x14ac:dyDescent="0.25">
      <c r="A36" s="3"/>
      <c r="B36" s="3"/>
      <c r="C36" s="3"/>
      <c r="D36" s="3" t="s">
        <v>20</v>
      </c>
      <c r="E36" s="3" t="s">
        <v>34</v>
      </c>
      <c r="F36" s="4">
        <v>6652</v>
      </c>
      <c r="G36" s="4">
        <v>6994</v>
      </c>
      <c r="H36" s="4">
        <v>7516</v>
      </c>
      <c r="I36"/>
      <c r="J36"/>
      <c r="K36"/>
    </row>
    <row r="37" spans="1:11" ht="10.9" customHeight="1" x14ac:dyDescent="0.25">
      <c r="A37" s="3"/>
      <c r="B37" s="3"/>
      <c r="C37" s="3"/>
      <c r="D37" s="3" t="s">
        <v>62</v>
      </c>
      <c r="E37" s="3" t="s">
        <v>63</v>
      </c>
      <c r="F37" s="4">
        <v>74</v>
      </c>
      <c r="G37" s="4">
        <v>74</v>
      </c>
      <c r="H37" s="4">
        <v>77</v>
      </c>
      <c r="I37"/>
      <c r="J37"/>
      <c r="K37"/>
    </row>
    <row r="38" spans="1:11" ht="10.9" customHeight="1" x14ac:dyDescent="0.25">
      <c r="A38" s="3"/>
      <c r="B38" s="3"/>
      <c r="C38" s="3"/>
      <c r="D38" s="3" t="s">
        <v>45</v>
      </c>
      <c r="E38" s="3" t="s">
        <v>64</v>
      </c>
      <c r="F38" s="4">
        <v>1098</v>
      </c>
      <c r="G38" s="4">
        <v>1236</v>
      </c>
      <c r="H38" s="4">
        <v>1270</v>
      </c>
      <c r="I38"/>
      <c r="J38"/>
      <c r="K38"/>
    </row>
    <row r="39" spans="1:11" ht="10.9" customHeight="1" x14ac:dyDescent="0.25">
      <c r="A39" s="3"/>
      <c r="B39" s="3"/>
      <c r="C39" s="3"/>
      <c r="D39" s="3" t="s">
        <v>67</v>
      </c>
      <c r="E39" s="3" t="s">
        <v>68</v>
      </c>
      <c r="F39" s="4">
        <v>212</v>
      </c>
      <c r="G39" s="4">
        <v>217</v>
      </c>
      <c r="H39" s="4">
        <v>228</v>
      </c>
      <c r="I39"/>
      <c r="J39"/>
      <c r="K39"/>
    </row>
    <row r="40" spans="1:11" ht="10.9" customHeight="1" x14ac:dyDescent="0.25">
      <c r="A40" s="3"/>
      <c r="B40" s="3"/>
      <c r="C40" s="3"/>
      <c r="D40" s="3" t="s">
        <v>27</v>
      </c>
      <c r="E40" s="3" t="s">
        <v>69</v>
      </c>
      <c r="F40" s="4">
        <v>90</v>
      </c>
      <c r="G40" s="4">
        <v>92</v>
      </c>
      <c r="H40" s="4">
        <v>101</v>
      </c>
      <c r="I40"/>
      <c r="J40"/>
      <c r="K40"/>
    </row>
    <row r="41" spans="1:11" ht="10.9" customHeight="1" x14ac:dyDescent="0.25">
      <c r="A41" s="3"/>
      <c r="B41" s="3"/>
      <c r="C41" s="3"/>
      <c r="D41" s="3" t="s">
        <v>57</v>
      </c>
      <c r="E41" s="3" t="s">
        <v>58</v>
      </c>
      <c r="F41" s="4">
        <v>5858</v>
      </c>
      <c r="G41" s="4">
        <v>6314</v>
      </c>
      <c r="H41" s="4">
        <v>6564</v>
      </c>
      <c r="I41"/>
      <c r="J41"/>
      <c r="K41"/>
    </row>
    <row r="42" spans="1:11" ht="10.9" customHeight="1" x14ac:dyDescent="0.25">
      <c r="A42" s="3"/>
      <c r="B42" s="3"/>
      <c r="C42" s="5" t="s">
        <v>168</v>
      </c>
      <c r="D42" s="5"/>
      <c r="E42" s="5"/>
      <c r="F42" s="6">
        <v>487854</v>
      </c>
      <c r="G42" s="6">
        <v>501801</v>
      </c>
      <c r="H42" s="6">
        <v>517789</v>
      </c>
      <c r="I42"/>
      <c r="J42"/>
      <c r="K42"/>
    </row>
    <row r="43" spans="1:11" ht="10.9" customHeight="1" x14ac:dyDescent="0.25">
      <c r="A43" s="3"/>
      <c r="B43" s="3"/>
      <c r="C43" s="3"/>
      <c r="D43" s="3"/>
      <c r="E43" s="3"/>
      <c r="F43" s="4"/>
      <c r="G43" s="4"/>
      <c r="H43" s="4"/>
      <c r="I43"/>
      <c r="J43"/>
      <c r="K43"/>
    </row>
    <row r="44" spans="1:11" ht="10.9" customHeight="1" x14ac:dyDescent="0.25">
      <c r="A44" s="3"/>
      <c r="B44" s="3"/>
      <c r="C44" s="3" t="s">
        <v>166</v>
      </c>
      <c r="D44" s="3"/>
      <c r="E44" s="3"/>
      <c r="F44" s="4"/>
      <c r="G44" s="4"/>
      <c r="H44" s="4"/>
      <c r="I44"/>
      <c r="J44"/>
      <c r="K44"/>
    </row>
    <row r="45" spans="1:11" ht="10.9" customHeight="1" x14ac:dyDescent="0.25">
      <c r="A45" s="3"/>
      <c r="B45" s="3"/>
      <c r="C45" s="3"/>
      <c r="D45" s="3" t="s">
        <v>167</v>
      </c>
      <c r="E45" s="3" t="s">
        <v>151</v>
      </c>
      <c r="F45" s="4">
        <v>108339</v>
      </c>
      <c r="G45" s="4">
        <v>110372</v>
      </c>
      <c r="H45" s="4">
        <v>106781</v>
      </c>
      <c r="I45"/>
      <c r="J45"/>
      <c r="K45"/>
    </row>
    <row r="46" spans="1:11" ht="10.9" customHeight="1" x14ac:dyDescent="0.25">
      <c r="A46" s="3"/>
      <c r="B46" s="3"/>
      <c r="C46" s="5" t="s">
        <v>169</v>
      </c>
      <c r="D46" s="5"/>
      <c r="E46" s="5"/>
      <c r="F46" s="6">
        <v>108339</v>
      </c>
      <c r="G46" s="6">
        <v>110372</v>
      </c>
      <c r="H46" s="6">
        <v>106781</v>
      </c>
      <c r="I46"/>
      <c r="J46"/>
      <c r="K46"/>
    </row>
    <row r="47" spans="1:11" ht="10.9" customHeight="1" x14ac:dyDescent="0.25">
      <c r="A47" s="3"/>
      <c r="B47" s="3"/>
      <c r="C47" s="3"/>
      <c r="D47" s="3"/>
      <c r="E47" s="3"/>
      <c r="F47" s="4"/>
      <c r="G47" s="4"/>
      <c r="H47" s="4"/>
      <c r="I47"/>
      <c r="J47"/>
      <c r="K47"/>
    </row>
    <row r="48" spans="1:11" ht="10.9" customHeight="1" x14ac:dyDescent="0.25">
      <c r="A48" s="3"/>
      <c r="B48" s="5" t="s">
        <v>157</v>
      </c>
      <c r="C48" s="5"/>
      <c r="D48" s="5"/>
      <c r="E48" s="5"/>
      <c r="F48" s="6">
        <v>596193</v>
      </c>
      <c r="G48" s="6">
        <v>612173</v>
      </c>
      <c r="H48" s="6">
        <v>624570</v>
      </c>
      <c r="I48"/>
      <c r="J48"/>
      <c r="K48"/>
    </row>
    <row r="49" spans="1:11" ht="10.9" customHeight="1" x14ac:dyDescent="0.25">
      <c r="A49" s="3"/>
      <c r="B49" s="3"/>
      <c r="C49" s="3"/>
      <c r="D49" s="3"/>
      <c r="E49" s="3"/>
      <c r="F49" s="4"/>
      <c r="G49" s="4"/>
      <c r="H49" s="4"/>
      <c r="I49"/>
      <c r="J49"/>
      <c r="K49"/>
    </row>
    <row r="50" spans="1:11" ht="10.9" customHeight="1" x14ac:dyDescent="0.25">
      <c r="A50" s="3" t="s">
        <v>206</v>
      </c>
      <c r="B50" s="3" t="s">
        <v>153</v>
      </c>
      <c r="C50" s="3"/>
      <c r="D50" s="3"/>
      <c r="E50" s="3"/>
      <c r="F50" s="4"/>
      <c r="G50" s="4"/>
      <c r="H50" s="4"/>
      <c r="I50"/>
      <c r="J50"/>
      <c r="K50"/>
    </row>
    <row r="51" spans="1:11" ht="10.9" customHeight="1" x14ac:dyDescent="0.25">
      <c r="A51" s="3"/>
      <c r="B51" s="3"/>
      <c r="C51" s="3" t="s">
        <v>165</v>
      </c>
      <c r="D51" s="3"/>
      <c r="E51" s="3"/>
      <c r="F51" s="4"/>
      <c r="G51" s="4"/>
      <c r="H51" s="4"/>
      <c r="I51"/>
      <c r="J51"/>
      <c r="K51"/>
    </row>
    <row r="52" spans="1:11" ht="10.9" customHeight="1" x14ac:dyDescent="0.25">
      <c r="A52" s="3"/>
      <c r="B52" s="3"/>
      <c r="C52" s="3"/>
      <c r="D52" s="3" t="s">
        <v>4</v>
      </c>
      <c r="E52" s="3" t="s">
        <v>5</v>
      </c>
      <c r="F52" s="4">
        <v>1744</v>
      </c>
      <c r="G52" s="4">
        <v>1730</v>
      </c>
      <c r="H52" s="4">
        <v>1920</v>
      </c>
      <c r="I52"/>
      <c r="J52"/>
      <c r="K52"/>
    </row>
    <row r="53" spans="1:11" ht="10.9" customHeight="1" x14ac:dyDescent="0.25">
      <c r="A53" s="3"/>
      <c r="B53" s="3"/>
      <c r="C53" s="3"/>
      <c r="D53" s="3" t="s">
        <v>11</v>
      </c>
      <c r="E53" s="3" t="s">
        <v>12</v>
      </c>
      <c r="F53" s="4">
        <v>3338</v>
      </c>
      <c r="G53" s="4">
        <v>3633</v>
      </c>
      <c r="H53" s="4">
        <v>3584</v>
      </c>
      <c r="I53"/>
      <c r="J53"/>
      <c r="K53"/>
    </row>
    <row r="54" spans="1:11" ht="10.9" customHeight="1" x14ac:dyDescent="0.25">
      <c r="A54" s="3"/>
      <c r="B54" s="3"/>
      <c r="C54" s="3"/>
      <c r="D54" s="3" t="s">
        <v>13</v>
      </c>
      <c r="E54" s="3" t="s">
        <v>14</v>
      </c>
      <c r="F54" s="4">
        <v>12023</v>
      </c>
      <c r="G54" s="4">
        <v>11938</v>
      </c>
      <c r="H54" s="4">
        <v>11485</v>
      </c>
      <c r="I54"/>
      <c r="J54"/>
      <c r="K54"/>
    </row>
    <row r="55" spans="1:11" ht="10.9" customHeight="1" x14ac:dyDescent="0.25">
      <c r="A55" s="3"/>
      <c r="B55" s="3"/>
      <c r="C55" s="3"/>
      <c r="D55" s="3" t="s">
        <v>17</v>
      </c>
      <c r="E55" s="3" t="s">
        <v>18</v>
      </c>
      <c r="F55" s="4">
        <v>4313</v>
      </c>
      <c r="G55" s="4">
        <v>4721</v>
      </c>
      <c r="H55" s="4">
        <v>4767</v>
      </c>
      <c r="I55"/>
      <c r="J55"/>
      <c r="K55"/>
    </row>
    <row r="56" spans="1:11" ht="10.9" customHeight="1" x14ac:dyDescent="0.25">
      <c r="A56" s="3"/>
      <c r="B56" s="3"/>
      <c r="C56" s="3"/>
      <c r="D56" s="3" t="s">
        <v>21</v>
      </c>
      <c r="E56" s="3" t="s">
        <v>22</v>
      </c>
      <c r="F56" s="4">
        <v>265792</v>
      </c>
      <c r="G56" s="4">
        <v>259426</v>
      </c>
      <c r="H56" s="4">
        <v>269995</v>
      </c>
      <c r="I56"/>
      <c r="J56"/>
      <c r="K56"/>
    </row>
    <row r="57" spans="1:11" ht="10.9" customHeight="1" x14ac:dyDescent="0.25">
      <c r="A57" s="3"/>
      <c r="B57" s="3"/>
      <c r="C57" s="3"/>
      <c r="D57" s="3" t="s">
        <v>35</v>
      </c>
      <c r="E57" s="3" t="s">
        <v>36</v>
      </c>
      <c r="F57" s="4">
        <v>1938</v>
      </c>
      <c r="G57" s="4">
        <v>2028</v>
      </c>
      <c r="H57" s="4">
        <v>2202</v>
      </c>
      <c r="I57"/>
      <c r="J57"/>
      <c r="K57"/>
    </row>
    <row r="58" spans="1:11" ht="10.9" customHeight="1" x14ac:dyDescent="0.25">
      <c r="A58" s="3"/>
      <c r="B58" s="3"/>
      <c r="C58" s="3"/>
      <c r="D58" s="3" t="s">
        <v>38</v>
      </c>
      <c r="E58" s="3" t="s">
        <v>39</v>
      </c>
      <c r="F58" s="4">
        <v>22154</v>
      </c>
      <c r="G58" s="4">
        <v>23526</v>
      </c>
      <c r="H58" s="4">
        <v>24469</v>
      </c>
      <c r="I58"/>
      <c r="J58"/>
      <c r="K58"/>
    </row>
    <row r="59" spans="1:11" ht="10.9" customHeight="1" x14ac:dyDescent="0.25">
      <c r="A59" s="3"/>
      <c r="B59" s="3"/>
      <c r="C59" s="3"/>
      <c r="D59" s="3" t="s">
        <v>6</v>
      </c>
      <c r="E59" s="3" t="s">
        <v>23</v>
      </c>
      <c r="F59" s="4">
        <v>21583</v>
      </c>
      <c r="G59" s="4">
        <v>23092</v>
      </c>
      <c r="H59" s="4">
        <v>23718</v>
      </c>
      <c r="I59"/>
      <c r="J59"/>
      <c r="K59"/>
    </row>
    <row r="60" spans="1:11" ht="10.9" customHeight="1" x14ac:dyDescent="0.25">
      <c r="A60" s="3"/>
      <c r="B60" s="3"/>
      <c r="C60" s="3"/>
      <c r="D60" s="3" t="s">
        <v>7</v>
      </c>
      <c r="E60" s="3" t="s">
        <v>47</v>
      </c>
      <c r="F60" s="4">
        <v>19358</v>
      </c>
      <c r="G60" s="4">
        <v>19326</v>
      </c>
      <c r="H60" s="4">
        <v>19351</v>
      </c>
      <c r="I60"/>
      <c r="J60"/>
      <c r="K60"/>
    </row>
    <row r="61" spans="1:11" ht="10.9" customHeight="1" x14ac:dyDescent="0.25">
      <c r="A61" s="3"/>
      <c r="B61" s="3"/>
      <c r="C61" s="3"/>
      <c r="D61" s="3" t="s">
        <v>19</v>
      </c>
      <c r="E61" s="3" t="s">
        <v>48</v>
      </c>
      <c r="F61" s="4">
        <v>956</v>
      </c>
      <c r="G61" s="4">
        <v>1148</v>
      </c>
      <c r="H61" s="4">
        <v>1233</v>
      </c>
      <c r="I61"/>
      <c r="J61"/>
      <c r="K61"/>
    </row>
    <row r="62" spans="1:11" ht="10.9" customHeight="1" x14ac:dyDescent="0.25">
      <c r="A62" s="3"/>
      <c r="B62" s="3"/>
      <c r="C62" s="3"/>
      <c r="D62" s="3" t="s">
        <v>8</v>
      </c>
      <c r="E62" s="3" t="s">
        <v>25</v>
      </c>
      <c r="F62" s="4">
        <v>6428</v>
      </c>
      <c r="G62" s="4">
        <v>6653</v>
      </c>
      <c r="H62" s="4">
        <v>7047</v>
      </c>
      <c r="I62"/>
      <c r="J62"/>
      <c r="K62"/>
    </row>
    <row r="63" spans="1:11" ht="10.9" customHeight="1" x14ac:dyDescent="0.25">
      <c r="A63" s="3"/>
      <c r="B63" s="3"/>
      <c r="C63" s="3"/>
      <c r="D63" s="3" t="s">
        <v>24</v>
      </c>
      <c r="E63" s="3" t="s">
        <v>26</v>
      </c>
      <c r="F63" s="4">
        <v>13123</v>
      </c>
      <c r="G63" s="4">
        <v>13918</v>
      </c>
      <c r="H63" s="4">
        <v>14213</v>
      </c>
      <c r="I63"/>
      <c r="J63"/>
      <c r="K63"/>
    </row>
    <row r="64" spans="1:11" ht="10.9" customHeight="1" x14ac:dyDescent="0.25">
      <c r="A64" s="3"/>
      <c r="B64" s="3"/>
      <c r="C64" s="3"/>
      <c r="D64" s="3" t="s">
        <v>15</v>
      </c>
      <c r="E64" s="3" t="s">
        <v>28</v>
      </c>
      <c r="F64" s="4">
        <v>2801</v>
      </c>
      <c r="G64" s="4">
        <v>2868</v>
      </c>
      <c r="H64" s="4">
        <v>3108</v>
      </c>
      <c r="I64"/>
      <c r="J64"/>
      <c r="K64"/>
    </row>
    <row r="65" spans="1:11" ht="10.9" customHeight="1" x14ac:dyDescent="0.25">
      <c r="A65" s="3"/>
      <c r="B65" s="3"/>
      <c r="C65" s="3"/>
      <c r="D65" s="3" t="s">
        <v>29</v>
      </c>
      <c r="E65" s="3" t="s">
        <v>30</v>
      </c>
      <c r="F65" s="4">
        <v>6073</v>
      </c>
      <c r="G65" s="4">
        <v>6280</v>
      </c>
      <c r="H65" s="4">
        <v>10826</v>
      </c>
      <c r="I65"/>
      <c r="J65"/>
      <c r="K65"/>
    </row>
    <row r="66" spans="1:11" ht="10.9" customHeight="1" x14ac:dyDescent="0.25">
      <c r="A66" s="3"/>
      <c r="B66" s="3"/>
      <c r="C66" s="3"/>
      <c r="D66" s="3" t="s">
        <v>16</v>
      </c>
      <c r="E66" s="3" t="s">
        <v>44</v>
      </c>
      <c r="F66" s="4">
        <v>7014</v>
      </c>
      <c r="G66" s="4">
        <v>7429</v>
      </c>
      <c r="H66" s="4">
        <v>7698</v>
      </c>
      <c r="I66"/>
      <c r="J66"/>
      <c r="K66"/>
    </row>
    <row r="67" spans="1:11" ht="10.9" customHeight="1" x14ac:dyDescent="0.25">
      <c r="A67" s="3"/>
      <c r="B67" s="3"/>
      <c r="C67" s="3"/>
      <c r="D67" s="3" t="s">
        <v>32</v>
      </c>
      <c r="E67" s="3" t="s">
        <v>33</v>
      </c>
      <c r="F67" s="4">
        <v>4945</v>
      </c>
      <c r="G67" s="4">
        <v>5285</v>
      </c>
      <c r="H67" s="4">
        <v>5658</v>
      </c>
      <c r="I67"/>
      <c r="J67"/>
      <c r="K67"/>
    </row>
    <row r="68" spans="1:11" ht="10.9" customHeight="1" x14ac:dyDescent="0.25">
      <c r="A68" s="3"/>
      <c r="B68" s="3"/>
      <c r="C68" s="3"/>
      <c r="D68" s="3" t="s">
        <v>10</v>
      </c>
      <c r="E68" s="3" t="s">
        <v>55</v>
      </c>
      <c r="F68" s="4">
        <v>31231</v>
      </c>
      <c r="G68" s="4">
        <v>36950</v>
      </c>
      <c r="H68" s="4">
        <v>38827</v>
      </c>
      <c r="I68"/>
      <c r="J68"/>
      <c r="K68"/>
    </row>
    <row r="69" spans="1:11" ht="10.9" customHeight="1" x14ac:dyDescent="0.25">
      <c r="A69" s="3"/>
      <c r="B69" s="3"/>
      <c r="C69" s="3"/>
      <c r="D69" s="3" t="s">
        <v>9</v>
      </c>
      <c r="E69" s="3" t="s">
        <v>61</v>
      </c>
      <c r="F69" s="4">
        <v>1847</v>
      </c>
      <c r="G69" s="4">
        <v>1840</v>
      </c>
      <c r="H69" s="4">
        <v>1506</v>
      </c>
      <c r="I69"/>
      <c r="J69"/>
      <c r="K69"/>
    </row>
    <row r="70" spans="1:11" ht="10.9" customHeight="1" x14ac:dyDescent="0.25">
      <c r="A70" s="3"/>
      <c r="B70" s="3"/>
      <c r="C70" s="3"/>
      <c r="D70" s="3" t="s">
        <v>31</v>
      </c>
      <c r="E70" s="3" t="s">
        <v>60</v>
      </c>
      <c r="F70" s="4">
        <v>101</v>
      </c>
      <c r="G70" s="4">
        <v>117</v>
      </c>
      <c r="H70" s="4">
        <v>96</v>
      </c>
      <c r="I70"/>
      <c r="J70"/>
      <c r="K70"/>
    </row>
    <row r="71" spans="1:11" ht="10.9" customHeight="1" x14ac:dyDescent="0.25">
      <c r="A71" s="3"/>
      <c r="B71" s="3"/>
      <c r="C71" s="3"/>
      <c r="D71" s="3" t="s">
        <v>41</v>
      </c>
      <c r="E71" s="3" t="s">
        <v>42</v>
      </c>
      <c r="F71" s="4">
        <v>2216</v>
      </c>
      <c r="G71" s="4">
        <v>2221</v>
      </c>
      <c r="H71" s="4">
        <v>2323</v>
      </c>
      <c r="I71"/>
      <c r="J71"/>
      <c r="K71"/>
    </row>
    <row r="72" spans="1:11" ht="10.9" customHeight="1" x14ac:dyDescent="0.25">
      <c r="A72" s="3"/>
      <c r="B72" s="3"/>
      <c r="C72" s="3"/>
      <c r="D72" s="3" t="s">
        <v>37</v>
      </c>
      <c r="E72" s="3" t="s">
        <v>56</v>
      </c>
      <c r="F72" s="4">
        <v>131</v>
      </c>
      <c r="G72" s="4">
        <v>114</v>
      </c>
      <c r="H72" s="4">
        <v>122</v>
      </c>
      <c r="I72"/>
      <c r="J72"/>
      <c r="K72"/>
    </row>
    <row r="73" spans="1:11" ht="10.9" customHeight="1" x14ac:dyDescent="0.25">
      <c r="A73" s="3"/>
      <c r="B73" s="3"/>
      <c r="C73" s="3"/>
      <c r="D73" s="3" t="s">
        <v>40</v>
      </c>
      <c r="E73" s="3" t="s">
        <v>46</v>
      </c>
      <c r="F73" s="4">
        <v>125</v>
      </c>
      <c r="G73" s="4">
        <v>150</v>
      </c>
      <c r="H73" s="4">
        <v>774</v>
      </c>
      <c r="I73"/>
      <c r="J73"/>
      <c r="K73"/>
    </row>
    <row r="74" spans="1:11" ht="10.9" customHeight="1" x14ac:dyDescent="0.25">
      <c r="A74" s="3"/>
      <c r="B74" s="3"/>
      <c r="C74" s="3"/>
      <c r="D74" s="3" t="s">
        <v>43</v>
      </c>
      <c r="E74" s="3" t="s">
        <v>59</v>
      </c>
      <c r="F74" s="4">
        <v>41806</v>
      </c>
      <c r="G74" s="4">
        <v>45069</v>
      </c>
      <c r="H74" s="4">
        <v>43815</v>
      </c>
      <c r="I74"/>
      <c r="J74"/>
      <c r="K74"/>
    </row>
    <row r="75" spans="1:11" ht="10.9" customHeight="1" x14ac:dyDescent="0.25">
      <c r="A75" s="3"/>
      <c r="B75" s="3"/>
      <c r="C75" s="3"/>
      <c r="D75" s="3" t="s">
        <v>49</v>
      </c>
      <c r="E75" s="3" t="s">
        <v>50</v>
      </c>
      <c r="F75" s="4">
        <v>14065</v>
      </c>
      <c r="G75" s="4">
        <v>15103</v>
      </c>
      <c r="H75" s="4">
        <v>14704</v>
      </c>
      <c r="I75"/>
      <c r="J75"/>
      <c r="K75"/>
    </row>
    <row r="76" spans="1:11" ht="10.9" customHeight="1" x14ac:dyDescent="0.25">
      <c r="A76" s="3"/>
      <c r="B76" s="3"/>
      <c r="C76" s="3"/>
      <c r="D76" s="3" t="s">
        <v>65</v>
      </c>
      <c r="E76" s="3" t="s">
        <v>66</v>
      </c>
      <c r="F76" s="4">
        <v>640</v>
      </c>
      <c r="G76" s="4">
        <v>646</v>
      </c>
      <c r="H76" s="4">
        <v>670</v>
      </c>
      <c r="I76"/>
      <c r="J76"/>
      <c r="K76"/>
    </row>
    <row r="77" spans="1:11" ht="10.9" customHeight="1" x14ac:dyDescent="0.25">
      <c r="A77" s="3"/>
      <c r="B77" s="3"/>
      <c r="C77" s="3"/>
      <c r="D77" s="3" t="s">
        <v>51</v>
      </c>
      <c r="E77" s="3" t="s">
        <v>52</v>
      </c>
      <c r="F77" s="4">
        <v>222</v>
      </c>
      <c r="G77" s="4">
        <v>187</v>
      </c>
      <c r="H77" s="4">
        <v>230</v>
      </c>
      <c r="I77"/>
      <c r="J77"/>
      <c r="K77"/>
    </row>
    <row r="78" spans="1:11" ht="10.9" customHeight="1" x14ac:dyDescent="0.25">
      <c r="A78" s="3"/>
      <c r="B78" s="3"/>
      <c r="C78" s="3"/>
      <c r="D78" s="3" t="s">
        <v>53</v>
      </c>
      <c r="E78" s="3" t="s">
        <v>54</v>
      </c>
      <c r="F78" s="4">
        <v>710</v>
      </c>
      <c r="G78" s="4">
        <v>703</v>
      </c>
      <c r="H78" s="4">
        <v>704</v>
      </c>
      <c r="I78"/>
      <c r="J78"/>
      <c r="K78"/>
    </row>
    <row r="79" spans="1:11" ht="10.9" customHeight="1" x14ac:dyDescent="0.25">
      <c r="A79" s="3"/>
      <c r="B79" s="3"/>
      <c r="C79" s="3"/>
      <c r="D79" s="3" t="s">
        <v>20</v>
      </c>
      <c r="E79" s="3" t="s">
        <v>34</v>
      </c>
      <c r="F79" s="4">
        <v>15479</v>
      </c>
      <c r="G79" s="4">
        <v>15273</v>
      </c>
      <c r="H79" s="4">
        <v>16074</v>
      </c>
      <c r="I79"/>
      <c r="J79"/>
      <c r="K79"/>
    </row>
    <row r="80" spans="1:11" ht="10.9" customHeight="1" x14ac:dyDescent="0.25">
      <c r="A80" s="3"/>
      <c r="B80" s="3"/>
      <c r="C80" s="3"/>
      <c r="D80" s="3" t="s">
        <v>62</v>
      </c>
      <c r="E80" s="3" t="s">
        <v>63</v>
      </c>
      <c r="F80" s="4">
        <v>29</v>
      </c>
      <c r="G80" s="4">
        <v>28</v>
      </c>
      <c r="H80" s="4">
        <v>26</v>
      </c>
      <c r="I80"/>
      <c r="J80"/>
      <c r="K80"/>
    </row>
    <row r="81" spans="1:11" ht="10.9" customHeight="1" x14ac:dyDescent="0.25">
      <c r="A81" s="3"/>
      <c r="B81" s="3"/>
      <c r="C81" s="3"/>
      <c r="D81" s="3" t="s">
        <v>45</v>
      </c>
      <c r="E81" s="3" t="s">
        <v>64</v>
      </c>
      <c r="F81" s="4">
        <v>488</v>
      </c>
      <c r="G81" s="4">
        <v>514</v>
      </c>
      <c r="H81" s="4">
        <v>528</v>
      </c>
      <c r="I81"/>
      <c r="J81"/>
      <c r="K81"/>
    </row>
    <row r="82" spans="1:11" ht="10.9" customHeight="1" x14ac:dyDescent="0.25">
      <c r="A82" s="3"/>
      <c r="B82" s="3"/>
      <c r="C82" s="3"/>
      <c r="D82" s="3" t="s">
        <v>67</v>
      </c>
      <c r="E82" s="3" t="s">
        <v>68</v>
      </c>
      <c r="F82" s="4">
        <v>43</v>
      </c>
      <c r="G82" s="4">
        <v>44</v>
      </c>
      <c r="H82" s="4">
        <v>42</v>
      </c>
      <c r="I82"/>
      <c r="J82"/>
      <c r="K82"/>
    </row>
    <row r="83" spans="1:11" ht="10.9" customHeight="1" x14ac:dyDescent="0.25">
      <c r="A83" s="3"/>
      <c r="B83" s="3"/>
      <c r="C83" s="3"/>
      <c r="D83" s="3" t="s">
        <v>27</v>
      </c>
      <c r="E83" s="3" t="s">
        <v>69</v>
      </c>
      <c r="F83" s="4">
        <v>29</v>
      </c>
      <c r="G83" s="4">
        <v>26</v>
      </c>
      <c r="H83" s="4">
        <v>33</v>
      </c>
      <c r="I83"/>
      <c r="J83"/>
      <c r="K83"/>
    </row>
    <row r="84" spans="1:11" ht="10.9" customHeight="1" x14ac:dyDescent="0.25">
      <c r="A84" s="3"/>
      <c r="B84" s="3"/>
      <c r="C84" s="3"/>
      <c r="D84" s="3" t="s">
        <v>57</v>
      </c>
      <c r="E84" s="3" t="s">
        <v>58</v>
      </c>
      <c r="F84" s="4">
        <v>4214</v>
      </c>
      <c r="G84" s="4">
        <v>4537</v>
      </c>
      <c r="H84" s="4">
        <v>5398</v>
      </c>
      <c r="I84"/>
      <c r="J84"/>
      <c r="K84"/>
    </row>
    <row r="85" spans="1:11" ht="10.9" customHeight="1" x14ac:dyDescent="0.25">
      <c r="A85" s="3"/>
      <c r="B85" s="3"/>
      <c r="C85" s="5" t="s">
        <v>168</v>
      </c>
      <c r="D85" s="5"/>
      <c r="E85" s="5"/>
      <c r="F85" s="6">
        <v>506959</v>
      </c>
      <c r="G85" s="6">
        <v>516523</v>
      </c>
      <c r="H85" s="6">
        <v>537146</v>
      </c>
      <c r="I85"/>
      <c r="J85"/>
      <c r="K85"/>
    </row>
    <row r="86" spans="1:11" ht="10.9" customHeight="1" x14ac:dyDescent="0.25">
      <c r="A86" s="3"/>
      <c r="B86" s="3"/>
      <c r="C86" s="3"/>
      <c r="D86" s="3"/>
      <c r="E86" s="3"/>
      <c r="F86" s="4"/>
      <c r="G86" s="4"/>
      <c r="H86" s="4"/>
      <c r="I86"/>
      <c r="J86"/>
      <c r="K86"/>
    </row>
    <row r="87" spans="1:11" ht="10.9" customHeight="1" x14ac:dyDescent="0.25">
      <c r="A87" s="3"/>
      <c r="B87" s="3"/>
      <c r="C87" s="3" t="s">
        <v>166</v>
      </c>
      <c r="D87" s="3"/>
      <c r="E87" s="3"/>
      <c r="F87" s="4"/>
      <c r="G87" s="4"/>
      <c r="H87" s="4"/>
      <c r="I87"/>
      <c r="J87"/>
      <c r="K87"/>
    </row>
    <row r="88" spans="1:11" ht="10.9" customHeight="1" x14ac:dyDescent="0.25">
      <c r="A88" s="3"/>
      <c r="B88" s="3"/>
      <c r="C88" s="3"/>
      <c r="D88" s="3" t="s">
        <v>167</v>
      </c>
      <c r="E88" s="3" t="s">
        <v>151</v>
      </c>
      <c r="F88" s="4">
        <v>270624</v>
      </c>
      <c r="G88" s="4">
        <v>277973</v>
      </c>
      <c r="H88" s="4">
        <v>281684</v>
      </c>
      <c r="I88"/>
      <c r="J88"/>
      <c r="K88"/>
    </row>
    <row r="89" spans="1:11" ht="10.9" customHeight="1" x14ac:dyDescent="0.25">
      <c r="A89" s="3"/>
      <c r="B89" s="3"/>
      <c r="C89" s="5" t="s">
        <v>169</v>
      </c>
      <c r="D89" s="5"/>
      <c r="E89" s="5"/>
      <c r="F89" s="6">
        <v>270624</v>
      </c>
      <c r="G89" s="6">
        <v>277973</v>
      </c>
      <c r="H89" s="6">
        <v>281684</v>
      </c>
      <c r="I89"/>
      <c r="J89"/>
      <c r="K89"/>
    </row>
    <row r="90" spans="1:11" ht="10.9" customHeight="1" x14ac:dyDescent="0.25">
      <c r="A90" s="3"/>
      <c r="B90" s="3"/>
      <c r="C90" s="3"/>
      <c r="D90" s="3"/>
      <c r="E90" s="3"/>
      <c r="F90" s="4"/>
      <c r="G90" s="4"/>
      <c r="H90" s="4"/>
      <c r="I90"/>
      <c r="J90"/>
      <c r="K90"/>
    </row>
    <row r="91" spans="1:11" ht="10.9" customHeight="1" x14ac:dyDescent="0.25">
      <c r="A91" s="3"/>
      <c r="B91" s="5" t="s">
        <v>158</v>
      </c>
      <c r="C91" s="5"/>
      <c r="D91" s="5"/>
      <c r="E91" s="5"/>
      <c r="F91" s="6">
        <v>777583</v>
      </c>
      <c r="G91" s="6">
        <v>794496</v>
      </c>
      <c r="H91" s="6">
        <v>818830</v>
      </c>
      <c r="I91"/>
      <c r="J91"/>
      <c r="K91"/>
    </row>
    <row r="92" spans="1:11" ht="10.9" customHeight="1" x14ac:dyDescent="0.25">
      <c r="A92" s="3"/>
      <c r="B92" s="3"/>
      <c r="C92" s="3"/>
      <c r="D92" s="3"/>
      <c r="E92" s="3"/>
      <c r="F92" s="4"/>
      <c r="G92" s="4"/>
      <c r="H92" s="4"/>
      <c r="I92"/>
      <c r="J92"/>
      <c r="K92"/>
    </row>
    <row r="93" spans="1:11" ht="10.9" customHeight="1" x14ac:dyDescent="0.25">
      <c r="A93" s="3" t="s">
        <v>207</v>
      </c>
      <c r="B93" s="3" t="s">
        <v>154</v>
      </c>
      <c r="C93" s="3"/>
      <c r="D93" s="3"/>
      <c r="E93" s="3"/>
      <c r="F93" s="4"/>
      <c r="G93" s="4"/>
      <c r="H93" s="4"/>
      <c r="I93"/>
      <c r="J93"/>
      <c r="K93"/>
    </row>
    <row r="94" spans="1:11" ht="10.9" customHeight="1" x14ac:dyDescent="0.25">
      <c r="A94" s="3"/>
      <c r="B94" s="3"/>
      <c r="C94" s="3" t="s">
        <v>165</v>
      </c>
      <c r="D94" s="3"/>
      <c r="E94" s="3"/>
      <c r="F94" s="4"/>
      <c r="G94" s="4"/>
      <c r="H94" s="4"/>
      <c r="I94"/>
      <c r="J94"/>
      <c r="K94"/>
    </row>
    <row r="95" spans="1:11" ht="10.9" customHeight="1" x14ac:dyDescent="0.25">
      <c r="A95" s="3"/>
      <c r="B95" s="3"/>
      <c r="C95" s="3"/>
      <c r="D95" s="3" t="s">
        <v>4</v>
      </c>
      <c r="E95" s="3" t="s">
        <v>5</v>
      </c>
      <c r="F95" s="4">
        <v>301</v>
      </c>
      <c r="G95" s="4">
        <v>290</v>
      </c>
      <c r="H95" s="4">
        <v>363</v>
      </c>
      <c r="I95"/>
      <c r="J95"/>
      <c r="K95"/>
    </row>
    <row r="96" spans="1:11" ht="10.9" customHeight="1" x14ac:dyDescent="0.25">
      <c r="A96" s="3"/>
      <c r="B96" s="3"/>
      <c r="C96" s="3"/>
      <c r="D96" s="3" t="s">
        <v>11</v>
      </c>
      <c r="E96" s="3" t="s">
        <v>12</v>
      </c>
      <c r="F96" s="4">
        <v>416</v>
      </c>
      <c r="G96" s="4">
        <v>433</v>
      </c>
      <c r="H96" s="4">
        <v>438</v>
      </c>
      <c r="I96"/>
      <c r="J96"/>
      <c r="K96"/>
    </row>
    <row r="97" spans="1:11" ht="10.9" customHeight="1" x14ac:dyDescent="0.25">
      <c r="A97" s="3"/>
      <c r="B97" s="3"/>
      <c r="C97" s="3"/>
      <c r="D97" s="3" t="s">
        <v>13</v>
      </c>
      <c r="E97" s="3" t="s">
        <v>14</v>
      </c>
      <c r="F97" s="4">
        <v>6539</v>
      </c>
      <c r="G97" s="4">
        <v>8184</v>
      </c>
      <c r="H97" s="4">
        <v>8247</v>
      </c>
      <c r="I97"/>
      <c r="J97"/>
      <c r="K97"/>
    </row>
    <row r="98" spans="1:11" ht="10.9" customHeight="1" x14ac:dyDescent="0.25">
      <c r="A98" s="3"/>
      <c r="B98" s="3"/>
      <c r="C98" s="3"/>
      <c r="D98" s="3" t="s">
        <v>17</v>
      </c>
      <c r="E98" s="3" t="s">
        <v>18</v>
      </c>
      <c r="F98" s="4">
        <v>355</v>
      </c>
      <c r="G98" s="4">
        <v>482</v>
      </c>
      <c r="H98" s="4">
        <v>518</v>
      </c>
      <c r="I98"/>
      <c r="J98"/>
      <c r="K98"/>
    </row>
    <row r="99" spans="1:11" ht="10.9" customHeight="1" x14ac:dyDescent="0.25">
      <c r="A99" s="3"/>
      <c r="B99" s="3"/>
      <c r="C99" s="3"/>
      <c r="D99" s="3" t="s">
        <v>21</v>
      </c>
      <c r="E99" s="3" t="s">
        <v>22</v>
      </c>
      <c r="F99" s="4">
        <v>111469</v>
      </c>
      <c r="G99" s="4">
        <v>128435</v>
      </c>
      <c r="H99" s="4">
        <v>123803</v>
      </c>
      <c r="I99"/>
      <c r="J99"/>
      <c r="K99"/>
    </row>
    <row r="100" spans="1:11" ht="10.9" customHeight="1" x14ac:dyDescent="0.25">
      <c r="A100" s="3"/>
      <c r="B100" s="3"/>
      <c r="C100" s="3"/>
      <c r="D100" s="3" t="s">
        <v>35</v>
      </c>
      <c r="E100" s="3" t="s">
        <v>36</v>
      </c>
      <c r="F100" s="4">
        <v>67</v>
      </c>
      <c r="G100" s="4">
        <v>59</v>
      </c>
      <c r="H100" s="4">
        <v>67</v>
      </c>
      <c r="I100"/>
      <c r="J100"/>
      <c r="K100"/>
    </row>
    <row r="101" spans="1:11" ht="10.9" customHeight="1" x14ac:dyDescent="0.25">
      <c r="A101" s="3"/>
      <c r="B101" s="3"/>
      <c r="C101" s="3"/>
      <c r="D101" s="3" t="s">
        <v>38</v>
      </c>
      <c r="E101" s="3" t="s">
        <v>39</v>
      </c>
      <c r="F101" s="4">
        <v>3096</v>
      </c>
      <c r="G101" s="4">
        <v>4294</v>
      </c>
      <c r="H101" s="4">
        <v>4100</v>
      </c>
      <c r="I101"/>
      <c r="J101"/>
      <c r="K101"/>
    </row>
    <row r="102" spans="1:11" ht="10.9" customHeight="1" x14ac:dyDescent="0.25">
      <c r="A102" s="3"/>
      <c r="B102" s="3"/>
      <c r="C102" s="3"/>
      <c r="D102" s="3" t="s">
        <v>6</v>
      </c>
      <c r="E102" s="3" t="s">
        <v>23</v>
      </c>
      <c r="F102" s="4">
        <v>405</v>
      </c>
      <c r="G102" s="4">
        <v>490</v>
      </c>
      <c r="H102" s="4">
        <v>513</v>
      </c>
      <c r="I102"/>
      <c r="J102"/>
      <c r="K102"/>
    </row>
    <row r="103" spans="1:11" ht="10.9" customHeight="1" x14ac:dyDescent="0.25">
      <c r="A103" s="3"/>
      <c r="B103" s="3"/>
      <c r="C103" s="3"/>
      <c r="D103" s="3" t="s">
        <v>7</v>
      </c>
      <c r="E103" s="3" t="s">
        <v>47</v>
      </c>
      <c r="F103" s="4">
        <v>3386</v>
      </c>
      <c r="G103" s="4">
        <v>2954</v>
      </c>
      <c r="H103" s="4">
        <v>2782</v>
      </c>
      <c r="I103"/>
      <c r="J103"/>
      <c r="K103"/>
    </row>
    <row r="104" spans="1:11" ht="10.9" customHeight="1" x14ac:dyDescent="0.25">
      <c r="A104" s="3"/>
      <c r="B104" s="3"/>
      <c r="C104" s="3"/>
      <c r="D104" s="3" t="s">
        <v>19</v>
      </c>
      <c r="E104" s="3" t="s">
        <v>48</v>
      </c>
      <c r="F104" s="4">
        <v>74</v>
      </c>
      <c r="G104" s="4">
        <v>74</v>
      </c>
      <c r="H104" s="4">
        <v>71</v>
      </c>
      <c r="I104"/>
      <c r="J104"/>
      <c r="K104"/>
    </row>
    <row r="105" spans="1:11" ht="10.9" customHeight="1" x14ac:dyDescent="0.25">
      <c r="A105" s="3"/>
      <c r="B105" s="3"/>
      <c r="C105" s="3"/>
      <c r="D105" s="3" t="s">
        <v>8</v>
      </c>
      <c r="E105" s="3" t="s">
        <v>25</v>
      </c>
      <c r="F105" s="4">
        <v>673</v>
      </c>
      <c r="G105" s="4">
        <v>817</v>
      </c>
      <c r="H105" s="4">
        <v>974</v>
      </c>
      <c r="I105"/>
      <c r="J105"/>
      <c r="K105"/>
    </row>
    <row r="106" spans="1:11" ht="10.9" customHeight="1" x14ac:dyDescent="0.25">
      <c r="A106" s="3"/>
      <c r="B106" s="3"/>
      <c r="C106" s="3"/>
      <c r="D106" s="3" t="s">
        <v>24</v>
      </c>
      <c r="E106" s="3" t="s">
        <v>26</v>
      </c>
      <c r="F106" s="4">
        <v>854</v>
      </c>
      <c r="G106" s="4">
        <v>757</v>
      </c>
      <c r="H106" s="4">
        <v>880</v>
      </c>
      <c r="I106"/>
      <c r="J106"/>
      <c r="K106"/>
    </row>
    <row r="107" spans="1:11" ht="10.9" customHeight="1" x14ac:dyDescent="0.25">
      <c r="A107" s="3"/>
      <c r="B107" s="3"/>
      <c r="C107" s="3"/>
      <c r="D107" s="3" t="s">
        <v>15</v>
      </c>
      <c r="E107" s="3" t="s">
        <v>28</v>
      </c>
      <c r="F107" s="4">
        <v>122</v>
      </c>
      <c r="G107" s="4">
        <v>61</v>
      </c>
      <c r="H107" s="4">
        <v>69</v>
      </c>
      <c r="I107"/>
      <c r="J107"/>
      <c r="K107"/>
    </row>
    <row r="108" spans="1:11" ht="10.9" customHeight="1" x14ac:dyDescent="0.25">
      <c r="A108" s="3"/>
      <c r="B108" s="3"/>
      <c r="C108" s="3"/>
      <c r="D108" s="3" t="s">
        <v>29</v>
      </c>
      <c r="E108" s="3" t="s">
        <v>30</v>
      </c>
      <c r="F108" s="4">
        <v>1297</v>
      </c>
      <c r="G108" s="4">
        <v>2015</v>
      </c>
      <c r="H108" s="4">
        <v>2050</v>
      </c>
      <c r="I108"/>
      <c r="J108"/>
      <c r="K108"/>
    </row>
    <row r="109" spans="1:11" ht="10.9" customHeight="1" x14ac:dyDescent="0.25">
      <c r="A109" s="3"/>
      <c r="B109" s="3"/>
      <c r="C109" s="3"/>
      <c r="D109" s="3" t="s">
        <v>16</v>
      </c>
      <c r="E109" s="3" t="s">
        <v>44</v>
      </c>
      <c r="F109" s="4">
        <v>677</v>
      </c>
      <c r="G109" s="4">
        <v>779</v>
      </c>
      <c r="H109" s="4">
        <v>746</v>
      </c>
      <c r="I109"/>
      <c r="J109"/>
      <c r="K109"/>
    </row>
    <row r="110" spans="1:11" ht="10.9" customHeight="1" x14ac:dyDescent="0.25">
      <c r="A110" s="3"/>
      <c r="B110" s="3"/>
      <c r="C110" s="3"/>
      <c r="D110" s="3" t="s">
        <v>32</v>
      </c>
      <c r="E110" s="3" t="s">
        <v>33</v>
      </c>
      <c r="F110" s="4">
        <v>361</v>
      </c>
      <c r="G110" s="4">
        <v>414</v>
      </c>
      <c r="H110" s="4">
        <v>526</v>
      </c>
      <c r="I110"/>
      <c r="J110"/>
      <c r="K110"/>
    </row>
    <row r="111" spans="1:11" ht="10.9" customHeight="1" x14ac:dyDescent="0.25">
      <c r="A111" s="3"/>
      <c r="B111" s="3"/>
      <c r="C111" s="3"/>
      <c r="D111" s="3" t="s">
        <v>10</v>
      </c>
      <c r="E111" s="3" t="s">
        <v>55</v>
      </c>
      <c r="F111" s="4">
        <v>4637</v>
      </c>
      <c r="G111" s="4">
        <v>5371</v>
      </c>
      <c r="H111" s="4">
        <v>4703</v>
      </c>
      <c r="I111"/>
      <c r="J111"/>
      <c r="K111"/>
    </row>
    <row r="112" spans="1:11" ht="10.9" customHeight="1" x14ac:dyDescent="0.25">
      <c r="A112" s="3"/>
      <c r="B112" s="3"/>
      <c r="C112" s="3"/>
      <c r="D112" s="3" t="s">
        <v>9</v>
      </c>
      <c r="E112" s="3" t="s">
        <v>61</v>
      </c>
      <c r="F112" s="4">
        <v>3414</v>
      </c>
      <c r="G112" s="4">
        <v>3405</v>
      </c>
      <c r="H112" s="4">
        <v>2741</v>
      </c>
      <c r="I112"/>
      <c r="J112"/>
      <c r="K112"/>
    </row>
    <row r="113" spans="1:11" ht="10.9" customHeight="1" x14ac:dyDescent="0.25">
      <c r="A113" s="3"/>
      <c r="B113" s="3"/>
      <c r="C113" s="3"/>
      <c r="D113" s="3" t="s">
        <v>31</v>
      </c>
      <c r="E113" s="3" t="s">
        <v>60</v>
      </c>
      <c r="F113" s="4">
        <v>62</v>
      </c>
      <c r="G113" s="4">
        <v>62</v>
      </c>
      <c r="H113" s="4">
        <v>42</v>
      </c>
      <c r="I113"/>
      <c r="J113"/>
      <c r="K113"/>
    </row>
    <row r="114" spans="1:11" ht="10.9" customHeight="1" x14ac:dyDescent="0.25">
      <c r="A114" s="3"/>
      <c r="B114" s="3"/>
      <c r="C114" s="3"/>
      <c r="D114" s="3" t="s">
        <v>41</v>
      </c>
      <c r="E114" s="3" t="s">
        <v>42</v>
      </c>
      <c r="F114" s="4">
        <v>85</v>
      </c>
      <c r="G114" s="4">
        <v>85</v>
      </c>
      <c r="H114" s="4">
        <v>93</v>
      </c>
      <c r="I114"/>
      <c r="J114"/>
      <c r="K114"/>
    </row>
    <row r="115" spans="1:11" ht="10.9" customHeight="1" x14ac:dyDescent="0.25">
      <c r="A115" s="3"/>
      <c r="B115" s="3"/>
      <c r="C115" s="3"/>
      <c r="D115" s="3" t="s">
        <v>37</v>
      </c>
      <c r="E115" s="3" t="s">
        <v>56</v>
      </c>
      <c r="F115" s="4">
        <v>7</v>
      </c>
      <c r="G115" s="4">
        <v>2</v>
      </c>
      <c r="H115" s="4">
        <v>4</v>
      </c>
      <c r="I115"/>
      <c r="J115"/>
      <c r="K115"/>
    </row>
    <row r="116" spans="1:11" ht="10.9" customHeight="1" x14ac:dyDescent="0.25">
      <c r="A116" s="3"/>
      <c r="B116" s="3"/>
      <c r="C116" s="3"/>
      <c r="D116" s="3" t="s">
        <v>40</v>
      </c>
      <c r="E116" s="3" t="s">
        <v>46</v>
      </c>
      <c r="F116" s="4">
        <v>4</v>
      </c>
      <c r="G116" s="4">
        <v>11</v>
      </c>
      <c r="H116" s="4">
        <v>2468</v>
      </c>
      <c r="I116"/>
      <c r="J116"/>
      <c r="K116"/>
    </row>
    <row r="117" spans="1:11" ht="10.9" customHeight="1" x14ac:dyDescent="0.25">
      <c r="A117" s="3"/>
      <c r="B117" s="3"/>
      <c r="C117" s="3"/>
      <c r="D117" s="3" t="s">
        <v>43</v>
      </c>
      <c r="E117" s="3" t="s">
        <v>59</v>
      </c>
      <c r="F117" s="4">
        <v>18586</v>
      </c>
      <c r="G117" s="4">
        <v>2780</v>
      </c>
      <c r="H117" s="4">
        <v>2652</v>
      </c>
      <c r="I117"/>
      <c r="J117"/>
      <c r="K117"/>
    </row>
    <row r="118" spans="1:11" ht="10.9" customHeight="1" x14ac:dyDescent="0.25">
      <c r="A118" s="3"/>
      <c r="B118" s="3"/>
      <c r="C118" s="3"/>
      <c r="D118" s="3" t="s">
        <v>49</v>
      </c>
      <c r="E118" s="3" t="s">
        <v>50</v>
      </c>
      <c r="F118" s="4">
        <v>614</v>
      </c>
      <c r="G118" s="4">
        <v>516</v>
      </c>
      <c r="H118" s="4">
        <v>545</v>
      </c>
      <c r="I118"/>
      <c r="J118"/>
      <c r="K118"/>
    </row>
    <row r="119" spans="1:11" ht="10.9" customHeight="1" x14ac:dyDescent="0.25">
      <c r="A119" s="3"/>
      <c r="B119" s="3"/>
      <c r="C119" s="3"/>
      <c r="D119" s="3" t="s">
        <v>65</v>
      </c>
      <c r="E119" s="3" t="s">
        <v>66</v>
      </c>
      <c r="F119" s="4">
        <v>3</v>
      </c>
      <c r="G119" s="4">
        <v>20</v>
      </c>
      <c r="H119" s="4">
        <v>29</v>
      </c>
      <c r="I119"/>
      <c r="J119"/>
      <c r="K119"/>
    </row>
    <row r="120" spans="1:11" ht="10.9" customHeight="1" x14ac:dyDescent="0.25">
      <c r="A120" s="3"/>
      <c r="B120" s="3"/>
      <c r="C120" s="3"/>
      <c r="D120" s="3" t="s">
        <v>51</v>
      </c>
      <c r="E120" s="3" t="s">
        <v>52</v>
      </c>
      <c r="F120" s="4">
        <v>2</v>
      </c>
      <c r="G120" s="4">
        <v>6</v>
      </c>
      <c r="H120" s="4">
        <v>1</v>
      </c>
      <c r="I120"/>
      <c r="J120"/>
      <c r="K120"/>
    </row>
    <row r="121" spans="1:11" ht="10.9" customHeight="1" x14ac:dyDescent="0.25">
      <c r="A121" s="3"/>
      <c r="B121" s="3"/>
      <c r="C121" s="3"/>
      <c r="D121" s="3" t="s">
        <v>53</v>
      </c>
      <c r="E121" s="3" t="s">
        <v>54</v>
      </c>
      <c r="F121" s="4">
        <v>2</v>
      </c>
      <c r="G121" s="4">
        <v>5</v>
      </c>
      <c r="H121" s="4">
        <v>6</v>
      </c>
      <c r="I121"/>
      <c r="J121"/>
      <c r="K121"/>
    </row>
    <row r="122" spans="1:11" ht="10.9" customHeight="1" x14ac:dyDescent="0.25">
      <c r="A122" s="3"/>
      <c r="B122" s="3"/>
      <c r="C122" s="3"/>
      <c r="D122" s="3" t="s">
        <v>20</v>
      </c>
      <c r="E122" s="3" t="s">
        <v>34</v>
      </c>
      <c r="F122" s="4">
        <v>359</v>
      </c>
      <c r="G122" s="4">
        <v>273</v>
      </c>
      <c r="H122" s="4">
        <v>464</v>
      </c>
      <c r="I122"/>
      <c r="J122"/>
      <c r="K122"/>
    </row>
    <row r="123" spans="1:11" ht="10.9" customHeight="1" x14ac:dyDescent="0.25">
      <c r="A123" s="3"/>
      <c r="B123" s="3"/>
      <c r="C123" s="3"/>
      <c r="D123" s="3" t="s">
        <v>62</v>
      </c>
      <c r="E123" s="3" t="s">
        <v>63</v>
      </c>
      <c r="F123" s="4">
        <v>25</v>
      </c>
      <c r="G123" s="4">
        <v>11</v>
      </c>
      <c r="H123" s="4">
        <v>10</v>
      </c>
      <c r="I123"/>
      <c r="J123"/>
      <c r="K123"/>
    </row>
    <row r="124" spans="1:11" ht="10.9" customHeight="1" x14ac:dyDescent="0.25">
      <c r="A124" s="3"/>
      <c r="B124" s="3"/>
      <c r="C124" s="3"/>
      <c r="D124" s="3" t="s">
        <v>45</v>
      </c>
      <c r="E124" s="3" t="s">
        <v>64</v>
      </c>
      <c r="F124" s="4">
        <v>37</v>
      </c>
      <c r="G124" s="4">
        <v>36</v>
      </c>
      <c r="H124" s="4">
        <v>36</v>
      </c>
      <c r="I124"/>
      <c r="J124"/>
      <c r="K124"/>
    </row>
    <row r="125" spans="1:11" ht="10.9" customHeight="1" x14ac:dyDescent="0.25">
      <c r="A125" s="3"/>
      <c r="B125" s="3"/>
      <c r="C125" s="3"/>
      <c r="D125" s="3" t="s">
        <v>67</v>
      </c>
      <c r="E125" s="3" t="s">
        <v>68</v>
      </c>
      <c r="F125" s="4">
        <v>4</v>
      </c>
      <c r="G125" s="4">
        <v>3</v>
      </c>
      <c r="H125" s="4">
        <v>7</v>
      </c>
      <c r="I125"/>
      <c r="J125"/>
      <c r="K125"/>
    </row>
    <row r="126" spans="1:11" ht="10.9" customHeight="1" x14ac:dyDescent="0.25">
      <c r="A126" s="3"/>
      <c r="B126" s="3"/>
      <c r="C126" s="3"/>
      <c r="D126" s="3" t="s">
        <v>27</v>
      </c>
      <c r="E126" s="3" t="s">
        <v>69</v>
      </c>
      <c r="F126" s="4">
        <v>0</v>
      </c>
      <c r="G126" s="4">
        <v>0</v>
      </c>
      <c r="H126" s="4">
        <v>0</v>
      </c>
      <c r="I126"/>
      <c r="J126"/>
      <c r="K126"/>
    </row>
    <row r="127" spans="1:11" ht="10.9" customHeight="1" x14ac:dyDescent="0.25">
      <c r="A127" s="3"/>
      <c r="B127" s="3"/>
      <c r="C127" s="3"/>
      <c r="D127" s="3" t="s">
        <v>57</v>
      </c>
      <c r="E127" s="3" t="s">
        <v>58</v>
      </c>
      <c r="F127" s="4">
        <v>485</v>
      </c>
      <c r="G127" s="4">
        <v>510</v>
      </c>
      <c r="H127" s="4">
        <v>707</v>
      </c>
      <c r="I127"/>
      <c r="J127"/>
      <c r="K127"/>
    </row>
    <row r="128" spans="1:11" ht="10.9" customHeight="1" x14ac:dyDescent="0.25">
      <c r="A128" s="3"/>
      <c r="B128" s="3"/>
      <c r="C128" s="5" t="s">
        <v>168</v>
      </c>
      <c r="D128" s="5"/>
      <c r="E128" s="5"/>
      <c r="F128" s="6">
        <v>158418</v>
      </c>
      <c r="G128" s="6">
        <v>163634</v>
      </c>
      <c r="H128" s="6">
        <v>160655</v>
      </c>
      <c r="I128"/>
      <c r="J128"/>
      <c r="K128"/>
    </row>
    <row r="129" spans="1:11" ht="10.9" customHeight="1" x14ac:dyDescent="0.25">
      <c r="A129" s="3"/>
      <c r="B129" s="3"/>
      <c r="C129" s="3"/>
      <c r="D129" s="3"/>
      <c r="E129" s="3"/>
      <c r="F129" s="4"/>
      <c r="G129" s="4"/>
      <c r="H129" s="4"/>
      <c r="I129"/>
      <c r="J129"/>
      <c r="K129"/>
    </row>
    <row r="130" spans="1:11" ht="10.9" customHeight="1" x14ac:dyDescent="0.25">
      <c r="A130" s="3"/>
      <c r="B130" s="3"/>
      <c r="C130" s="3" t="s">
        <v>166</v>
      </c>
      <c r="D130" s="3"/>
      <c r="E130" s="3"/>
      <c r="F130" s="4"/>
      <c r="G130" s="4"/>
      <c r="H130" s="4"/>
      <c r="I130"/>
      <c r="J130"/>
      <c r="K130"/>
    </row>
    <row r="131" spans="1:11" ht="10.9" customHeight="1" x14ac:dyDescent="0.25">
      <c r="A131" s="3"/>
      <c r="B131" s="3"/>
      <c r="C131" s="3"/>
      <c r="D131" s="3" t="s">
        <v>167</v>
      </c>
      <c r="E131" s="3" t="s">
        <v>151</v>
      </c>
      <c r="F131" s="4">
        <v>59141</v>
      </c>
      <c r="G131" s="4">
        <v>59542</v>
      </c>
      <c r="H131" s="4">
        <v>61866</v>
      </c>
      <c r="I131"/>
      <c r="J131"/>
      <c r="K131"/>
    </row>
    <row r="132" spans="1:11" ht="10.9" customHeight="1" x14ac:dyDescent="0.25">
      <c r="A132" s="3"/>
      <c r="B132" s="3"/>
      <c r="C132" s="5" t="s">
        <v>169</v>
      </c>
      <c r="D132" s="5"/>
      <c r="E132" s="5"/>
      <c r="F132" s="6">
        <v>59141</v>
      </c>
      <c r="G132" s="6">
        <v>59542</v>
      </c>
      <c r="H132" s="6">
        <v>61866</v>
      </c>
      <c r="I132"/>
      <c r="J132"/>
      <c r="K132"/>
    </row>
    <row r="133" spans="1:11" ht="10.9" customHeight="1" x14ac:dyDescent="0.25">
      <c r="A133" s="3"/>
      <c r="B133" s="3"/>
      <c r="C133" s="3"/>
      <c r="D133" s="3"/>
      <c r="E133" s="3"/>
      <c r="F133" s="4"/>
      <c r="G133" s="4"/>
      <c r="H133" s="4"/>
      <c r="I133"/>
      <c r="J133"/>
      <c r="K133"/>
    </row>
    <row r="134" spans="1:11" ht="10.9" customHeight="1" x14ac:dyDescent="0.25">
      <c r="A134" s="3"/>
      <c r="B134" s="5" t="s">
        <v>159</v>
      </c>
      <c r="C134" s="5"/>
      <c r="D134" s="5"/>
      <c r="E134" s="5"/>
      <c r="F134" s="6">
        <v>217559</v>
      </c>
      <c r="G134" s="6">
        <v>223176</v>
      </c>
      <c r="H134" s="6">
        <v>222521</v>
      </c>
      <c r="I134"/>
      <c r="J134"/>
      <c r="K134"/>
    </row>
    <row r="135" spans="1:11" ht="10.9" customHeight="1" x14ac:dyDescent="0.25">
      <c r="A135" s="3"/>
      <c r="B135" s="3"/>
      <c r="C135" s="3"/>
      <c r="D135" s="3"/>
      <c r="E135" s="3"/>
      <c r="F135" s="4"/>
      <c r="G135" s="4"/>
      <c r="H135" s="4"/>
      <c r="I135"/>
      <c r="J135"/>
      <c r="K135"/>
    </row>
    <row r="136" spans="1:11" ht="10.9" customHeight="1" x14ac:dyDescent="0.25">
      <c r="A136" s="3" t="s">
        <v>208</v>
      </c>
      <c r="B136" s="3" t="s">
        <v>155</v>
      </c>
      <c r="C136" s="3"/>
      <c r="D136" s="3"/>
      <c r="E136" s="3"/>
      <c r="F136" s="4"/>
      <c r="G136" s="4"/>
      <c r="H136" s="4"/>
      <c r="I136"/>
      <c r="J136"/>
      <c r="K136"/>
    </row>
    <row r="137" spans="1:11" ht="10.9" customHeight="1" x14ac:dyDescent="0.25">
      <c r="A137" s="3"/>
      <c r="B137" s="3"/>
      <c r="C137" s="3" t="s">
        <v>165</v>
      </c>
      <c r="D137" s="3"/>
      <c r="E137" s="3"/>
      <c r="F137" s="4"/>
      <c r="G137" s="4"/>
      <c r="H137" s="4"/>
      <c r="I137"/>
      <c r="J137"/>
      <c r="K137"/>
    </row>
    <row r="138" spans="1:11" ht="10.9" customHeight="1" x14ac:dyDescent="0.25">
      <c r="A138" s="3"/>
      <c r="B138" s="3"/>
      <c r="C138" s="3"/>
      <c r="D138" s="3" t="s">
        <v>4</v>
      </c>
      <c r="E138" s="3" t="s">
        <v>5</v>
      </c>
      <c r="F138" s="4">
        <v>11</v>
      </c>
      <c r="G138" s="4">
        <v>15</v>
      </c>
      <c r="H138" s="4">
        <v>12</v>
      </c>
      <c r="I138"/>
      <c r="J138"/>
      <c r="K138"/>
    </row>
    <row r="139" spans="1:11" ht="10.9" customHeight="1" x14ac:dyDescent="0.25">
      <c r="A139" s="3"/>
      <c r="B139" s="3"/>
      <c r="C139" s="3"/>
      <c r="D139" s="3" t="s">
        <v>11</v>
      </c>
      <c r="E139" s="3" t="s">
        <v>12</v>
      </c>
      <c r="F139" s="4">
        <v>403</v>
      </c>
      <c r="G139" s="4">
        <v>427</v>
      </c>
      <c r="H139" s="4">
        <v>454</v>
      </c>
      <c r="I139"/>
      <c r="J139"/>
      <c r="K139"/>
    </row>
    <row r="140" spans="1:11" ht="10.9" customHeight="1" x14ac:dyDescent="0.25">
      <c r="A140" s="3"/>
      <c r="B140" s="3"/>
      <c r="C140" s="3"/>
      <c r="D140" s="3" t="s">
        <v>13</v>
      </c>
      <c r="E140" s="3" t="s">
        <v>14</v>
      </c>
      <c r="F140" s="4">
        <v>124516</v>
      </c>
      <c r="G140" s="4">
        <v>146339</v>
      </c>
      <c r="H140" s="4">
        <v>134903</v>
      </c>
      <c r="I140"/>
      <c r="J140"/>
      <c r="K140"/>
    </row>
    <row r="141" spans="1:11" ht="10.9" customHeight="1" x14ac:dyDescent="0.25">
      <c r="A141" s="3"/>
      <c r="B141" s="3"/>
      <c r="C141" s="3"/>
      <c r="D141" s="3" t="s">
        <v>17</v>
      </c>
      <c r="E141" s="3" t="s">
        <v>18</v>
      </c>
      <c r="F141" s="4">
        <v>1332</v>
      </c>
      <c r="G141" s="4">
        <v>1338</v>
      </c>
      <c r="H141" s="4">
        <v>1382</v>
      </c>
      <c r="I141"/>
      <c r="J141"/>
      <c r="K141"/>
    </row>
    <row r="142" spans="1:11" ht="10.9" customHeight="1" x14ac:dyDescent="0.25">
      <c r="A142" s="3"/>
      <c r="B142" s="3"/>
      <c r="C142" s="3"/>
      <c r="D142" s="3" t="s">
        <v>21</v>
      </c>
      <c r="E142" s="3" t="s">
        <v>22</v>
      </c>
      <c r="F142" s="4">
        <v>2410</v>
      </c>
      <c r="G142" s="4">
        <v>2615</v>
      </c>
      <c r="H142" s="4">
        <v>2148</v>
      </c>
      <c r="I142"/>
      <c r="J142"/>
      <c r="K142"/>
    </row>
    <row r="143" spans="1:11" ht="10.9" customHeight="1" x14ac:dyDescent="0.25">
      <c r="A143" s="3"/>
      <c r="B143" s="3"/>
      <c r="C143" s="3"/>
      <c r="D143" s="3" t="s">
        <v>35</v>
      </c>
      <c r="E143" s="3" t="s">
        <v>36</v>
      </c>
      <c r="F143" s="4">
        <v>108012</v>
      </c>
      <c r="G143" s="4">
        <v>95135</v>
      </c>
      <c r="H143" s="4">
        <v>90938</v>
      </c>
      <c r="I143"/>
      <c r="J143"/>
      <c r="K143"/>
    </row>
    <row r="144" spans="1:11" ht="10.9" customHeight="1" x14ac:dyDescent="0.25">
      <c r="A144" s="3"/>
      <c r="B144" s="3"/>
      <c r="C144" s="3"/>
      <c r="D144" s="3" t="s">
        <v>38</v>
      </c>
      <c r="E144" s="3" t="s">
        <v>39</v>
      </c>
      <c r="F144" s="4">
        <v>1790</v>
      </c>
      <c r="G144" s="4">
        <v>2161</v>
      </c>
      <c r="H144" s="4">
        <v>3317</v>
      </c>
      <c r="I144"/>
      <c r="J144"/>
      <c r="K144"/>
    </row>
    <row r="145" spans="1:11" ht="10.9" customHeight="1" x14ac:dyDescent="0.25">
      <c r="A145" s="3"/>
      <c r="B145" s="3"/>
      <c r="C145" s="3"/>
      <c r="D145" s="3" t="s">
        <v>6</v>
      </c>
      <c r="E145" s="3" t="s">
        <v>23</v>
      </c>
      <c r="F145" s="4">
        <v>1409905</v>
      </c>
      <c r="G145" s="4">
        <v>1529675</v>
      </c>
      <c r="H145" s="4">
        <v>1552783</v>
      </c>
      <c r="I145"/>
      <c r="J145"/>
      <c r="K145"/>
    </row>
    <row r="146" spans="1:11" ht="10.9" customHeight="1" x14ac:dyDescent="0.25">
      <c r="A146" s="3"/>
      <c r="B146" s="3"/>
      <c r="C146" s="3"/>
      <c r="D146" s="3" t="s">
        <v>7</v>
      </c>
      <c r="E146" s="3" t="s">
        <v>47</v>
      </c>
      <c r="F146" s="4">
        <v>11196</v>
      </c>
      <c r="G146" s="4">
        <v>9437</v>
      </c>
      <c r="H146" s="4">
        <v>8848</v>
      </c>
      <c r="I146"/>
      <c r="J146"/>
      <c r="K146"/>
    </row>
    <row r="147" spans="1:11" ht="10.9" customHeight="1" x14ac:dyDescent="0.25">
      <c r="A147" s="3"/>
      <c r="B147" s="3"/>
      <c r="C147" s="3"/>
      <c r="D147" s="3" t="s">
        <v>19</v>
      </c>
      <c r="E147" s="3" t="s">
        <v>48</v>
      </c>
      <c r="F147" s="4">
        <v>61619</v>
      </c>
      <c r="G147" s="4">
        <v>58349</v>
      </c>
      <c r="H147" s="4">
        <v>51165</v>
      </c>
      <c r="I147"/>
      <c r="J147"/>
      <c r="K147"/>
    </row>
    <row r="148" spans="1:11" ht="10.9" customHeight="1" x14ac:dyDescent="0.25">
      <c r="A148" s="3"/>
      <c r="B148" s="3"/>
      <c r="C148" s="3"/>
      <c r="D148" s="3" t="s">
        <v>8</v>
      </c>
      <c r="E148" s="3" t="s">
        <v>25</v>
      </c>
      <c r="F148" s="4">
        <v>6606</v>
      </c>
      <c r="G148" s="4">
        <v>6422</v>
      </c>
      <c r="H148" s="4">
        <v>6333</v>
      </c>
      <c r="I148"/>
      <c r="J148"/>
      <c r="K148"/>
    </row>
    <row r="149" spans="1:11" ht="10.9" customHeight="1" x14ac:dyDescent="0.25">
      <c r="A149" s="3"/>
      <c r="B149" s="3"/>
      <c r="C149" s="3"/>
      <c r="D149" s="3" t="s">
        <v>24</v>
      </c>
      <c r="E149" s="3" t="s">
        <v>26</v>
      </c>
      <c r="F149" s="4">
        <v>4474</v>
      </c>
      <c r="G149" s="4">
        <v>7320</v>
      </c>
      <c r="H149" s="4">
        <v>4621</v>
      </c>
      <c r="I149"/>
      <c r="J149"/>
      <c r="K149"/>
    </row>
    <row r="150" spans="1:11" ht="10.9" customHeight="1" x14ac:dyDescent="0.25">
      <c r="A150" s="3"/>
      <c r="B150" s="3"/>
      <c r="C150" s="3"/>
      <c r="D150" s="3" t="s">
        <v>15</v>
      </c>
      <c r="E150" s="3" t="s">
        <v>28</v>
      </c>
      <c r="F150" s="4">
        <v>42523</v>
      </c>
      <c r="G150" s="4">
        <v>43202</v>
      </c>
      <c r="H150" s="4">
        <v>48492</v>
      </c>
      <c r="I150"/>
      <c r="J150"/>
      <c r="K150"/>
    </row>
    <row r="151" spans="1:11" ht="10.9" customHeight="1" x14ac:dyDescent="0.25">
      <c r="A151" s="3"/>
      <c r="B151" s="3"/>
      <c r="C151" s="3"/>
      <c r="D151" s="3" t="s">
        <v>29</v>
      </c>
      <c r="E151" s="3" t="s">
        <v>30</v>
      </c>
      <c r="F151" s="4">
        <v>16835</v>
      </c>
      <c r="G151" s="4">
        <v>20316</v>
      </c>
      <c r="H151" s="4">
        <v>17966</v>
      </c>
      <c r="I151"/>
      <c r="J151"/>
      <c r="K151"/>
    </row>
    <row r="152" spans="1:11" ht="10.9" customHeight="1" x14ac:dyDescent="0.25">
      <c r="A152" s="3"/>
      <c r="B152" s="3"/>
      <c r="C152" s="3"/>
      <c r="D152" s="3" t="s">
        <v>16</v>
      </c>
      <c r="E152" s="3" t="s">
        <v>44</v>
      </c>
      <c r="F152" s="4">
        <v>59186</v>
      </c>
      <c r="G152" s="4">
        <v>63966</v>
      </c>
      <c r="H152" s="4">
        <v>102586</v>
      </c>
      <c r="I152"/>
      <c r="J152"/>
      <c r="K152"/>
    </row>
    <row r="153" spans="1:11" ht="10.9" customHeight="1" x14ac:dyDescent="0.25">
      <c r="A153" s="3"/>
      <c r="B153" s="3"/>
      <c r="C153" s="3"/>
      <c r="D153" s="3" t="s">
        <v>32</v>
      </c>
      <c r="E153" s="3" t="s">
        <v>33</v>
      </c>
      <c r="F153" s="4">
        <v>543028</v>
      </c>
      <c r="G153" s="4">
        <v>606043</v>
      </c>
      <c r="H153" s="4">
        <v>690918</v>
      </c>
      <c r="I153"/>
      <c r="J153"/>
      <c r="K153"/>
    </row>
    <row r="154" spans="1:11" ht="10.9" customHeight="1" x14ac:dyDescent="0.25">
      <c r="A154" s="3"/>
      <c r="B154" s="3"/>
      <c r="C154" s="3"/>
      <c r="D154" s="3" t="s">
        <v>10</v>
      </c>
      <c r="E154" s="3" t="s">
        <v>55</v>
      </c>
      <c r="F154" s="4">
        <v>93095</v>
      </c>
      <c r="G154" s="4">
        <v>99811</v>
      </c>
      <c r="H154" s="4">
        <v>104883</v>
      </c>
      <c r="I154"/>
      <c r="J154"/>
      <c r="K154"/>
    </row>
    <row r="155" spans="1:11" ht="10.9" customHeight="1" x14ac:dyDescent="0.25">
      <c r="A155" s="3"/>
      <c r="B155" s="3"/>
      <c r="C155" s="3"/>
      <c r="D155" s="3" t="s">
        <v>9</v>
      </c>
      <c r="E155" s="3" t="s">
        <v>61</v>
      </c>
      <c r="F155" s="4">
        <v>1</v>
      </c>
      <c r="G155" s="4">
        <v>1</v>
      </c>
      <c r="H155" s="4">
        <v>1</v>
      </c>
      <c r="I155"/>
      <c r="J155"/>
      <c r="K155"/>
    </row>
    <row r="156" spans="1:11" ht="10.9" customHeight="1" x14ac:dyDescent="0.25">
      <c r="A156" s="3"/>
      <c r="B156" s="3"/>
      <c r="C156" s="3"/>
      <c r="D156" s="3" t="s">
        <v>31</v>
      </c>
      <c r="E156" s="3" t="s">
        <v>60</v>
      </c>
      <c r="F156" s="4">
        <v>56829</v>
      </c>
      <c r="G156" s="4">
        <v>57334</v>
      </c>
      <c r="H156" s="4">
        <v>58256</v>
      </c>
      <c r="I156"/>
      <c r="J156"/>
      <c r="K156"/>
    </row>
    <row r="157" spans="1:11" ht="10.9" customHeight="1" x14ac:dyDescent="0.25">
      <c r="A157" s="3"/>
      <c r="B157" s="3"/>
      <c r="C157" s="3"/>
      <c r="D157" s="3" t="s">
        <v>41</v>
      </c>
      <c r="E157" s="3" t="s">
        <v>42</v>
      </c>
      <c r="F157" s="4">
        <v>3960</v>
      </c>
      <c r="G157" s="4">
        <v>3917</v>
      </c>
      <c r="H157" s="4">
        <v>3943</v>
      </c>
      <c r="I157"/>
      <c r="J157"/>
      <c r="K157"/>
    </row>
    <row r="158" spans="1:11" ht="10.9" customHeight="1" x14ac:dyDescent="0.25">
      <c r="A158" s="3"/>
      <c r="B158" s="3"/>
      <c r="C158" s="3"/>
      <c r="D158" s="3" t="s">
        <v>40</v>
      </c>
      <c r="E158" s="3" t="s">
        <v>46</v>
      </c>
      <c r="F158" s="4">
        <v>0</v>
      </c>
      <c r="G158" s="4">
        <v>0</v>
      </c>
      <c r="H158" s="4">
        <v>0</v>
      </c>
      <c r="I158"/>
      <c r="J158"/>
      <c r="K158"/>
    </row>
    <row r="159" spans="1:11" ht="10.9" customHeight="1" x14ac:dyDescent="0.25">
      <c r="A159" s="3"/>
      <c r="B159" s="3"/>
      <c r="C159" s="3"/>
      <c r="D159" s="3" t="s">
        <v>43</v>
      </c>
      <c r="E159" s="3" t="s">
        <v>59</v>
      </c>
      <c r="F159" s="4">
        <v>19790</v>
      </c>
      <c r="G159" s="4">
        <v>18849</v>
      </c>
      <c r="H159" s="4">
        <v>19130</v>
      </c>
      <c r="I159"/>
      <c r="J159"/>
      <c r="K159"/>
    </row>
    <row r="160" spans="1:11" ht="10.9" customHeight="1" x14ac:dyDescent="0.25">
      <c r="A160" s="3"/>
      <c r="B160" s="3"/>
      <c r="C160" s="3"/>
      <c r="D160" s="3" t="s">
        <v>49</v>
      </c>
      <c r="E160" s="3" t="s">
        <v>50</v>
      </c>
      <c r="F160" s="4">
        <v>880</v>
      </c>
      <c r="G160" s="4">
        <v>894</v>
      </c>
      <c r="H160" s="4">
        <v>896</v>
      </c>
      <c r="I160"/>
      <c r="J160"/>
      <c r="K160"/>
    </row>
    <row r="161" spans="1:11" ht="10.9" customHeight="1" x14ac:dyDescent="0.25">
      <c r="A161" s="3"/>
      <c r="B161" s="3"/>
      <c r="C161" s="3"/>
      <c r="D161" s="3" t="s">
        <v>65</v>
      </c>
      <c r="E161" s="3" t="s">
        <v>66</v>
      </c>
      <c r="F161" s="4">
        <v>6715</v>
      </c>
      <c r="G161" s="4">
        <v>6942</v>
      </c>
      <c r="H161" s="4">
        <v>7165</v>
      </c>
      <c r="I161"/>
      <c r="J161"/>
      <c r="K161"/>
    </row>
    <row r="162" spans="1:11" ht="10.9" customHeight="1" x14ac:dyDescent="0.25">
      <c r="A162" s="3"/>
      <c r="B162" s="3"/>
      <c r="C162" s="3"/>
      <c r="D162" s="3" t="s">
        <v>51</v>
      </c>
      <c r="E162" s="3" t="s">
        <v>52</v>
      </c>
      <c r="F162" s="4">
        <v>81952</v>
      </c>
      <c r="G162" s="4">
        <v>82876</v>
      </c>
      <c r="H162" s="4">
        <v>84998</v>
      </c>
      <c r="I162"/>
      <c r="J162"/>
      <c r="K162"/>
    </row>
    <row r="163" spans="1:11" ht="10.9" customHeight="1" x14ac:dyDescent="0.25">
      <c r="A163" s="3"/>
      <c r="B163" s="3"/>
      <c r="C163" s="3"/>
      <c r="D163" s="3" t="s">
        <v>53</v>
      </c>
      <c r="E163" s="3" t="s">
        <v>54</v>
      </c>
      <c r="F163" s="4">
        <v>520</v>
      </c>
      <c r="G163" s="4">
        <v>627</v>
      </c>
      <c r="H163" s="4">
        <v>1623</v>
      </c>
      <c r="I163"/>
      <c r="J163"/>
      <c r="K163"/>
    </row>
    <row r="164" spans="1:11" ht="10.9" customHeight="1" x14ac:dyDescent="0.25">
      <c r="A164" s="3"/>
      <c r="B164" s="3"/>
      <c r="C164" s="3"/>
      <c r="D164" s="3" t="s">
        <v>20</v>
      </c>
      <c r="E164" s="3" t="s">
        <v>34</v>
      </c>
      <c r="F164" s="4">
        <v>936066</v>
      </c>
      <c r="G164" s="4">
        <v>981834</v>
      </c>
      <c r="H164" s="4">
        <v>1021795</v>
      </c>
      <c r="I164"/>
      <c r="J164"/>
      <c r="K164"/>
    </row>
    <row r="165" spans="1:11" ht="10.9" customHeight="1" x14ac:dyDescent="0.25">
      <c r="A165" s="3"/>
      <c r="B165" s="3"/>
      <c r="C165" s="3"/>
      <c r="D165" s="3" t="s">
        <v>62</v>
      </c>
      <c r="E165" s="3" t="s">
        <v>63</v>
      </c>
      <c r="F165" s="4">
        <v>1348</v>
      </c>
      <c r="G165" s="4">
        <v>274</v>
      </c>
      <c r="H165" s="4">
        <v>45</v>
      </c>
      <c r="I165"/>
      <c r="J165"/>
      <c r="K165"/>
    </row>
    <row r="166" spans="1:11" ht="10.9" customHeight="1" x14ac:dyDescent="0.25">
      <c r="A166" s="3"/>
      <c r="B166" s="3"/>
      <c r="C166" s="3"/>
      <c r="D166" s="3" t="s">
        <v>45</v>
      </c>
      <c r="E166" s="3" t="s">
        <v>64</v>
      </c>
      <c r="F166" s="4">
        <v>2810</v>
      </c>
      <c r="G166" s="4">
        <v>2639</v>
      </c>
      <c r="H166" s="4">
        <v>8953</v>
      </c>
      <c r="I166"/>
      <c r="J166"/>
      <c r="K166"/>
    </row>
    <row r="167" spans="1:11" ht="10.9" customHeight="1" x14ac:dyDescent="0.25">
      <c r="A167" s="3"/>
      <c r="B167" s="3"/>
      <c r="C167" s="3"/>
      <c r="D167" s="3" t="s">
        <v>67</v>
      </c>
      <c r="E167" s="3" t="s">
        <v>68</v>
      </c>
      <c r="F167" s="4">
        <v>100</v>
      </c>
      <c r="G167" s="4">
        <v>96</v>
      </c>
      <c r="H167" s="4">
        <v>64</v>
      </c>
      <c r="I167"/>
      <c r="J167"/>
      <c r="K167"/>
    </row>
    <row r="168" spans="1:11" ht="10.9" customHeight="1" x14ac:dyDescent="0.25">
      <c r="A168" s="3"/>
      <c r="B168" s="3"/>
      <c r="C168" s="3"/>
      <c r="D168" s="3" t="s">
        <v>27</v>
      </c>
      <c r="E168" s="3" t="s">
        <v>69</v>
      </c>
      <c r="F168" s="4">
        <v>13005</v>
      </c>
      <c r="G168" s="4">
        <v>13268</v>
      </c>
      <c r="H168" s="4">
        <v>13426</v>
      </c>
      <c r="I168"/>
      <c r="J168"/>
      <c r="K168"/>
    </row>
    <row r="169" spans="1:11" ht="10.9" customHeight="1" x14ac:dyDescent="0.25">
      <c r="A169" s="3"/>
      <c r="B169" s="3"/>
      <c r="C169" s="3"/>
      <c r="D169" s="3" t="s">
        <v>57</v>
      </c>
      <c r="E169" s="3" t="s">
        <v>58</v>
      </c>
      <c r="F169" s="4">
        <v>22019</v>
      </c>
      <c r="G169" s="4">
        <v>15822</v>
      </c>
      <c r="H169" s="4">
        <v>18108</v>
      </c>
      <c r="I169"/>
      <c r="J169"/>
      <c r="K169"/>
    </row>
    <row r="170" spans="1:11" ht="10.9" customHeight="1" x14ac:dyDescent="0.25">
      <c r="A170" s="3"/>
      <c r="B170" s="3"/>
      <c r="C170" s="5" t="s">
        <v>168</v>
      </c>
      <c r="D170" s="5"/>
      <c r="E170" s="5"/>
      <c r="F170" s="6">
        <v>3632936</v>
      </c>
      <c r="G170" s="6">
        <v>3877944</v>
      </c>
      <c r="H170" s="6">
        <v>4060152</v>
      </c>
      <c r="I170"/>
      <c r="J170"/>
      <c r="K170"/>
    </row>
    <row r="171" spans="1:11" ht="10.9" customHeight="1" x14ac:dyDescent="0.25">
      <c r="A171" s="3"/>
      <c r="B171" s="3"/>
      <c r="C171" s="3"/>
      <c r="D171" s="3"/>
      <c r="E171" s="3"/>
      <c r="F171" s="4"/>
      <c r="G171" s="4"/>
      <c r="H171" s="4"/>
      <c r="I171"/>
      <c r="J171"/>
      <c r="K171"/>
    </row>
    <row r="172" spans="1:11" ht="10.9" customHeight="1" x14ac:dyDescent="0.25">
      <c r="A172" s="3"/>
      <c r="B172" s="3"/>
      <c r="C172" s="3" t="s">
        <v>166</v>
      </c>
      <c r="D172" s="3"/>
      <c r="E172" s="3"/>
      <c r="F172" s="4"/>
      <c r="G172" s="4"/>
      <c r="H172" s="4"/>
      <c r="I172"/>
      <c r="J172"/>
      <c r="K172"/>
    </row>
    <row r="173" spans="1:11" ht="10.9" customHeight="1" x14ac:dyDescent="0.25">
      <c r="A173" s="3"/>
      <c r="B173" s="3"/>
      <c r="C173" s="3"/>
      <c r="D173" s="3" t="s">
        <v>167</v>
      </c>
      <c r="E173" s="3" t="s">
        <v>151</v>
      </c>
      <c r="F173" s="4">
        <v>30416</v>
      </c>
      <c r="G173" s="4">
        <v>32171</v>
      </c>
      <c r="H173" s="4">
        <v>31466</v>
      </c>
      <c r="I173"/>
      <c r="J173"/>
      <c r="K173"/>
    </row>
    <row r="174" spans="1:11" ht="10.9" customHeight="1" x14ac:dyDescent="0.25">
      <c r="A174" s="3"/>
      <c r="B174" s="3"/>
      <c r="C174" s="5" t="s">
        <v>169</v>
      </c>
      <c r="D174" s="5"/>
      <c r="E174" s="5"/>
      <c r="F174" s="6">
        <v>30416</v>
      </c>
      <c r="G174" s="6">
        <v>32171</v>
      </c>
      <c r="H174" s="6">
        <v>31466</v>
      </c>
      <c r="I174"/>
      <c r="J174"/>
      <c r="K174"/>
    </row>
    <row r="175" spans="1:11" ht="10.9" customHeight="1" x14ac:dyDescent="0.25">
      <c r="A175" s="3"/>
      <c r="B175" s="3"/>
      <c r="C175" s="3"/>
      <c r="D175" s="3"/>
      <c r="E175" s="3"/>
      <c r="F175" s="4"/>
      <c r="G175" s="4"/>
      <c r="H175" s="4"/>
      <c r="I175"/>
      <c r="J175"/>
      <c r="K175"/>
    </row>
    <row r="176" spans="1:11" ht="10.9" customHeight="1" x14ac:dyDescent="0.25">
      <c r="A176" s="3"/>
      <c r="B176" s="5" t="s">
        <v>160</v>
      </c>
      <c r="C176" s="5"/>
      <c r="D176" s="5"/>
      <c r="E176" s="5"/>
      <c r="F176" s="6">
        <v>3663352</v>
      </c>
      <c r="G176" s="6">
        <v>3910115</v>
      </c>
      <c r="H176" s="6">
        <v>4091618</v>
      </c>
      <c r="I176"/>
      <c r="J176"/>
      <c r="K176"/>
    </row>
    <row r="177" spans="1:11" ht="10.9" customHeight="1" x14ac:dyDescent="0.25">
      <c r="A177" s="3"/>
      <c r="B177" s="3"/>
      <c r="C177" s="3"/>
      <c r="D177" s="3"/>
      <c r="E177" s="3"/>
      <c r="F177" s="4"/>
      <c r="G177" s="4"/>
      <c r="H177" s="4"/>
      <c r="I177"/>
      <c r="J177"/>
      <c r="K177"/>
    </row>
    <row r="178" spans="1:11" ht="10.9" customHeight="1" x14ac:dyDescent="0.25">
      <c r="A178" s="3" t="s">
        <v>209</v>
      </c>
      <c r="B178" s="3" t="s">
        <v>156</v>
      </c>
      <c r="C178" s="3"/>
      <c r="D178" s="3"/>
      <c r="E178" s="3"/>
      <c r="F178" s="4"/>
      <c r="G178" s="4"/>
      <c r="H178" s="4"/>
      <c r="I178"/>
      <c r="J178"/>
      <c r="K178"/>
    </row>
    <row r="179" spans="1:11" ht="10.9" customHeight="1" x14ac:dyDescent="0.25">
      <c r="A179" s="3"/>
      <c r="B179" s="3"/>
      <c r="C179" s="3" t="s">
        <v>165</v>
      </c>
      <c r="D179" s="3"/>
      <c r="E179" s="3"/>
      <c r="F179" s="4"/>
      <c r="G179" s="4"/>
      <c r="H179" s="4"/>
      <c r="I179"/>
      <c r="J179"/>
      <c r="K179"/>
    </row>
    <row r="180" spans="1:11" ht="10.9" customHeight="1" x14ac:dyDescent="0.25">
      <c r="A180" s="3"/>
      <c r="B180" s="3"/>
      <c r="C180" s="3"/>
      <c r="D180" s="3" t="s">
        <v>4</v>
      </c>
      <c r="E180" s="3" t="s">
        <v>5</v>
      </c>
      <c r="F180" s="4">
        <v>6</v>
      </c>
      <c r="G180" s="4">
        <v>6</v>
      </c>
      <c r="H180" s="4">
        <v>6</v>
      </c>
      <c r="I180"/>
      <c r="J180"/>
      <c r="K180"/>
    </row>
    <row r="181" spans="1:11" ht="10.9" customHeight="1" x14ac:dyDescent="0.25">
      <c r="A181" s="3"/>
      <c r="B181" s="3"/>
      <c r="C181" s="3"/>
      <c r="D181" s="3" t="s">
        <v>11</v>
      </c>
      <c r="E181" s="3" t="s">
        <v>12</v>
      </c>
      <c r="F181" s="4">
        <v>3</v>
      </c>
      <c r="G181" s="4">
        <v>0</v>
      </c>
      <c r="H181" s="4">
        <v>0</v>
      </c>
      <c r="I181"/>
      <c r="J181"/>
      <c r="K181"/>
    </row>
    <row r="182" spans="1:11" ht="10.9" customHeight="1" x14ac:dyDescent="0.25">
      <c r="A182" s="3"/>
      <c r="B182" s="3"/>
      <c r="C182" s="3"/>
      <c r="D182" s="3" t="s">
        <v>13</v>
      </c>
      <c r="E182" s="3" t="s">
        <v>14</v>
      </c>
      <c r="F182" s="4">
        <v>2177</v>
      </c>
      <c r="G182" s="4">
        <v>1960</v>
      </c>
      <c r="H182" s="4">
        <v>1940</v>
      </c>
      <c r="I182"/>
      <c r="J182"/>
      <c r="K182"/>
    </row>
    <row r="183" spans="1:11" ht="10.9" customHeight="1" x14ac:dyDescent="0.25">
      <c r="A183" s="3"/>
      <c r="B183" s="3"/>
      <c r="C183" s="3"/>
      <c r="D183" s="3" t="s">
        <v>17</v>
      </c>
      <c r="E183" s="3" t="s">
        <v>18</v>
      </c>
      <c r="F183" s="4">
        <v>6620</v>
      </c>
      <c r="G183" s="4">
        <v>667</v>
      </c>
      <c r="H183" s="4">
        <v>21</v>
      </c>
      <c r="I183"/>
      <c r="J183"/>
      <c r="K183"/>
    </row>
    <row r="184" spans="1:11" ht="10.9" customHeight="1" x14ac:dyDescent="0.25">
      <c r="A184" s="3"/>
      <c r="B184" s="3"/>
      <c r="C184" s="3"/>
      <c r="D184" s="3" t="s">
        <v>6</v>
      </c>
      <c r="E184" s="3" t="s">
        <v>23</v>
      </c>
      <c r="F184" s="4">
        <v>7798</v>
      </c>
      <c r="G184" s="4">
        <v>7742</v>
      </c>
      <c r="H184" s="4">
        <v>8401</v>
      </c>
      <c r="I184"/>
      <c r="J184"/>
      <c r="K184"/>
    </row>
    <row r="185" spans="1:11" ht="10.9" customHeight="1" x14ac:dyDescent="0.25">
      <c r="A185" s="3"/>
      <c r="B185" s="3"/>
      <c r="C185" s="3"/>
      <c r="D185" s="3" t="s">
        <v>7</v>
      </c>
      <c r="E185" s="3" t="s">
        <v>47</v>
      </c>
      <c r="F185" s="4">
        <v>48</v>
      </c>
      <c r="G185" s="4">
        <v>48</v>
      </c>
      <c r="H185" s="4">
        <v>49</v>
      </c>
      <c r="I185"/>
      <c r="J185"/>
      <c r="K185"/>
    </row>
    <row r="186" spans="1:11" ht="10.9" customHeight="1" x14ac:dyDescent="0.25">
      <c r="A186" s="3"/>
      <c r="B186" s="3"/>
      <c r="C186" s="3"/>
      <c r="D186" s="3" t="s">
        <v>19</v>
      </c>
      <c r="E186" s="3" t="s">
        <v>48</v>
      </c>
      <c r="F186" s="4">
        <v>0</v>
      </c>
      <c r="G186" s="4">
        <v>0</v>
      </c>
      <c r="H186" s="4">
        <v>0</v>
      </c>
      <c r="I186"/>
      <c r="J186"/>
      <c r="K186"/>
    </row>
    <row r="187" spans="1:11" ht="10.9" customHeight="1" x14ac:dyDescent="0.25">
      <c r="A187" s="3"/>
      <c r="B187" s="3"/>
      <c r="C187" s="3"/>
      <c r="D187" s="3" t="s">
        <v>8</v>
      </c>
      <c r="E187" s="3" t="s">
        <v>25</v>
      </c>
      <c r="F187" s="4">
        <v>74</v>
      </c>
      <c r="G187" s="4">
        <v>80</v>
      </c>
      <c r="H187" s="4">
        <v>78</v>
      </c>
      <c r="I187"/>
      <c r="J187"/>
      <c r="K187"/>
    </row>
    <row r="188" spans="1:11" ht="10.9" customHeight="1" x14ac:dyDescent="0.25">
      <c r="A188" s="3"/>
      <c r="B188" s="3"/>
      <c r="C188" s="3"/>
      <c r="D188" s="3" t="s">
        <v>15</v>
      </c>
      <c r="E188" s="3" t="s">
        <v>28</v>
      </c>
      <c r="F188" s="4">
        <v>3870</v>
      </c>
      <c r="G188" s="4">
        <v>3814</v>
      </c>
      <c r="H188" s="4">
        <v>3903</v>
      </c>
      <c r="I188"/>
      <c r="J188"/>
      <c r="K188"/>
    </row>
    <row r="189" spans="1:11" ht="10.9" customHeight="1" x14ac:dyDescent="0.25">
      <c r="A189" s="3"/>
      <c r="B189" s="3"/>
      <c r="C189" s="3"/>
      <c r="D189" s="3" t="s">
        <v>29</v>
      </c>
      <c r="E189" s="3" t="s">
        <v>30</v>
      </c>
      <c r="F189" s="4">
        <v>9</v>
      </c>
      <c r="G189" s="4">
        <v>9</v>
      </c>
      <c r="H189" s="4">
        <v>9</v>
      </c>
      <c r="I189"/>
      <c r="J189"/>
      <c r="K189"/>
    </row>
    <row r="190" spans="1:11" ht="10.9" customHeight="1" x14ac:dyDescent="0.25">
      <c r="A190" s="3"/>
      <c r="B190" s="3"/>
      <c r="C190" s="3"/>
      <c r="D190" s="3" t="s">
        <v>16</v>
      </c>
      <c r="E190" s="3" t="s">
        <v>44</v>
      </c>
      <c r="F190" s="4">
        <v>16689</v>
      </c>
      <c r="G190" s="4">
        <v>77949</v>
      </c>
      <c r="H190" s="4">
        <v>8378</v>
      </c>
      <c r="I190"/>
      <c r="J190"/>
      <c r="K190"/>
    </row>
    <row r="191" spans="1:11" ht="10.9" customHeight="1" x14ac:dyDescent="0.25">
      <c r="A191" s="3"/>
      <c r="B191" s="3"/>
      <c r="C191" s="3"/>
      <c r="D191" s="3" t="s">
        <v>32</v>
      </c>
      <c r="E191" s="3" t="s">
        <v>33</v>
      </c>
      <c r="F191" s="4">
        <v>96</v>
      </c>
      <c r="G191" s="4">
        <v>68</v>
      </c>
      <c r="H191" s="4">
        <v>68</v>
      </c>
      <c r="I191"/>
      <c r="J191"/>
      <c r="K191"/>
    </row>
    <row r="192" spans="1:11" ht="10.9" customHeight="1" x14ac:dyDescent="0.25">
      <c r="A192" s="3"/>
      <c r="B192" s="3"/>
      <c r="C192" s="3"/>
      <c r="D192" s="3" t="s">
        <v>10</v>
      </c>
      <c r="E192" s="3" t="s">
        <v>55</v>
      </c>
      <c r="F192" s="4">
        <v>0</v>
      </c>
      <c r="G192" s="4">
        <v>149</v>
      </c>
      <c r="H192" s="4">
        <v>0</v>
      </c>
      <c r="I192"/>
      <c r="J192"/>
      <c r="K192"/>
    </row>
    <row r="193" spans="1:11" ht="10.9" customHeight="1" x14ac:dyDescent="0.25">
      <c r="A193" s="3"/>
      <c r="B193" s="3"/>
      <c r="C193" s="3"/>
      <c r="D193" s="3" t="s">
        <v>9</v>
      </c>
      <c r="E193" s="3" t="s">
        <v>61</v>
      </c>
      <c r="F193" s="4">
        <v>1176</v>
      </c>
      <c r="G193" s="4">
        <v>1362</v>
      </c>
      <c r="H193" s="4">
        <v>984</v>
      </c>
      <c r="I193"/>
      <c r="J193"/>
      <c r="K193"/>
    </row>
    <row r="194" spans="1:11" ht="10.9" customHeight="1" x14ac:dyDescent="0.25">
      <c r="A194" s="3"/>
      <c r="B194" s="3"/>
      <c r="C194" s="3"/>
      <c r="D194" s="3" t="s">
        <v>31</v>
      </c>
      <c r="E194" s="3" t="s">
        <v>60</v>
      </c>
      <c r="F194" s="4">
        <v>0</v>
      </c>
      <c r="G194" s="4">
        <v>20</v>
      </c>
      <c r="H194" s="4">
        <v>0</v>
      </c>
      <c r="I194"/>
      <c r="J194"/>
      <c r="K194"/>
    </row>
    <row r="195" spans="1:11" ht="10.9" customHeight="1" x14ac:dyDescent="0.25">
      <c r="A195" s="3"/>
      <c r="B195" s="3"/>
      <c r="C195" s="3"/>
      <c r="D195" s="3" t="s">
        <v>41</v>
      </c>
      <c r="E195" s="3" t="s">
        <v>42</v>
      </c>
      <c r="F195" s="4">
        <v>981</v>
      </c>
      <c r="G195" s="4">
        <v>912</v>
      </c>
      <c r="H195" s="4">
        <v>1089</v>
      </c>
      <c r="I195"/>
      <c r="J195"/>
      <c r="K195"/>
    </row>
    <row r="196" spans="1:11" ht="10.9" customHeight="1" x14ac:dyDescent="0.25">
      <c r="A196" s="3"/>
      <c r="B196" s="3"/>
      <c r="C196" s="3"/>
      <c r="D196" s="3" t="s">
        <v>20</v>
      </c>
      <c r="E196" s="3" t="s">
        <v>34</v>
      </c>
      <c r="F196" s="4">
        <v>36754</v>
      </c>
      <c r="G196" s="4">
        <v>38378</v>
      </c>
      <c r="H196" s="4">
        <v>45227</v>
      </c>
      <c r="I196"/>
      <c r="J196"/>
      <c r="K196"/>
    </row>
    <row r="197" spans="1:11" ht="10.9" customHeight="1" x14ac:dyDescent="0.25">
      <c r="A197" s="3"/>
      <c r="B197" s="3"/>
      <c r="C197" s="3"/>
      <c r="D197" s="3" t="s">
        <v>27</v>
      </c>
      <c r="E197" s="3" t="s">
        <v>69</v>
      </c>
      <c r="F197" s="4">
        <v>1478</v>
      </c>
      <c r="G197" s="4">
        <v>1475</v>
      </c>
      <c r="H197" s="4">
        <v>1870</v>
      </c>
      <c r="I197"/>
      <c r="J197"/>
      <c r="K197"/>
    </row>
    <row r="198" spans="1:11" ht="10.9" customHeight="1" x14ac:dyDescent="0.25">
      <c r="A198" s="3"/>
      <c r="B198" s="3"/>
      <c r="C198" s="3"/>
      <c r="D198" s="3" t="s">
        <v>57</v>
      </c>
      <c r="E198" s="3" t="s">
        <v>58</v>
      </c>
      <c r="F198" s="4">
        <v>925</v>
      </c>
      <c r="G198" s="4">
        <v>1034</v>
      </c>
      <c r="H198" s="4">
        <v>1044</v>
      </c>
      <c r="I198"/>
      <c r="J198"/>
      <c r="K198"/>
    </row>
    <row r="199" spans="1:11" ht="10.9" customHeight="1" x14ac:dyDescent="0.25">
      <c r="A199" s="3"/>
      <c r="B199" s="3"/>
      <c r="C199" s="3"/>
      <c r="D199" s="3" t="s">
        <v>70</v>
      </c>
      <c r="E199" s="3" t="s">
        <v>71</v>
      </c>
      <c r="F199" s="4">
        <v>0</v>
      </c>
      <c r="G199" s="4">
        <v>7500</v>
      </c>
      <c r="H199" s="4">
        <v>18303</v>
      </c>
      <c r="I199"/>
      <c r="J199"/>
      <c r="K199"/>
    </row>
    <row r="200" spans="1:11" ht="10.9" customHeight="1" x14ac:dyDescent="0.25">
      <c r="A200" s="3"/>
      <c r="B200" s="3"/>
      <c r="C200" s="5" t="s">
        <v>168</v>
      </c>
      <c r="D200" s="5"/>
      <c r="E200" s="5"/>
      <c r="F200" s="6">
        <v>78704</v>
      </c>
      <c r="G200" s="6">
        <v>143173</v>
      </c>
      <c r="H200" s="6">
        <v>91370</v>
      </c>
      <c r="I200"/>
      <c r="J200"/>
      <c r="K200"/>
    </row>
    <row r="201" spans="1:11" ht="10.9" customHeight="1" x14ac:dyDescent="0.25">
      <c r="A201" s="3"/>
      <c r="B201" s="3"/>
      <c r="C201" s="3"/>
      <c r="D201" s="3"/>
      <c r="E201" s="3"/>
      <c r="F201" s="4"/>
      <c r="G201" s="4"/>
      <c r="H201" s="4"/>
      <c r="I201"/>
      <c r="J201"/>
      <c r="K201"/>
    </row>
    <row r="202" spans="1:11" ht="10.9" customHeight="1" x14ac:dyDescent="0.25">
      <c r="A202" s="3"/>
      <c r="B202" s="3"/>
      <c r="C202" s="3" t="s">
        <v>166</v>
      </c>
      <c r="D202" s="3"/>
      <c r="E202" s="3"/>
      <c r="F202" s="4"/>
      <c r="G202" s="4"/>
      <c r="H202" s="4"/>
      <c r="I202"/>
      <c r="J202"/>
      <c r="K202"/>
    </row>
    <row r="203" spans="1:11" ht="10.9" customHeight="1" x14ac:dyDescent="0.25">
      <c r="A203" s="3"/>
      <c r="B203" s="3"/>
      <c r="C203" s="3"/>
      <c r="D203" s="3" t="s">
        <v>167</v>
      </c>
      <c r="E203" s="3" t="s">
        <v>151</v>
      </c>
      <c r="F203" s="4">
        <v>11209</v>
      </c>
      <c r="G203" s="4">
        <v>23</v>
      </c>
      <c r="H203" s="4">
        <v>7</v>
      </c>
      <c r="I203"/>
      <c r="J203"/>
      <c r="K203"/>
    </row>
    <row r="204" spans="1:11" ht="10.9" customHeight="1" x14ac:dyDescent="0.25">
      <c r="A204" s="3"/>
      <c r="B204" s="3"/>
      <c r="C204" s="5" t="s">
        <v>169</v>
      </c>
      <c r="D204" s="5"/>
      <c r="E204" s="5"/>
      <c r="F204" s="6">
        <v>11209</v>
      </c>
      <c r="G204" s="6">
        <v>23</v>
      </c>
      <c r="H204" s="6">
        <v>7</v>
      </c>
      <c r="I204"/>
      <c r="J204"/>
      <c r="K204"/>
    </row>
    <row r="205" spans="1:11" ht="10.9" customHeight="1" x14ac:dyDescent="0.25">
      <c r="A205" s="3"/>
      <c r="B205" s="3"/>
      <c r="C205" s="3"/>
      <c r="D205" s="3"/>
      <c r="E205" s="3"/>
      <c r="F205" s="4"/>
      <c r="G205" s="4"/>
      <c r="H205" s="4"/>
      <c r="I205"/>
      <c r="J205"/>
      <c r="K205"/>
    </row>
    <row r="206" spans="1:11" ht="10.9" customHeight="1" x14ac:dyDescent="0.25">
      <c r="A206" s="3"/>
      <c r="B206" s="3"/>
      <c r="C206" s="3" t="s">
        <v>212</v>
      </c>
      <c r="D206" s="3"/>
      <c r="E206" s="3"/>
      <c r="F206" s="4"/>
      <c r="G206" s="4"/>
      <c r="H206" s="4"/>
      <c r="I206"/>
      <c r="J206"/>
      <c r="K206"/>
    </row>
    <row r="207" spans="1:11" ht="10.9" customHeight="1" x14ac:dyDescent="0.25">
      <c r="A207" s="3"/>
      <c r="B207" s="3"/>
      <c r="C207" s="3"/>
      <c r="D207" s="3" t="s">
        <v>210</v>
      </c>
      <c r="E207" s="3" t="s">
        <v>212</v>
      </c>
      <c r="F207" s="4">
        <v>148</v>
      </c>
      <c r="G207" s="4">
        <v>119</v>
      </c>
      <c r="H207" s="4">
        <v>128</v>
      </c>
      <c r="I207"/>
      <c r="J207"/>
      <c r="K207"/>
    </row>
    <row r="208" spans="1:11" ht="10.9" customHeight="1" x14ac:dyDescent="0.25">
      <c r="A208" s="3"/>
      <c r="B208" s="3"/>
      <c r="C208" s="5" t="s">
        <v>213</v>
      </c>
      <c r="D208" s="5"/>
      <c r="E208" s="5"/>
      <c r="F208" s="6">
        <v>148</v>
      </c>
      <c r="G208" s="6">
        <v>119</v>
      </c>
      <c r="H208" s="6">
        <v>128</v>
      </c>
      <c r="I208"/>
      <c r="J208"/>
      <c r="K208"/>
    </row>
    <row r="209" spans="1:11" ht="10.9" customHeight="1" x14ac:dyDescent="0.25">
      <c r="A209" s="3"/>
      <c r="B209" s="3"/>
      <c r="C209" s="3"/>
      <c r="D209" s="3"/>
      <c r="E209" s="3"/>
      <c r="F209" s="4"/>
      <c r="G209" s="4"/>
      <c r="H209" s="4"/>
      <c r="I209"/>
      <c r="J209"/>
      <c r="K209"/>
    </row>
    <row r="210" spans="1:11" ht="10.9" customHeight="1" x14ac:dyDescent="0.25">
      <c r="A210" s="3"/>
      <c r="B210" s="5" t="s">
        <v>161</v>
      </c>
      <c r="C210" s="5"/>
      <c r="D210" s="5"/>
      <c r="E210" s="5"/>
      <c r="F210" s="6">
        <v>90061</v>
      </c>
      <c r="G210" s="6">
        <v>143315</v>
      </c>
      <c r="H210" s="6">
        <v>91505</v>
      </c>
      <c r="I210"/>
      <c r="J210"/>
      <c r="K210"/>
    </row>
    <row r="211" spans="1:11" ht="10.9" customHeight="1" x14ac:dyDescent="0.25">
      <c r="A211" s="3"/>
      <c r="B211" s="3"/>
      <c r="C211" s="3"/>
      <c r="D211" s="3"/>
      <c r="E211" s="3"/>
      <c r="F211" s="4"/>
      <c r="G211" s="4"/>
      <c r="H211" s="4"/>
      <c r="I211"/>
      <c r="J211"/>
      <c r="K211"/>
    </row>
    <row r="212" spans="1:11" ht="10.9" customHeight="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ht="10.9" customHeight="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ht="10.9" customHeight="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ht="10.9" customHeight="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ht="10.9" customHeight="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ht="10.9" customHeight="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ht="10.9" customHeight="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ht="10.9" customHeight="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ht="10.9" customHeight="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ht="10.9" customHeight="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ht="10.9" customHeight="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ht="10.9" customHeight="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ht="10.9" customHeight="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ht="10.9" customHeight="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ht="10.9" customHeight="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ht="10.9" customHeight="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ht="10.9" customHeight="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ht="10.9" customHeight="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ht="10.9" customHeight="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ht="10.9" customHeight="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ht="10.9" customHeight="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ht="10.9" customHeight="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ht="10.9" customHeight="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ht="10.9" customHeight="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ht="10.9" customHeight="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ht="10.9" customHeight="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ht="10.9" customHeight="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ht="10.9" customHeight="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ht="10.9" customHeight="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ht="10.9" customHeight="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ht="22.5" customHeight="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ht="19.5" customHeight="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ht="10.9" customHeight="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ht="10.9" customHeight="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ht="10.9" customHeight="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ht="10.9" customHeight="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ht="10.9" customHeight="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ht="10.9" customHeight="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ht="10.9" customHeight="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ht="10.9" customHeight="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ht="10.9" customHeight="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ht="10.9" customHeight="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ht="10.9" customHeight="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ht="10.9" customHeight="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ht="10.9" customHeight="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ht="10.9" customHeight="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ht="10.9" customHeight="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ht="10.9" customHeight="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ht="10.9" customHeight="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ht="10.9" customHeight="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ht="10.9" customHeight="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ht="10.9" customHeight="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ht="10.9" customHeight="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ht="10.9" customHeight="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ht="10.9" customHeight="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ht="10.9" customHeight="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ht="10.9" customHeight="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ht="10.9" customHeight="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ht="10.9" customHeight="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ht="10.9" customHeight="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ht="10.9" customHeight="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ht="10.9" customHeight="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ht="10.9" customHeight="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ht="10.9" customHeight="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ht="10.9" customHeight="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ht="10.9" customHeight="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ht="10.9" customHeight="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ht="10.9" customHeight="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ht="10.9" customHeight="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ht="10.9" customHeight="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ht="10.9" customHeight="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ht="10.9" customHeight="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ht="10.9" customHeight="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ht="10.9" customHeight="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ht="10.9" customHeight="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ht="10.9" customHeight="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ht="10.9" customHeight="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ht="10.9" customHeight="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ht="10.9" customHeight="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ht="10.9" customHeight="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ht="10.9" customHeight="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ht="10.9" customHeight="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ht="10.9" customHeight="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ht="10.9" customHeight="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ht="10.9" customHeight="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ht="10.9" customHeight="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ht="10.9" customHeight="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ht="10.9" customHeight="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ht="10.9" customHeight="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ht="10.9" customHeight="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ht="10.9" customHeight="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ht="10.9" customHeight="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ht="10.9" customHeight="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ht="10.9" customHeight="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ht="10.9" customHeight="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ht="10.9" customHeight="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ht="10.9" customHeight="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ht="10.9" customHeight="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ht="10.9" customHeight="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ht="10.9" customHeight="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ht="10.9" customHeight="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ht="10.9" customHeight="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ht="10.9" customHeight="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ht="10.9" customHeight="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ht="10.9" customHeight="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ht="10.9" customHeight="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ht="10.9" customHeight="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ht="10.9" customHeight="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ht="10.9" customHeight="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ht="10.9" customHeight="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ht="10.9" customHeight="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ht="10.9" customHeight="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ht="10.9" customHeight="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ht="10.9" customHeight="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ht="10.9" customHeight="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ht="10.9" customHeight="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ht="10.9" customHeight="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ht="10.9" customHeight="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ht="10.9" customHeight="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ht="10.9" customHeight="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ht="10.9" customHeight="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ht="10.9" customHeight="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ht="10.9" customHeight="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ht="10.9" customHeight="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ht="10.9" customHeight="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ht="10.9" customHeight="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ht="10.9" customHeight="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ht="10.9" customHeight="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ht="10.9" customHeight="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ht="10.9" customHeight="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ht="10.9" customHeight="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ht="10.9" customHeight="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ht="10.9" customHeight="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ht="10.9" customHeight="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ht="10.9" customHeight="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ht="10.9" customHeight="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ht="10.9" customHeight="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ht="10.9" customHeight="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ht="10.9" customHeight="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ht="10.9" customHeight="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ht="10.9" customHeight="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ht="10.9" customHeight="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ht="10.9" customHeight="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ht="10.9" customHeight="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ht="10.9" customHeight="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ht="10.9" customHeight="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ht="10.9" customHeight="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ht="10.9" customHeight="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ht="10.9" customHeight="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ht="10.9" customHeight="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ht="10.9" customHeight="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ht="10.9" customHeight="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ht="10.9" customHeight="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ht="10.9" customHeight="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ht="10.9" customHeight="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ht="10.9" customHeight="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ht="10.9" customHeight="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ht="10.9" customHeight="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ht="10.9" customHeight="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ht="10.9" customHeight="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ht="10.9" customHeight="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ht="10.9" customHeight="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ht="10.9" customHeight="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ht="10.9" customHeight="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ht="10.9" customHeight="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ht="10.9" customHeight="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ht="10.9" customHeight="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ht="10.9" customHeight="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ht="10.9" customHeight="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ht="10.9" customHeight="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ht="10.9" customHeight="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ht="10.9" customHeight="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ht="10.9" customHeight="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ht="10.9" customHeight="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ht="10.9" customHeight="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ht="10.9" customHeight="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ht="10.9" customHeight="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ht="10.9" customHeight="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ht="10.9" customHeight="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ht="10.9" customHeight="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ht="10.9" customHeight="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ht="10.9" customHeight="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ht="10.9" customHeight="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ht="10.9" customHeight="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ht="10.9" customHeight="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ht="10.9" customHeight="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ht="10.9" customHeight="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ht="10.9" customHeight="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ht="10.9" customHeight="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ht="10.9" customHeight="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ht="10.9" customHeight="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ht="10.9" customHeight="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ht="10.9" customHeight="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ht="10.9" customHeight="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ht="10.9" customHeight="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ht="10.9" customHeight="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ht="10.9" customHeight="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ht="10.9" customHeight="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ht="10.9" customHeight="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ht="10.9" customHeight="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ht="10.9" customHeight="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ht="10.9" customHeight="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ht="10.9" customHeight="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ht="10.9" customHeight="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ht="10.9" customHeight="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ht="10.9" customHeight="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ht="10.9" customHeight="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ht="10.9" customHeight="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ht="10.9" customHeight="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ht="10.9" customHeight="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ht="10.9" customHeight="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ht="10.9" customHeight="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ht="10.9" customHeight="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ht="10.9" customHeight="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ht="10.9" customHeight="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ht="10.9" customHeight="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ht="10.9" customHeight="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ht="10.9" customHeight="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ht="10.9" customHeight="1" x14ac:dyDescent="0.25">
      <c r="A430"/>
      <c r="B430"/>
      <c r="C430"/>
      <c r="D430"/>
      <c r="E430"/>
      <c r="F430"/>
      <c r="G430"/>
      <c r="H430"/>
      <c r="I430"/>
      <c r="J430"/>
      <c r="K430"/>
    </row>
    <row r="431" spans="1:11" ht="10.9" customHeight="1" x14ac:dyDescent="0.25">
      <c r="A431"/>
      <c r="B431"/>
      <c r="C431"/>
      <c r="D431"/>
      <c r="E431"/>
      <c r="F431"/>
      <c r="G431"/>
      <c r="H431"/>
      <c r="I431"/>
      <c r="J431"/>
      <c r="K431"/>
    </row>
    <row r="432" spans="1:11" ht="10.9" customHeight="1" x14ac:dyDescent="0.25">
      <c r="A432"/>
      <c r="B432"/>
      <c r="C432"/>
      <c r="D432"/>
      <c r="E432"/>
      <c r="F432"/>
      <c r="G432"/>
      <c r="H432"/>
      <c r="I432"/>
      <c r="J432"/>
      <c r="K432"/>
    </row>
    <row r="433" spans="1:11" ht="10.9" customHeight="1" x14ac:dyDescent="0.25">
      <c r="A433"/>
      <c r="B433"/>
      <c r="C433"/>
      <c r="D433"/>
      <c r="E433"/>
      <c r="F433"/>
      <c r="G433"/>
      <c r="H433"/>
      <c r="I433"/>
      <c r="J433"/>
      <c r="K433"/>
    </row>
    <row r="434" spans="1:11" ht="10.9" customHeight="1" x14ac:dyDescent="0.25">
      <c r="A434"/>
      <c r="B434"/>
      <c r="C434"/>
      <c r="D434"/>
      <c r="E434"/>
      <c r="F434"/>
      <c r="G434"/>
      <c r="H434"/>
      <c r="I434"/>
      <c r="J434"/>
      <c r="K434"/>
    </row>
    <row r="435" spans="1:11" ht="10.9" customHeight="1" x14ac:dyDescent="0.25">
      <c r="A435"/>
      <c r="B435"/>
      <c r="C435"/>
      <c r="D435"/>
      <c r="E435"/>
      <c r="F435"/>
      <c r="G435"/>
      <c r="H435"/>
      <c r="I435"/>
      <c r="J435"/>
      <c r="K435"/>
    </row>
    <row r="436" spans="1:11" ht="10.9" customHeight="1" x14ac:dyDescent="0.25">
      <c r="A436"/>
      <c r="B436"/>
      <c r="C436"/>
      <c r="D436"/>
      <c r="E436"/>
      <c r="F436"/>
      <c r="G436"/>
      <c r="H436"/>
      <c r="I436"/>
      <c r="J436"/>
      <c r="K436"/>
    </row>
    <row r="437" spans="1:11" ht="10.9" customHeight="1" x14ac:dyDescent="0.25">
      <c r="A437"/>
      <c r="B437"/>
      <c r="C437"/>
      <c r="D437"/>
      <c r="E437"/>
      <c r="F437"/>
      <c r="G437"/>
      <c r="H437"/>
      <c r="I437"/>
      <c r="J437"/>
      <c r="K437"/>
    </row>
    <row r="438" spans="1:11" ht="10.9" customHeight="1" x14ac:dyDescent="0.25">
      <c r="A438"/>
      <c r="B438"/>
      <c r="C438"/>
      <c r="D438"/>
      <c r="E438"/>
      <c r="F438"/>
      <c r="G438"/>
      <c r="H438"/>
      <c r="I438"/>
      <c r="J438"/>
      <c r="K438"/>
    </row>
    <row r="439" spans="1:11" ht="10.9" customHeight="1" x14ac:dyDescent="0.25">
      <c r="A439"/>
      <c r="B439"/>
      <c r="C439"/>
      <c r="D439"/>
      <c r="E439"/>
      <c r="F439"/>
      <c r="G439"/>
      <c r="H439"/>
      <c r="I439"/>
      <c r="J439"/>
      <c r="K439"/>
    </row>
    <row r="440" spans="1:11" ht="10.9" customHeight="1" x14ac:dyDescent="0.25">
      <c r="A440"/>
      <c r="B440"/>
      <c r="C440"/>
      <c r="D440"/>
      <c r="E440"/>
      <c r="F440"/>
      <c r="G440"/>
      <c r="H440"/>
      <c r="I440"/>
      <c r="J440"/>
      <c r="K440"/>
    </row>
    <row r="441" spans="1:11" ht="10.9" customHeight="1" x14ac:dyDescent="0.25">
      <c r="A441"/>
      <c r="B441"/>
      <c r="C441"/>
      <c r="D441"/>
      <c r="E441"/>
      <c r="F441"/>
      <c r="G441"/>
      <c r="H441"/>
      <c r="I441"/>
      <c r="J441"/>
      <c r="K441"/>
    </row>
    <row r="442" spans="1:11" ht="10.9" customHeight="1" x14ac:dyDescent="0.25">
      <c r="A442"/>
      <c r="B442"/>
      <c r="C442"/>
      <c r="D442"/>
      <c r="E442"/>
      <c r="F442"/>
      <c r="G442"/>
      <c r="H442"/>
      <c r="I442"/>
      <c r="J442"/>
      <c r="K442"/>
    </row>
    <row r="443" spans="1:11" ht="10.9" customHeight="1" x14ac:dyDescent="0.25">
      <c r="A443"/>
      <c r="B443"/>
      <c r="C443"/>
      <c r="D443"/>
      <c r="E443"/>
      <c r="F443"/>
      <c r="G443"/>
      <c r="H443"/>
      <c r="I443"/>
      <c r="J443"/>
      <c r="K443"/>
    </row>
    <row r="444" spans="1:11" ht="10.9" customHeight="1" x14ac:dyDescent="0.25">
      <c r="A444"/>
      <c r="B444"/>
      <c r="C444"/>
      <c r="D444"/>
      <c r="E444"/>
      <c r="F444"/>
      <c r="G444"/>
      <c r="H444"/>
      <c r="I444"/>
      <c r="J444"/>
      <c r="K444"/>
    </row>
    <row r="445" spans="1:11" ht="10.9" customHeight="1" x14ac:dyDescent="0.25">
      <c r="A445"/>
      <c r="B445"/>
      <c r="C445"/>
      <c r="D445"/>
      <c r="E445"/>
      <c r="F445"/>
      <c r="G445"/>
      <c r="H445"/>
      <c r="I445"/>
      <c r="J445"/>
      <c r="K445"/>
    </row>
    <row r="446" spans="1:11" ht="10.9" customHeight="1" x14ac:dyDescent="0.25">
      <c r="A446"/>
      <c r="B446"/>
      <c r="C446"/>
      <c r="D446"/>
      <c r="E446"/>
      <c r="F446"/>
      <c r="G446"/>
      <c r="H446"/>
      <c r="I446"/>
      <c r="J446"/>
      <c r="K446"/>
    </row>
    <row r="447" spans="1:11" ht="10.9" customHeight="1" x14ac:dyDescent="0.25">
      <c r="A447"/>
      <c r="B447"/>
      <c r="C447"/>
      <c r="D447"/>
      <c r="E447"/>
      <c r="F447"/>
      <c r="G447"/>
      <c r="H447"/>
      <c r="I447"/>
      <c r="J447"/>
      <c r="K447"/>
    </row>
    <row r="448" spans="1:11" ht="10.9" customHeight="1" x14ac:dyDescent="0.25">
      <c r="A448"/>
      <c r="B448"/>
      <c r="C448"/>
      <c r="D448"/>
      <c r="E448"/>
      <c r="F448"/>
      <c r="G448"/>
      <c r="H448"/>
      <c r="I448"/>
      <c r="J448"/>
      <c r="K448"/>
    </row>
    <row r="449" spans="1:11" ht="10.9" customHeight="1" x14ac:dyDescent="0.25">
      <c r="A449"/>
      <c r="B449"/>
      <c r="C449"/>
      <c r="D449"/>
      <c r="E449"/>
      <c r="F449"/>
      <c r="G449"/>
      <c r="H449"/>
      <c r="I449"/>
      <c r="J449"/>
      <c r="K449"/>
    </row>
    <row r="450" spans="1:11" ht="10.9" customHeight="1" x14ac:dyDescent="0.25">
      <c r="A450"/>
      <c r="B450"/>
      <c r="C450"/>
      <c r="D450"/>
      <c r="E450"/>
      <c r="F450"/>
      <c r="G450"/>
      <c r="H450"/>
      <c r="I450"/>
      <c r="J450"/>
      <c r="K450"/>
    </row>
    <row r="451" spans="1:11" ht="10.9" customHeight="1" x14ac:dyDescent="0.25">
      <c r="A451"/>
      <c r="B451"/>
      <c r="C451"/>
      <c r="D451"/>
      <c r="E451"/>
      <c r="F451"/>
      <c r="G451"/>
      <c r="H451"/>
      <c r="I451"/>
      <c r="J451"/>
      <c r="K451"/>
    </row>
    <row r="452" spans="1:11" ht="10.9" customHeight="1" x14ac:dyDescent="0.25">
      <c r="A452"/>
      <c r="B452"/>
      <c r="C452"/>
      <c r="D452"/>
      <c r="E452"/>
      <c r="F452"/>
      <c r="G452"/>
      <c r="H452"/>
      <c r="I452"/>
      <c r="J452"/>
      <c r="K452"/>
    </row>
    <row r="453" spans="1:11" ht="10.9" customHeight="1" x14ac:dyDescent="0.25">
      <c r="A453"/>
      <c r="B453"/>
      <c r="C453"/>
      <c r="D453"/>
      <c r="E453"/>
      <c r="F453"/>
      <c r="G453"/>
      <c r="H453"/>
      <c r="I453"/>
      <c r="J453"/>
      <c r="K453"/>
    </row>
    <row r="454" spans="1:11" ht="10.9" customHeight="1" x14ac:dyDescent="0.25">
      <c r="A454"/>
      <c r="B454"/>
      <c r="C454"/>
      <c r="D454"/>
      <c r="E454"/>
      <c r="F454"/>
      <c r="G454"/>
      <c r="H454"/>
      <c r="I454"/>
      <c r="J454"/>
      <c r="K454"/>
    </row>
    <row r="455" spans="1:11" ht="10.9" customHeight="1" x14ac:dyDescent="0.25">
      <c r="A455"/>
      <c r="B455"/>
      <c r="C455"/>
      <c r="D455"/>
      <c r="E455"/>
      <c r="F455"/>
      <c r="G455"/>
      <c r="H455"/>
      <c r="I455"/>
      <c r="J455"/>
      <c r="K455"/>
    </row>
    <row r="456" spans="1:11" ht="10.9" customHeight="1" x14ac:dyDescent="0.25">
      <c r="A456"/>
      <c r="B456"/>
      <c r="C456"/>
      <c r="D456"/>
      <c r="E456"/>
      <c r="F456"/>
      <c r="G456"/>
      <c r="H456"/>
      <c r="I456"/>
      <c r="J456"/>
      <c r="K456"/>
    </row>
    <row r="457" spans="1:11" ht="10.9" customHeight="1" x14ac:dyDescent="0.25">
      <c r="A457"/>
      <c r="B457"/>
      <c r="C457"/>
      <c r="D457"/>
      <c r="E457"/>
      <c r="F457"/>
      <c r="G457"/>
      <c r="H457"/>
      <c r="I457"/>
      <c r="J457"/>
      <c r="K457"/>
    </row>
    <row r="458" spans="1:11" ht="10.9" customHeight="1" x14ac:dyDescent="0.25">
      <c r="A458"/>
      <c r="B458"/>
      <c r="C458"/>
      <c r="D458"/>
      <c r="E458"/>
      <c r="F458"/>
      <c r="G458"/>
      <c r="H458"/>
      <c r="I458"/>
      <c r="J458"/>
      <c r="K458"/>
    </row>
    <row r="459" spans="1:11" ht="10.9" customHeight="1" x14ac:dyDescent="0.25">
      <c r="A459"/>
      <c r="B459"/>
      <c r="C459"/>
      <c r="D459"/>
      <c r="E459"/>
      <c r="F459"/>
      <c r="G459"/>
      <c r="H459"/>
      <c r="I459"/>
      <c r="J459"/>
      <c r="K459"/>
    </row>
    <row r="460" spans="1:11" ht="10.9" customHeight="1" x14ac:dyDescent="0.25">
      <c r="A460"/>
      <c r="B460"/>
      <c r="C460"/>
      <c r="D460"/>
      <c r="E460"/>
      <c r="F460"/>
      <c r="G460"/>
      <c r="H460"/>
      <c r="I460"/>
      <c r="J460"/>
      <c r="K460"/>
    </row>
    <row r="461" spans="1:11" ht="10.9" customHeight="1" x14ac:dyDescent="0.25">
      <c r="A461"/>
      <c r="B461"/>
      <c r="C461"/>
      <c r="D461"/>
      <c r="E461"/>
      <c r="F461"/>
      <c r="G461"/>
      <c r="H461"/>
      <c r="I461"/>
      <c r="J461"/>
      <c r="K461"/>
    </row>
    <row r="462" spans="1:11" ht="10.9" customHeight="1" x14ac:dyDescent="0.25">
      <c r="A462"/>
      <c r="B462"/>
      <c r="C462"/>
      <c r="D462"/>
      <c r="E462"/>
      <c r="F462"/>
      <c r="G462"/>
      <c r="H462"/>
      <c r="I462"/>
      <c r="J462"/>
      <c r="K462"/>
    </row>
    <row r="463" spans="1:11" ht="10.9" customHeight="1" x14ac:dyDescent="0.25">
      <c r="A463"/>
      <c r="B463"/>
      <c r="C463"/>
      <c r="D463"/>
      <c r="E463"/>
      <c r="F463"/>
      <c r="G463"/>
      <c r="H463"/>
      <c r="I463"/>
      <c r="J463"/>
      <c r="K463"/>
    </row>
    <row r="464" spans="1:11" ht="10.9" customHeight="1" x14ac:dyDescent="0.25">
      <c r="A464"/>
      <c r="B464"/>
      <c r="C464"/>
      <c r="D464"/>
      <c r="E464"/>
      <c r="F464"/>
      <c r="G464"/>
      <c r="H464"/>
      <c r="I464"/>
      <c r="J464"/>
      <c r="K464"/>
    </row>
    <row r="465" spans="1:11" ht="10.9" customHeight="1" x14ac:dyDescent="0.25">
      <c r="A465"/>
      <c r="B465"/>
      <c r="C465"/>
      <c r="D465"/>
      <c r="E465"/>
      <c r="F465"/>
      <c r="G465"/>
      <c r="H465"/>
      <c r="I465"/>
      <c r="J465"/>
      <c r="K465"/>
    </row>
    <row r="466" spans="1:11" ht="10.9" customHeight="1" x14ac:dyDescent="0.25">
      <c r="A466"/>
      <c r="B466"/>
      <c r="C466"/>
      <c r="D466"/>
      <c r="E466"/>
      <c r="F466"/>
      <c r="G466"/>
      <c r="H466"/>
      <c r="I466"/>
      <c r="J466"/>
      <c r="K466"/>
    </row>
    <row r="467" spans="1:11" ht="10.9" customHeight="1" x14ac:dyDescent="0.25">
      <c r="A467"/>
      <c r="B467"/>
      <c r="C467"/>
      <c r="D467"/>
      <c r="E467"/>
      <c r="F467"/>
      <c r="G467"/>
      <c r="H467"/>
      <c r="I467"/>
      <c r="J467"/>
      <c r="K467"/>
    </row>
    <row r="468" spans="1:11" ht="10.9" customHeight="1" x14ac:dyDescent="0.25">
      <c r="A468"/>
      <c r="B468"/>
      <c r="C468"/>
      <c r="D468"/>
      <c r="E468"/>
      <c r="F468"/>
      <c r="G468"/>
      <c r="H468"/>
      <c r="I468"/>
      <c r="J468"/>
      <c r="K468"/>
    </row>
    <row r="469" spans="1:11" ht="10.9" customHeight="1" x14ac:dyDescent="0.25">
      <c r="A469"/>
      <c r="B469"/>
      <c r="C469"/>
      <c r="D469"/>
      <c r="E469"/>
      <c r="F469"/>
      <c r="G469"/>
      <c r="H469"/>
      <c r="I469"/>
      <c r="J469"/>
      <c r="K469"/>
    </row>
    <row r="470" spans="1:11" ht="10.9" customHeight="1" x14ac:dyDescent="0.25">
      <c r="A470"/>
      <c r="B470"/>
      <c r="C470"/>
      <c r="D470"/>
      <c r="E470"/>
      <c r="F470"/>
      <c r="G470"/>
      <c r="H470"/>
      <c r="I470"/>
      <c r="J470"/>
      <c r="K470"/>
    </row>
    <row r="471" spans="1:11" ht="10.9" customHeight="1" x14ac:dyDescent="0.25">
      <c r="A471"/>
      <c r="B471"/>
      <c r="C471"/>
      <c r="D471"/>
      <c r="E471"/>
      <c r="F471"/>
      <c r="G471"/>
      <c r="H471"/>
      <c r="I471"/>
      <c r="J471"/>
      <c r="K471"/>
    </row>
    <row r="472" spans="1:11" ht="10.9" customHeight="1" x14ac:dyDescent="0.25">
      <c r="A472"/>
      <c r="B472"/>
      <c r="C472"/>
      <c r="D472"/>
      <c r="E472"/>
      <c r="F472"/>
      <c r="G472"/>
      <c r="H472"/>
      <c r="I472"/>
      <c r="J472"/>
      <c r="K472"/>
    </row>
    <row r="473" spans="1:11" ht="10.9" customHeight="1" x14ac:dyDescent="0.25">
      <c r="A473"/>
      <c r="B473"/>
      <c r="C473"/>
      <c r="D473"/>
      <c r="E473"/>
      <c r="F473"/>
      <c r="G473"/>
      <c r="H473"/>
      <c r="I473"/>
      <c r="J473"/>
      <c r="K473"/>
    </row>
    <row r="474" spans="1:11" ht="10.9" customHeight="1" x14ac:dyDescent="0.25">
      <c r="A474"/>
      <c r="B474"/>
      <c r="C474"/>
      <c r="D474"/>
      <c r="E474"/>
      <c r="F474"/>
      <c r="G474"/>
      <c r="H474"/>
      <c r="I474"/>
      <c r="J474"/>
      <c r="K474"/>
    </row>
    <row r="475" spans="1:11" ht="10.9" customHeight="1" x14ac:dyDescent="0.25">
      <c r="A475"/>
      <c r="B475"/>
      <c r="C475"/>
      <c r="D475"/>
      <c r="E475"/>
      <c r="F475"/>
      <c r="G475"/>
      <c r="H475"/>
      <c r="I475"/>
      <c r="J475"/>
      <c r="K475"/>
    </row>
    <row r="476" spans="1:11" ht="10.9" customHeight="1" x14ac:dyDescent="0.25">
      <c r="A476"/>
      <c r="B476"/>
      <c r="C476"/>
      <c r="D476"/>
      <c r="E476"/>
      <c r="F476"/>
      <c r="G476"/>
      <c r="H476"/>
      <c r="I476"/>
      <c r="J476"/>
      <c r="K476"/>
    </row>
    <row r="477" spans="1:11" ht="10.9" customHeight="1" x14ac:dyDescent="0.25">
      <c r="A477"/>
      <c r="B477"/>
      <c r="C477"/>
      <c r="D477"/>
      <c r="E477"/>
      <c r="F477"/>
      <c r="G477"/>
      <c r="H477"/>
      <c r="I477"/>
      <c r="J477"/>
      <c r="K477"/>
    </row>
    <row r="478" spans="1:11" ht="10.9" customHeight="1" x14ac:dyDescent="0.25">
      <c r="A478"/>
      <c r="B478"/>
      <c r="C478"/>
      <c r="D478"/>
      <c r="E478"/>
      <c r="F478"/>
      <c r="G478"/>
      <c r="H478"/>
      <c r="I478"/>
      <c r="J478"/>
      <c r="K478"/>
    </row>
    <row r="479" spans="1:11" ht="10.9" customHeight="1" x14ac:dyDescent="0.25">
      <c r="A479"/>
      <c r="B479"/>
      <c r="C479"/>
      <c r="D479"/>
      <c r="E479"/>
      <c r="F479"/>
      <c r="G479"/>
      <c r="H479"/>
      <c r="I479"/>
      <c r="J479"/>
      <c r="K479"/>
    </row>
    <row r="480" spans="1:11" ht="10.9" customHeight="1" x14ac:dyDescent="0.25">
      <c r="A480"/>
      <c r="B480"/>
      <c r="C480"/>
      <c r="D480"/>
      <c r="E480"/>
      <c r="F480"/>
      <c r="G480"/>
      <c r="H480"/>
      <c r="I480"/>
      <c r="J480"/>
      <c r="K480"/>
    </row>
    <row r="481" spans="1:11" ht="10.9" customHeight="1" x14ac:dyDescent="0.25">
      <c r="A481"/>
      <c r="B481"/>
      <c r="C481"/>
      <c r="D481"/>
      <c r="E481"/>
      <c r="F481"/>
      <c r="G481"/>
      <c r="H481"/>
      <c r="I481"/>
      <c r="J481"/>
      <c r="K481"/>
    </row>
    <row r="482" spans="1:11" ht="10.9" customHeight="1" x14ac:dyDescent="0.25">
      <c r="A482"/>
      <c r="B482"/>
      <c r="C482"/>
      <c r="D482"/>
      <c r="E482"/>
      <c r="F482"/>
      <c r="G482"/>
      <c r="H482"/>
      <c r="I482"/>
      <c r="J482"/>
      <c r="K482"/>
    </row>
    <row r="483" spans="1:11" ht="10.9" customHeight="1" x14ac:dyDescent="0.25">
      <c r="A483"/>
      <c r="B483"/>
      <c r="C483"/>
      <c r="D483"/>
      <c r="E483"/>
      <c r="F483"/>
      <c r="G483"/>
      <c r="H483"/>
      <c r="I483"/>
      <c r="J483"/>
      <c r="K483"/>
    </row>
    <row r="484" spans="1:11" ht="10.9" customHeight="1" x14ac:dyDescent="0.25">
      <c r="A484"/>
      <c r="B484"/>
      <c r="C484"/>
      <c r="D484"/>
      <c r="E484"/>
      <c r="F484"/>
      <c r="G484"/>
      <c r="H484"/>
      <c r="I484"/>
      <c r="J484"/>
      <c r="K484"/>
    </row>
    <row r="485" spans="1:11" ht="10.9" customHeight="1" x14ac:dyDescent="0.25">
      <c r="A485"/>
      <c r="B485"/>
      <c r="C485"/>
      <c r="D485"/>
      <c r="E485"/>
      <c r="F485"/>
      <c r="G485"/>
      <c r="H485"/>
      <c r="I485"/>
      <c r="J485"/>
      <c r="K485"/>
    </row>
    <row r="486" spans="1:11" ht="10.9" customHeight="1" x14ac:dyDescent="0.25">
      <c r="A486"/>
      <c r="B486"/>
      <c r="C486"/>
      <c r="D486"/>
      <c r="E486"/>
      <c r="F486"/>
      <c r="G486"/>
      <c r="H486"/>
      <c r="I486"/>
      <c r="J486"/>
      <c r="K486"/>
    </row>
    <row r="487" spans="1:11" ht="10.9" customHeight="1" x14ac:dyDescent="0.25">
      <c r="A487"/>
      <c r="B487"/>
      <c r="C487"/>
      <c r="D487"/>
      <c r="E487"/>
      <c r="F487"/>
      <c r="G487"/>
      <c r="H487"/>
      <c r="I487"/>
      <c r="J487"/>
      <c r="K487"/>
    </row>
    <row r="488" spans="1:11" ht="10.9" customHeight="1" x14ac:dyDescent="0.25">
      <c r="A488"/>
      <c r="B488"/>
      <c r="C488"/>
      <c r="D488"/>
      <c r="E488"/>
      <c r="F488"/>
      <c r="G488"/>
      <c r="H488"/>
      <c r="I488"/>
      <c r="J488"/>
      <c r="K488"/>
    </row>
    <row r="489" spans="1:11" ht="10.9" customHeight="1" x14ac:dyDescent="0.25">
      <c r="A489"/>
      <c r="B489"/>
      <c r="C489"/>
      <c r="D489"/>
      <c r="E489"/>
      <c r="F489"/>
      <c r="G489"/>
      <c r="H489"/>
      <c r="I489"/>
      <c r="J489"/>
      <c r="K489"/>
    </row>
    <row r="490" spans="1:11" ht="10.9" customHeight="1" x14ac:dyDescent="0.25">
      <c r="A490"/>
      <c r="B490"/>
      <c r="C490"/>
      <c r="D490"/>
      <c r="E490"/>
      <c r="F490"/>
      <c r="G490"/>
      <c r="H490"/>
      <c r="I490"/>
      <c r="J490"/>
      <c r="K490"/>
    </row>
    <row r="491" spans="1:11" ht="10.9" customHeight="1" x14ac:dyDescent="0.25">
      <c r="A491"/>
      <c r="B491"/>
      <c r="C491"/>
      <c r="D491"/>
      <c r="E491"/>
      <c r="F491"/>
      <c r="G491"/>
      <c r="H491"/>
      <c r="I491"/>
      <c r="J491"/>
      <c r="K491"/>
    </row>
    <row r="492" spans="1:11" ht="10.9" customHeight="1" x14ac:dyDescent="0.25">
      <c r="A492"/>
      <c r="B492"/>
      <c r="C492"/>
      <c r="D492"/>
      <c r="E492"/>
      <c r="F492"/>
      <c r="G492"/>
      <c r="H492"/>
      <c r="I492"/>
      <c r="J492"/>
      <c r="K492"/>
    </row>
    <row r="493" spans="1:11" ht="10.9" customHeight="1" x14ac:dyDescent="0.25">
      <c r="A493"/>
      <c r="B493"/>
      <c r="C493"/>
      <c r="D493"/>
      <c r="E493"/>
      <c r="F493"/>
      <c r="G493"/>
      <c r="H493"/>
      <c r="I493"/>
      <c r="J493"/>
      <c r="K493"/>
    </row>
    <row r="494" spans="1:11" ht="10.9" customHeight="1" x14ac:dyDescent="0.25">
      <c r="A494"/>
      <c r="B494"/>
      <c r="C494"/>
      <c r="D494"/>
      <c r="E494"/>
      <c r="F494"/>
      <c r="G494"/>
      <c r="H494"/>
      <c r="I494"/>
      <c r="J494"/>
      <c r="K494"/>
    </row>
    <row r="495" spans="1:11" ht="10.9" customHeight="1" x14ac:dyDescent="0.25">
      <c r="A495"/>
      <c r="B495"/>
      <c r="C495"/>
      <c r="D495"/>
      <c r="E495"/>
      <c r="F495"/>
      <c r="G495"/>
      <c r="H495"/>
      <c r="I495"/>
      <c r="J495"/>
      <c r="K495"/>
    </row>
    <row r="496" spans="1:11" ht="10.9" customHeight="1" x14ac:dyDescent="0.25">
      <c r="A496"/>
      <c r="B496"/>
      <c r="C496"/>
      <c r="D496"/>
      <c r="E496"/>
      <c r="F496"/>
      <c r="G496"/>
      <c r="H496"/>
      <c r="I496"/>
      <c r="J496"/>
      <c r="K496"/>
    </row>
    <row r="497" spans="1:11" ht="10.9" customHeight="1" x14ac:dyDescent="0.25">
      <c r="A497"/>
      <c r="B497"/>
      <c r="C497"/>
      <c r="D497"/>
      <c r="E497"/>
      <c r="F497"/>
      <c r="G497"/>
      <c r="H497"/>
      <c r="I497"/>
      <c r="J497"/>
      <c r="K497"/>
    </row>
    <row r="498" spans="1:11" ht="10.9" customHeight="1" x14ac:dyDescent="0.25">
      <c r="A498"/>
      <c r="B498"/>
      <c r="C498"/>
      <c r="D498"/>
      <c r="E498"/>
      <c r="F498"/>
      <c r="G498"/>
      <c r="H498"/>
      <c r="I498"/>
      <c r="J498"/>
      <c r="K498"/>
    </row>
    <row r="499" spans="1:11" ht="10.9" customHeight="1" x14ac:dyDescent="0.25">
      <c r="A499"/>
      <c r="B499"/>
      <c r="C499"/>
      <c r="D499"/>
      <c r="E499"/>
      <c r="F499"/>
      <c r="G499"/>
      <c r="H499"/>
      <c r="I499"/>
      <c r="J499"/>
      <c r="K499"/>
    </row>
    <row r="500" spans="1:11" ht="10.9" customHeight="1" x14ac:dyDescent="0.25">
      <c r="A500"/>
      <c r="B500"/>
      <c r="C500"/>
      <c r="D500"/>
      <c r="E500"/>
      <c r="F500"/>
      <c r="G500"/>
      <c r="H500"/>
      <c r="I500"/>
      <c r="J500"/>
      <c r="K500"/>
    </row>
    <row r="501" spans="1:11" ht="10.9" customHeight="1" x14ac:dyDescent="0.25">
      <c r="A501"/>
      <c r="B501"/>
      <c r="C501"/>
      <c r="D501"/>
      <c r="E501"/>
      <c r="F501"/>
      <c r="G501"/>
      <c r="H501"/>
      <c r="I501"/>
      <c r="J501"/>
      <c r="K501"/>
    </row>
    <row r="502" spans="1:11" ht="10.9" customHeight="1" x14ac:dyDescent="0.25">
      <c r="A502"/>
      <c r="B502"/>
      <c r="C502"/>
      <c r="D502"/>
      <c r="E502"/>
      <c r="F502"/>
      <c r="G502"/>
      <c r="H502"/>
      <c r="I502"/>
      <c r="J502"/>
      <c r="K502"/>
    </row>
    <row r="503" spans="1:11" ht="10.9" customHeight="1" x14ac:dyDescent="0.25">
      <c r="A503"/>
      <c r="B503"/>
      <c r="C503"/>
      <c r="D503"/>
      <c r="E503"/>
      <c r="F503"/>
      <c r="G503"/>
      <c r="H503"/>
      <c r="I503"/>
      <c r="J503"/>
      <c r="K503"/>
    </row>
    <row r="504" spans="1:11" ht="10.9" customHeight="1" x14ac:dyDescent="0.25">
      <c r="A504"/>
      <c r="B504"/>
      <c r="C504"/>
      <c r="D504"/>
      <c r="E504"/>
      <c r="F504"/>
      <c r="G504"/>
      <c r="H504"/>
      <c r="I504"/>
      <c r="J504"/>
      <c r="K504"/>
    </row>
    <row r="505" spans="1:11" ht="10.9" customHeight="1" x14ac:dyDescent="0.25">
      <c r="A505"/>
      <c r="B505"/>
      <c r="C505"/>
      <c r="D505"/>
      <c r="E505"/>
      <c r="F505"/>
      <c r="G505"/>
      <c r="H505"/>
      <c r="I505"/>
      <c r="J505"/>
      <c r="K505"/>
    </row>
    <row r="506" spans="1:11" ht="10.9" customHeight="1" x14ac:dyDescent="0.25">
      <c r="A506"/>
      <c r="B506"/>
      <c r="C506"/>
      <c r="D506"/>
      <c r="E506"/>
      <c r="F506"/>
      <c r="G506"/>
      <c r="H506"/>
      <c r="I506"/>
      <c r="J506"/>
      <c r="K506"/>
    </row>
    <row r="507" spans="1:11" ht="10.9" customHeight="1" x14ac:dyDescent="0.25">
      <c r="A507"/>
      <c r="B507"/>
      <c r="C507"/>
      <c r="D507"/>
      <c r="E507"/>
      <c r="F507"/>
      <c r="G507"/>
      <c r="H507"/>
      <c r="I507"/>
      <c r="J507"/>
      <c r="K507"/>
    </row>
    <row r="508" spans="1:11" ht="10.9" customHeight="1" x14ac:dyDescent="0.25">
      <c r="A508"/>
      <c r="B508"/>
      <c r="C508"/>
      <c r="D508"/>
      <c r="E508"/>
      <c r="F508"/>
      <c r="G508"/>
      <c r="H508"/>
      <c r="I508"/>
      <c r="J508"/>
      <c r="K508"/>
    </row>
    <row r="509" spans="1:11" ht="10.9" customHeight="1" x14ac:dyDescent="0.25">
      <c r="A509"/>
      <c r="B509"/>
      <c r="C509"/>
      <c r="D509"/>
      <c r="E509"/>
      <c r="F509"/>
      <c r="G509"/>
      <c r="H509"/>
      <c r="I509"/>
      <c r="J509"/>
      <c r="K509"/>
    </row>
    <row r="510" spans="1:11" ht="10.9" customHeight="1" x14ac:dyDescent="0.25">
      <c r="A510"/>
      <c r="B510"/>
      <c r="C510"/>
      <c r="D510"/>
      <c r="E510"/>
      <c r="F510"/>
      <c r="G510"/>
      <c r="H510"/>
      <c r="I510"/>
      <c r="J510"/>
      <c r="K510"/>
    </row>
    <row r="511" spans="1:11" ht="10.9" customHeight="1" x14ac:dyDescent="0.25">
      <c r="A511"/>
      <c r="B511"/>
      <c r="C511"/>
      <c r="D511"/>
      <c r="E511"/>
      <c r="F511"/>
      <c r="G511"/>
      <c r="H511"/>
      <c r="I511"/>
      <c r="J511"/>
      <c r="K511"/>
    </row>
    <row r="512" spans="1:11" ht="10.9" customHeight="1" x14ac:dyDescent="0.25">
      <c r="A512"/>
      <c r="B512"/>
      <c r="C512"/>
      <c r="D512"/>
      <c r="E512"/>
      <c r="F512"/>
      <c r="G512"/>
      <c r="H512"/>
      <c r="I512"/>
      <c r="J512"/>
      <c r="K512"/>
    </row>
    <row r="513" spans="1:11" ht="10.9" customHeight="1" x14ac:dyDescent="0.25">
      <c r="A513"/>
      <c r="B513"/>
      <c r="C513"/>
      <c r="D513"/>
      <c r="E513"/>
      <c r="F513"/>
      <c r="G513"/>
      <c r="H513"/>
      <c r="I513"/>
      <c r="J513"/>
      <c r="K513"/>
    </row>
    <row r="514" spans="1:11" ht="10.9" customHeight="1" x14ac:dyDescent="0.25">
      <c r="A514"/>
      <c r="B514"/>
      <c r="C514"/>
      <c r="D514"/>
      <c r="E514"/>
      <c r="F514"/>
      <c r="G514"/>
      <c r="H514"/>
      <c r="I514"/>
      <c r="J514"/>
      <c r="K514"/>
    </row>
    <row r="515" spans="1:11" ht="10.9" customHeight="1" x14ac:dyDescent="0.25">
      <c r="A515"/>
      <c r="B515"/>
      <c r="C515"/>
      <c r="D515"/>
      <c r="E515"/>
      <c r="F515"/>
      <c r="G515"/>
      <c r="H515"/>
      <c r="I515"/>
      <c r="J515"/>
      <c r="K515"/>
    </row>
    <row r="516" spans="1:11" ht="10.9" customHeight="1" x14ac:dyDescent="0.25">
      <c r="A516"/>
      <c r="B516"/>
      <c r="C516"/>
      <c r="D516"/>
      <c r="E516"/>
      <c r="F516"/>
      <c r="G516"/>
      <c r="H516"/>
      <c r="I516"/>
      <c r="J516"/>
      <c r="K516"/>
    </row>
    <row r="517" spans="1:11" ht="10.9" customHeight="1" x14ac:dyDescent="0.25">
      <c r="A517"/>
      <c r="B517"/>
      <c r="C517"/>
      <c r="D517"/>
      <c r="E517"/>
      <c r="F517"/>
      <c r="G517"/>
      <c r="H517"/>
      <c r="I517"/>
      <c r="J517"/>
      <c r="K517"/>
    </row>
    <row r="518" spans="1:11" ht="10.9" customHeight="1" x14ac:dyDescent="0.25">
      <c r="A518"/>
      <c r="B518"/>
      <c r="C518"/>
      <c r="D518"/>
      <c r="E518"/>
      <c r="F518"/>
      <c r="G518"/>
      <c r="H518"/>
      <c r="I518"/>
      <c r="J518"/>
      <c r="K518"/>
    </row>
    <row r="519" spans="1:11" ht="10.9" customHeight="1" x14ac:dyDescent="0.25">
      <c r="A519"/>
      <c r="B519"/>
      <c r="C519"/>
      <c r="D519"/>
      <c r="E519"/>
      <c r="F519"/>
      <c r="G519"/>
      <c r="H519"/>
      <c r="I519"/>
      <c r="J519"/>
      <c r="K519"/>
    </row>
    <row r="520" spans="1:11" ht="10.9" customHeight="1" x14ac:dyDescent="0.25">
      <c r="A520"/>
      <c r="B520"/>
      <c r="C520"/>
      <c r="D520"/>
      <c r="E520"/>
      <c r="F520"/>
      <c r="G520"/>
      <c r="H520"/>
      <c r="I520"/>
      <c r="J520"/>
      <c r="K520"/>
    </row>
    <row r="521" spans="1:11" ht="10.9" customHeight="1" x14ac:dyDescent="0.25">
      <c r="A521"/>
      <c r="B521"/>
      <c r="C521"/>
      <c r="D521"/>
      <c r="E521"/>
      <c r="F521"/>
      <c r="G521"/>
      <c r="H521"/>
      <c r="I521"/>
      <c r="J521"/>
      <c r="K521"/>
    </row>
    <row r="522" spans="1:11" ht="10.9" customHeight="1" x14ac:dyDescent="0.25">
      <c r="A522"/>
      <c r="B522"/>
      <c r="C522"/>
      <c r="D522"/>
      <c r="E522"/>
      <c r="F522"/>
      <c r="G522"/>
      <c r="H522"/>
      <c r="I522"/>
      <c r="J522"/>
      <c r="K522"/>
    </row>
    <row r="523" spans="1:11" ht="10.9" customHeight="1" x14ac:dyDescent="0.25">
      <c r="A523"/>
      <c r="B523"/>
      <c r="C523"/>
      <c r="D523"/>
      <c r="E523"/>
      <c r="F523"/>
      <c r="G523"/>
      <c r="H523"/>
      <c r="I523"/>
      <c r="J523"/>
      <c r="K523"/>
    </row>
    <row r="524" spans="1:11" ht="10.9" customHeight="1" x14ac:dyDescent="0.25">
      <c r="A524"/>
      <c r="B524"/>
      <c r="C524"/>
      <c r="D524"/>
      <c r="E524"/>
      <c r="F524"/>
      <c r="G524"/>
      <c r="H524"/>
      <c r="I524"/>
      <c r="J524"/>
      <c r="K524"/>
    </row>
    <row r="525" spans="1:11" ht="10.9" customHeight="1" x14ac:dyDescent="0.25">
      <c r="A525"/>
      <c r="B525"/>
      <c r="C525"/>
      <c r="D525"/>
      <c r="E525"/>
      <c r="F525"/>
      <c r="G525"/>
      <c r="H525"/>
      <c r="I525"/>
      <c r="J525"/>
      <c r="K525"/>
    </row>
    <row r="526" spans="1:11" ht="10.9" customHeight="1" x14ac:dyDescent="0.25">
      <c r="A526"/>
      <c r="B526"/>
      <c r="C526"/>
      <c r="D526"/>
      <c r="E526"/>
      <c r="F526"/>
      <c r="G526"/>
      <c r="H526"/>
      <c r="I526"/>
      <c r="J526"/>
      <c r="K526"/>
    </row>
    <row r="527" spans="1:11" ht="10.9" customHeight="1" x14ac:dyDescent="0.25">
      <c r="A527"/>
      <c r="B527"/>
      <c r="C527"/>
      <c r="D527"/>
      <c r="E527"/>
      <c r="F527"/>
      <c r="G527"/>
      <c r="H527"/>
      <c r="I527"/>
      <c r="J527"/>
      <c r="K527"/>
    </row>
    <row r="528" spans="1:11" ht="10.9" customHeight="1" x14ac:dyDescent="0.25">
      <c r="A528"/>
      <c r="B528"/>
      <c r="C528"/>
      <c r="D528"/>
      <c r="E528"/>
      <c r="F528"/>
      <c r="G528"/>
      <c r="H528"/>
      <c r="I528"/>
      <c r="J528"/>
      <c r="K528"/>
    </row>
    <row r="529" spans="1:11" ht="10.9" customHeight="1" x14ac:dyDescent="0.25">
      <c r="A529"/>
      <c r="B529"/>
      <c r="C529"/>
      <c r="D529"/>
      <c r="E529"/>
      <c r="F529"/>
      <c r="G529"/>
      <c r="H529"/>
      <c r="I529"/>
      <c r="J529"/>
      <c r="K529"/>
    </row>
    <row r="530" spans="1:11" ht="10.9" customHeight="1" x14ac:dyDescent="0.25">
      <c r="A530"/>
      <c r="B530"/>
      <c r="C530"/>
      <c r="D530"/>
      <c r="E530"/>
      <c r="F530"/>
      <c r="G530"/>
      <c r="H530"/>
      <c r="I530"/>
      <c r="J530"/>
      <c r="K530"/>
    </row>
    <row r="531" spans="1:11" ht="10.9" customHeight="1" x14ac:dyDescent="0.25">
      <c r="A531"/>
      <c r="B531"/>
      <c r="C531"/>
      <c r="D531"/>
      <c r="E531"/>
      <c r="F531"/>
      <c r="G531"/>
      <c r="H531"/>
      <c r="I531"/>
      <c r="J531"/>
      <c r="K531"/>
    </row>
    <row r="532" spans="1:11" ht="10.9" customHeight="1" x14ac:dyDescent="0.25">
      <c r="A532"/>
      <c r="B532"/>
      <c r="C532"/>
      <c r="D532"/>
      <c r="E532"/>
      <c r="F532"/>
      <c r="G532"/>
      <c r="H532"/>
      <c r="I532"/>
      <c r="J532"/>
      <c r="K532"/>
    </row>
    <row r="533" spans="1:11" ht="10.9" customHeight="1" x14ac:dyDescent="0.25">
      <c r="A533"/>
      <c r="B533"/>
      <c r="C533"/>
      <c r="D533"/>
      <c r="E533"/>
      <c r="F533"/>
      <c r="G533"/>
      <c r="H533"/>
      <c r="I533"/>
      <c r="J533"/>
      <c r="K533"/>
    </row>
    <row r="534" spans="1:11" ht="10.9" customHeight="1" x14ac:dyDescent="0.25">
      <c r="A534"/>
      <c r="B534"/>
      <c r="C534"/>
      <c r="D534"/>
      <c r="E534"/>
      <c r="F534"/>
      <c r="G534"/>
      <c r="H534"/>
      <c r="I534"/>
      <c r="J534"/>
      <c r="K534"/>
    </row>
    <row r="535" spans="1:11" ht="10.9" customHeight="1" x14ac:dyDescent="0.25">
      <c r="A535"/>
      <c r="B535"/>
      <c r="C535"/>
      <c r="D535"/>
      <c r="E535"/>
      <c r="F535"/>
      <c r="G535"/>
      <c r="H535"/>
      <c r="I535"/>
      <c r="J535"/>
      <c r="K535"/>
    </row>
    <row r="536" spans="1:11" ht="10.9" customHeight="1" x14ac:dyDescent="0.25">
      <c r="A536"/>
      <c r="B536"/>
      <c r="C536"/>
      <c r="D536"/>
      <c r="E536"/>
      <c r="F536"/>
      <c r="G536"/>
      <c r="H536"/>
      <c r="I536"/>
      <c r="J536"/>
      <c r="K536"/>
    </row>
    <row r="537" spans="1:11" ht="10.9" customHeight="1" x14ac:dyDescent="0.25">
      <c r="A537"/>
      <c r="B537"/>
      <c r="C537"/>
      <c r="D537"/>
      <c r="E537"/>
      <c r="F537"/>
      <c r="G537"/>
      <c r="H537"/>
      <c r="I537"/>
      <c r="J537"/>
      <c r="K537"/>
    </row>
    <row r="538" spans="1:11" ht="10.9" customHeight="1" x14ac:dyDescent="0.25">
      <c r="A538"/>
      <c r="B538"/>
      <c r="C538"/>
      <c r="D538"/>
      <c r="E538"/>
      <c r="F538"/>
      <c r="G538"/>
      <c r="H538"/>
      <c r="I538"/>
      <c r="J538"/>
      <c r="K538"/>
    </row>
    <row r="539" spans="1:11" ht="10.9" customHeight="1" x14ac:dyDescent="0.25">
      <c r="A539"/>
      <c r="B539"/>
      <c r="C539"/>
      <c r="D539"/>
      <c r="E539"/>
      <c r="F539"/>
      <c r="G539"/>
      <c r="H539"/>
      <c r="I539"/>
      <c r="J539"/>
      <c r="K539"/>
    </row>
    <row r="540" spans="1:11" ht="10.9" customHeight="1" x14ac:dyDescent="0.25">
      <c r="A540"/>
      <c r="B540"/>
      <c r="C540"/>
      <c r="D540"/>
      <c r="E540"/>
      <c r="F540"/>
      <c r="G540"/>
      <c r="H540"/>
      <c r="I540"/>
      <c r="J540"/>
      <c r="K540"/>
    </row>
    <row r="541" spans="1:11" ht="10.9" customHeight="1" x14ac:dyDescent="0.25">
      <c r="A541"/>
      <c r="B541"/>
      <c r="C541"/>
      <c r="D541"/>
      <c r="E541"/>
      <c r="F541"/>
      <c r="G541"/>
      <c r="H541"/>
      <c r="I541"/>
      <c r="J541"/>
      <c r="K541"/>
    </row>
    <row r="542" spans="1:11" ht="10.9" customHeight="1" x14ac:dyDescent="0.25">
      <c r="A542"/>
      <c r="B542"/>
      <c r="C542"/>
      <c r="D542"/>
      <c r="E542"/>
      <c r="F542"/>
      <c r="G542"/>
      <c r="H542"/>
      <c r="I542"/>
      <c r="J542"/>
      <c r="K542"/>
    </row>
    <row r="543" spans="1:11" ht="10.9" customHeight="1" x14ac:dyDescent="0.25">
      <c r="A543"/>
      <c r="B543"/>
      <c r="C543"/>
      <c r="D543"/>
      <c r="E543"/>
      <c r="F543"/>
      <c r="G543"/>
      <c r="H543"/>
      <c r="I543"/>
      <c r="J543"/>
      <c r="K543"/>
    </row>
    <row r="544" spans="1:11" ht="10.9" customHeight="1" x14ac:dyDescent="0.25">
      <c r="A544"/>
      <c r="B544"/>
      <c r="C544"/>
      <c r="D544"/>
      <c r="E544"/>
      <c r="F544"/>
      <c r="G544"/>
      <c r="H544"/>
      <c r="I544"/>
      <c r="J544"/>
      <c r="K544"/>
    </row>
    <row r="545" spans="1:11" ht="10.9" customHeight="1" x14ac:dyDescent="0.25">
      <c r="A545"/>
      <c r="B545"/>
      <c r="C545"/>
      <c r="D545"/>
      <c r="E545"/>
      <c r="F545"/>
      <c r="G545"/>
      <c r="H545"/>
      <c r="I545"/>
      <c r="J545"/>
      <c r="K545"/>
    </row>
    <row r="546" spans="1:11" ht="10.9" customHeight="1" x14ac:dyDescent="0.25">
      <c r="A546"/>
      <c r="B546"/>
      <c r="C546"/>
      <c r="D546"/>
      <c r="E546"/>
      <c r="F546"/>
      <c r="G546"/>
      <c r="H546"/>
      <c r="I546"/>
      <c r="J546"/>
      <c r="K546"/>
    </row>
    <row r="547" spans="1:11" ht="10.9" customHeight="1" x14ac:dyDescent="0.25">
      <c r="A547"/>
      <c r="B547"/>
      <c r="C547"/>
      <c r="D547"/>
      <c r="E547"/>
      <c r="F547"/>
      <c r="G547"/>
      <c r="H547"/>
      <c r="I547"/>
      <c r="J547"/>
      <c r="K547"/>
    </row>
    <row r="548" spans="1:11" ht="10.9" customHeight="1" x14ac:dyDescent="0.25">
      <c r="A548"/>
      <c r="B548"/>
      <c r="C548"/>
      <c r="D548"/>
      <c r="E548"/>
      <c r="F548"/>
      <c r="G548"/>
      <c r="H548"/>
      <c r="I548"/>
      <c r="J548"/>
      <c r="K548"/>
    </row>
    <row r="549" spans="1:11" ht="10.9" customHeight="1" x14ac:dyDescent="0.25">
      <c r="A549"/>
      <c r="B549"/>
      <c r="C549"/>
      <c r="D549"/>
      <c r="E549"/>
      <c r="F549"/>
      <c r="G549"/>
      <c r="H549"/>
      <c r="I549"/>
      <c r="J549"/>
      <c r="K549"/>
    </row>
    <row r="550" spans="1:11" ht="10.9" customHeight="1" x14ac:dyDescent="0.25">
      <c r="A550"/>
      <c r="B550"/>
      <c r="C550"/>
      <c r="D550"/>
      <c r="E550"/>
      <c r="F550"/>
      <c r="G550"/>
      <c r="H550"/>
      <c r="I550"/>
      <c r="J550"/>
      <c r="K550"/>
    </row>
    <row r="551" spans="1:11" ht="10.9" customHeight="1" x14ac:dyDescent="0.25">
      <c r="A551"/>
      <c r="B551"/>
      <c r="C551"/>
      <c r="D551"/>
      <c r="E551"/>
      <c r="F551"/>
      <c r="G551"/>
      <c r="H551"/>
      <c r="I551"/>
      <c r="J551"/>
      <c r="K551"/>
    </row>
    <row r="552" spans="1:11" ht="10.9" customHeight="1" x14ac:dyDescent="0.25">
      <c r="A552"/>
      <c r="B552"/>
      <c r="C552"/>
      <c r="D552"/>
      <c r="E552"/>
      <c r="F552"/>
      <c r="G552"/>
      <c r="H552"/>
      <c r="I552"/>
      <c r="J552"/>
      <c r="K552"/>
    </row>
    <row r="553" spans="1:11" ht="10.9" customHeight="1" x14ac:dyDescent="0.25">
      <c r="A553"/>
      <c r="B553"/>
      <c r="C553"/>
      <c r="D553"/>
      <c r="E553"/>
      <c r="F553"/>
      <c r="G553"/>
      <c r="H553"/>
      <c r="I553"/>
      <c r="J553"/>
      <c r="K553"/>
    </row>
    <row r="554" spans="1:11" ht="10.9" customHeight="1" x14ac:dyDescent="0.25">
      <c r="A554"/>
      <c r="B554"/>
      <c r="C554"/>
      <c r="D554"/>
      <c r="E554"/>
      <c r="F554"/>
      <c r="G554"/>
      <c r="H554"/>
      <c r="I554"/>
      <c r="J554"/>
      <c r="K554"/>
    </row>
    <row r="555" spans="1:11" ht="10.9" customHeight="1" x14ac:dyDescent="0.25">
      <c r="A555"/>
      <c r="B555"/>
      <c r="C555"/>
      <c r="D555"/>
      <c r="E555"/>
      <c r="F555"/>
      <c r="G555"/>
      <c r="H555"/>
      <c r="I555"/>
      <c r="J555"/>
      <c r="K555"/>
    </row>
    <row r="556" spans="1:11" ht="10.9" customHeight="1" x14ac:dyDescent="0.25">
      <c r="A556"/>
      <c r="B556"/>
      <c r="C556"/>
      <c r="D556"/>
      <c r="E556"/>
      <c r="F556"/>
      <c r="G556"/>
      <c r="H556"/>
      <c r="I556"/>
      <c r="J556"/>
      <c r="K556"/>
    </row>
    <row r="557" spans="1:11" ht="10.9" customHeight="1" x14ac:dyDescent="0.25">
      <c r="A557"/>
      <c r="B557"/>
      <c r="C557"/>
      <c r="D557"/>
      <c r="E557"/>
      <c r="F557"/>
      <c r="G557"/>
      <c r="H557"/>
      <c r="I557"/>
      <c r="J557"/>
      <c r="K557"/>
    </row>
    <row r="558" spans="1:11" ht="10.9" customHeight="1" x14ac:dyDescent="0.25">
      <c r="A558"/>
      <c r="B558"/>
      <c r="C558"/>
      <c r="D558"/>
      <c r="E558"/>
      <c r="F558"/>
      <c r="G558"/>
      <c r="H558"/>
      <c r="I558"/>
      <c r="J558"/>
      <c r="K558"/>
    </row>
    <row r="559" spans="1:11" ht="10.9" customHeight="1" x14ac:dyDescent="0.25">
      <c r="A559"/>
      <c r="B559"/>
      <c r="C559"/>
      <c r="D559"/>
      <c r="E559"/>
      <c r="F559"/>
      <c r="G559"/>
      <c r="H559"/>
      <c r="I559"/>
      <c r="J559"/>
      <c r="K559"/>
    </row>
    <row r="560" spans="1:11" ht="10.9" customHeight="1" x14ac:dyDescent="0.25">
      <c r="A560"/>
      <c r="B560"/>
      <c r="C560"/>
      <c r="D560"/>
      <c r="E560"/>
      <c r="F560"/>
      <c r="G560"/>
      <c r="H560"/>
      <c r="I560"/>
      <c r="J560"/>
      <c r="K560"/>
    </row>
    <row r="561" spans="1:11" ht="10.9" customHeight="1" x14ac:dyDescent="0.25">
      <c r="A561"/>
      <c r="B561"/>
      <c r="C561"/>
      <c r="D561"/>
      <c r="E561"/>
      <c r="F561"/>
      <c r="G561"/>
      <c r="H561"/>
      <c r="I561"/>
      <c r="J561"/>
      <c r="K561"/>
    </row>
    <row r="562" spans="1:11" ht="10.9" customHeight="1" x14ac:dyDescent="0.25">
      <c r="A562"/>
      <c r="B562"/>
      <c r="C562"/>
      <c r="D562"/>
      <c r="E562"/>
      <c r="F562"/>
      <c r="G562"/>
      <c r="H562"/>
      <c r="I562"/>
      <c r="J562"/>
      <c r="K562"/>
    </row>
    <row r="563" spans="1:11" ht="10.9" customHeight="1" x14ac:dyDescent="0.25">
      <c r="A563"/>
      <c r="B563"/>
      <c r="C563"/>
      <c r="D563"/>
      <c r="E563"/>
      <c r="F563"/>
      <c r="G563"/>
      <c r="H563"/>
      <c r="I563"/>
      <c r="J563"/>
      <c r="K563"/>
    </row>
    <row r="564" spans="1:11" ht="10.9" customHeight="1" x14ac:dyDescent="0.25">
      <c r="A564"/>
      <c r="B564"/>
      <c r="C564"/>
      <c r="D564"/>
      <c r="E564"/>
      <c r="F564"/>
      <c r="G564"/>
      <c r="H564"/>
      <c r="I564"/>
      <c r="J564"/>
      <c r="K564"/>
    </row>
    <row r="565" spans="1:11" ht="10.9" customHeight="1" x14ac:dyDescent="0.25">
      <c r="A565"/>
      <c r="B565"/>
      <c r="C565"/>
      <c r="D565"/>
      <c r="E565"/>
      <c r="F565"/>
      <c r="G565"/>
      <c r="H565"/>
      <c r="I565"/>
      <c r="J565"/>
      <c r="K565"/>
    </row>
    <row r="566" spans="1:11" ht="10.9" customHeight="1" x14ac:dyDescent="0.25">
      <c r="A566"/>
      <c r="B566"/>
      <c r="C566"/>
      <c r="D566"/>
      <c r="E566"/>
      <c r="F566"/>
      <c r="G566"/>
      <c r="H566"/>
      <c r="I566"/>
      <c r="J566"/>
      <c r="K566"/>
    </row>
    <row r="567" spans="1:11" ht="10.9" customHeight="1" x14ac:dyDescent="0.25">
      <c r="A567"/>
      <c r="B567"/>
      <c r="C567"/>
      <c r="D567"/>
      <c r="E567"/>
      <c r="F567"/>
      <c r="G567"/>
      <c r="H567"/>
      <c r="I567"/>
      <c r="J567"/>
      <c r="K567"/>
    </row>
    <row r="568" spans="1:11" ht="10.9" customHeight="1" x14ac:dyDescent="0.25">
      <c r="A568"/>
      <c r="B568"/>
      <c r="C568"/>
      <c r="D568"/>
      <c r="E568"/>
      <c r="F568"/>
      <c r="G568"/>
      <c r="H568"/>
      <c r="I568"/>
      <c r="J568"/>
      <c r="K568"/>
    </row>
    <row r="569" spans="1:11" ht="10.9" customHeight="1" x14ac:dyDescent="0.25">
      <c r="A569"/>
      <c r="B569"/>
      <c r="C569"/>
      <c r="D569"/>
      <c r="E569"/>
      <c r="F569"/>
      <c r="G569"/>
      <c r="H569"/>
      <c r="I569"/>
      <c r="J569"/>
      <c r="K569"/>
    </row>
    <row r="570" spans="1:11" ht="10.9" customHeight="1" x14ac:dyDescent="0.25">
      <c r="A570"/>
      <c r="B570"/>
      <c r="C570"/>
      <c r="D570"/>
      <c r="E570"/>
      <c r="F570"/>
      <c r="G570"/>
      <c r="H570"/>
      <c r="I570"/>
      <c r="J570"/>
      <c r="K570"/>
    </row>
    <row r="571" spans="1:11" ht="10.9" customHeight="1" x14ac:dyDescent="0.25">
      <c r="A571"/>
      <c r="B571"/>
      <c r="C571"/>
      <c r="D571"/>
      <c r="E571"/>
      <c r="F571"/>
      <c r="G571"/>
      <c r="H571"/>
      <c r="I571"/>
      <c r="J571"/>
      <c r="K571"/>
    </row>
    <row r="572" spans="1:11" ht="10.9" customHeight="1" x14ac:dyDescent="0.25">
      <c r="A572"/>
      <c r="B572"/>
      <c r="C572"/>
      <c r="D572"/>
      <c r="E572"/>
      <c r="F572"/>
      <c r="G572"/>
      <c r="H572"/>
      <c r="I572"/>
      <c r="J572"/>
      <c r="K572"/>
    </row>
    <row r="573" spans="1:11" ht="10.9" customHeight="1" x14ac:dyDescent="0.25">
      <c r="A573"/>
      <c r="B573"/>
      <c r="C573"/>
      <c r="D573"/>
      <c r="E573"/>
      <c r="F573"/>
      <c r="G573"/>
      <c r="H573"/>
      <c r="I573"/>
      <c r="J573"/>
      <c r="K573"/>
    </row>
    <row r="574" spans="1:11" ht="10.9" customHeight="1" x14ac:dyDescent="0.25">
      <c r="A574"/>
      <c r="B574"/>
      <c r="C574"/>
      <c r="D574"/>
      <c r="E574"/>
      <c r="F574"/>
      <c r="G574"/>
      <c r="H574"/>
      <c r="I574"/>
      <c r="J574"/>
      <c r="K574"/>
    </row>
    <row r="575" spans="1:11" ht="10.9" customHeight="1" x14ac:dyDescent="0.25">
      <c r="A575"/>
      <c r="B575"/>
      <c r="C575"/>
      <c r="D575"/>
      <c r="E575"/>
      <c r="F575"/>
      <c r="G575"/>
      <c r="H575"/>
      <c r="I575"/>
      <c r="J575"/>
      <c r="K575"/>
    </row>
    <row r="576" spans="1:11" ht="10.9" customHeight="1" x14ac:dyDescent="0.25">
      <c r="A576"/>
      <c r="B576"/>
      <c r="C576"/>
      <c r="D576"/>
      <c r="E576"/>
      <c r="F576"/>
      <c r="G576"/>
      <c r="H576"/>
      <c r="I576"/>
      <c r="J576"/>
      <c r="K576"/>
    </row>
    <row r="577" spans="1:11" ht="10.9" customHeight="1" x14ac:dyDescent="0.25">
      <c r="A577"/>
      <c r="B577"/>
      <c r="C577"/>
      <c r="D577"/>
      <c r="E577"/>
      <c r="F577"/>
      <c r="G577"/>
      <c r="H577"/>
      <c r="I577"/>
      <c r="J577"/>
      <c r="K577"/>
    </row>
    <row r="578" spans="1:11" ht="10.9" customHeight="1" x14ac:dyDescent="0.25">
      <c r="A578"/>
      <c r="B578"/>
      <c r="C578"/>
      <c r="D578"/>
      <c r="E578"/>
      <c r="F578"/>
      <c r="G578"/>
      <c r="H578"/>
      <c r="I578"/>
      <c r="J578"/>
      <c r="K578"/>
    </row>
    <row r="579" spans="1:11" ht="10.9" customHeight="1" x14ac:dyDescent="0.25">
      <c r="A579"/>
      <c r="B579"/>
      <c r="C579"/>
      <c r="D579"/>
      <c r="E579"/>
      <c r="F579"/>
      <c r="G579"/>
      <c r="H579"/>
      <c r="I579"/>
      <c r="J579"/>
      <c r="K579"/>
    </row>
    <row r="580" spans="1:11" ht="10.9" customHeight="1" x14ac:dyDescent="0.25">
      <c r="A580"/>
      <c r="B580"/>
      <c r="C580"/>
      <c r="D580"/>
      <c r="E580"/>
      <c r="F580"/>
      <c r="G580"/>
      <c r="H580"/>
      <c r="I580"/>
      <c r="J580"/>
      <c r="K580"/>
    </row>
    <row r="581" spans="1:11" ht="10.9" customHeight="1" x14ac:dyDescent="0.25">
      <c r="A581"/>
      <c r="B581"/>
      <c r="C581"/>
      <c r="D581"/>
      <c r="E581"/>
      <c r="F581"/>
      <c r="G581"/>
      <c r="H581"/>
      <c r="I581"/>
      <c r="J581"/>
      <c r="K581"/>
    </row>
    <row r="582" spans="1:11" ht="10.9" customHeight="1" x14ac:dyDescent="0.25">
      <c r="A582"/>
      <c r="B582"/>
      <c r="C582"/>
      <c r="D582"/>
      <c r="E582"/>
      <c r="F582"/>
      <c r="G582"/>
      <c r="H582"/>
      <c r="I582"/>
      <c r="J582"/>
      <c r="K582"/>
    </row>
    <row r="583" spans="1:11" ht="10.9" customHeight="1" x14ac:dyDescent="0.25">
      <c r="A583"/>
      <c r="B583"/>
      <c r="C583"/>
      <c r="D583"/>
      <c r="E583"/>
      <c r="F583"/>
      <c r="G583"/>
      <c r="H583"/>
      <c r="I583"/>
      <c r="J583"/>
      <c r="K583"/>
    </row>
    <row r="584" spans="1:11" ht="10.9" customHeight="1" x14ac:dyDescent="0.25">
      <c r="A584"/>
      <c r="B584"/>
      <c r="C584"/>
      <c r="D584"/>
      <c r="E584"/>
      <c r="F584"/>
      <c r="G584"/>
      <c r="H584"/>
      <c r="I584"/>
      <c r="J584"/>
      <c r="K584"/>
    </row>
    <row r="585" spans="1:11" ht="10.9" customHeight="1" x14ac:dyDescent="0.25">
      <c r="A585"/>
      <c r="B585"/>
      <c r="C585"/>
      <c r="D585"/>
      <c r="E585"/>
      <c r="F585"/>
      <c r="G585"/>
      <c r="H585"/>
      <c r="I585"/>
      <c r="J585"/>
      <c r="K585"/>
    </row>
    <row r="586" spans="1:11" ht="10.9" customHeight="1" x14ac:dyDescent="0.25">
      <c r="A586"/>
      <c r="B586"/>
      <c r="C586"/>
      <c r="D586"/>
      <c r="E586"/>
      <c r="F586"/>
      <c r="G586"/>
      <c r="H586"/>
      <c r="I586"/>
      <c r="J586"/>
      <c r="K586"/>
    </row>
    <row r="587" spans="1:11" ht="10.9" customHeight="1" x14ac:dyDescent="0.25">
      <c r="A587"/>
      <c r="B587"/>
      <c r="C587"/>
      <c r="D587"/>
      <c r="E587"/>
      <c r="F587"/>
      <c r="G587"/>
      <c r="H587"/>
      <c r="I587"/>
      <c r="J587"/>
      <c r="K587"/>
    </row>
    <row r="588" spans="1:11" ht="10.9" customHeight="1" x14ac:dyDescent="0.25">
      <c r="A588"/>
      <c r="B588"/>
      <c r="C588"/>
      <c r="D588"/>
      <c r="E588"/>
      <c r="F588"/>
      <c r="G588"/>
      <c r="H588"/>
      <c r="I588"/>
      <c r="J588"/>
      <c r="K588"/>
    </row>
    <row r="589" spans="1:11" ht="10.9" customHeight="1" x14ac:dyDescent="0.25">
      <c r="A589"/>
      <c r="B589"/>
      <c r="C589"/>
      <c r="D589"/>
      <c r="E589"/>
      <c r="F589"/>
      <c r="G589"/>
      <c r="H589"/>
      <c r="I589"/>
      <c r="J589"/>
      <c r="K589"/>
    </row>
    <row r="590" spans="1:11" ht="10.9" customHeight="1" x14ac:dyDescent="0.25">
      <c r="A590"/>
      <c r="B590"/>
      <c r="C590"/>
      <c r="D590"/>
      <c r="E590"/>
      <c r="F590"/>
      <c r="G590"/>
      <c r="H590"/>
      <c r="I590"/>
      <c r="J590"/>
      <c r="K590"/>
    </row>
    <row r="591" spans="1:11" ht="10.9" customHeight="1" x14ac:dyDescent="0.25">
      <c r="A591"/>
      <c r="B591"/>
      <c r="C591"/>
      <c r="D591"/>
      <c r="E591"/>
      <c r="F591"/>
      <c r="G591"/>
      <c r="H591"/>
      <c r="I591"/>
      <c r="J591"/>
      <c r="K591"/>
    </row>
    <row r="592" spans="1:11" ht="10.9" customHeight="1" x14ac:dyDescent="0.25">
      <c r="A592"/>
      <c r="B592"/>
      <c r="C592"/>
      <c r="D592"/>
      <c r="E592"/>
      <c r="F592"/>
      <c r="G592"/>
      <c r="H592"/>
      <c r="I592"/>
      <c r="J592"/>
      <c r="K592"/>
    </row>
    <row r="593" spans="1:11" ht="10.9" customHeight="1" x14ac:dyDescent="0.25">
      <c r="A593"/>
      <c r="B593"/>
      <c r="C593"/>
      <c r="D593"/>
      <c r="E593"/>
      <c r="F593"/>
      <c r="G593"/>
      <c r="H593"/>
      <c r="I593"/>
      <c r="J593"/>
      <c r="K593"/>
    </row>
    <row r="594" spans="1:11" ht="10.9" customHeight="1" x14ac:dyDescent="0.25">
      <c r="A594"/>
      <c r="B594"/>
      <c r="C594"/>
      <c r="D594"/>
      <c r="E594"/>
      <c r="F594"/>
      <c r="G594"/>
      <c r="H594"/>
      <c r="I594"/>
      <c r="J594"/>
      <c r="K594"/>
    </row>
    <row r="595" spans="1:11" ht="10.9" customHeight="1" x14ac:dyDescent="0.25">
      <c r="A595"/>
      <c r="B595"/>
      <c r="C595"/>
      <c r="D595"/>
      <c r="E595"/>
      <c r="F595"/>
      <c r="G595"/>
      <c r="H595"/>
      <c r="I595"/>
      <c r="J595"/>
      <c r="K595"/>
    </row>
    <row r="596" spans="1:11" ht="10.9" customHeight="1" x14ac:dyDescent="0.25">
      <c r="A596"/>
      <c r="B596"/>
      <c r="C596"/>
      <c r="D596"/>
      <c r="E596"/>
      <c r="F596"/>
      <c r="G596"/>
      <c r="H596"/>
      <c r="I596"/>
      <c r="J596"/>
      <c r="K596"/>
    </row>
    <row r="597" spans="1:11" ht="10.9" customHeight="1" x14ac:dyDescent="0.25">
      <c r="A597"/>
      <c r="B597"/>
      <c r="C597"/>
      <c r="D597"/>
      <c r="E597"/>
      <c r="F597"/>
      <c r="G597"/>
      <c r="H597"/>
      <c r="I597"/>
      <c r="J597"/>
      <c r="K597"/>
    </row>
    <row r="598" spans="1:11" ht="10.9" customHeight="1" x14ac:dyDescent="0.25">
      <c r="A598"/>
      <c r="B598"/>
      <c r="C598"/>
      <c r="D598"/>
      <c r="E598"/>
      <c r="F598"/>
      <c r="G598"/>
      <c r="H598"/>
      <c r="I598"/>
      <c r="J598"/>
      <c r="K598"/>
    </row>
    <row r="599" spans="1:11" ht="10.9" customHeight="1" x14ac:dyDescent="0.25">
      <c r="A599"/>
      <c r="B599"/>
      <c r="C599"/>
      <c r="D599"/>
      <c r="E599"/>
      <c r="F599"/>
      <c r="G599"/>
      <c r="H599"/>
      <c r="I599"/>
      <c r="J599"/>
      <c r="K599"/>
    </row>
    <row r="600" spans="1:11" ht="10.9" customHeight="1" x14ac:dyDescent="0.25">
      <c r="A600"/>
      <c r="B600"/>
      <c r="C600"/>
      <c r="D600"/>
      <c r="E600"/>
      <c r="F600"/>
      <c r="G600"/>
      <c r="H600"/>
      <c r="I600"/>
      <c r="J600"/>
      <c r="K600"/>
    </row>
    <row r="601" spans="1:11" ht="10.9" customHeight="1" x14ac:dyDescent="0.25">
      <c r="A601"/>
      <c r="B601"/>
      <c r="C601"/>
      <c r="D601"/>
      <c r="E601"/>
      <c r="F601"/>
      <c r="G601"/>
      <c r="H601"/>
      <c r="I601"/>
      <c r="J601"/>
      <c r="K601"/>
    </row>
    <row r="602" spans="1:11" ht="10.9" customHeight="1" x14ac:dyDescent="0.25">
      <c r="A602"/>
      <c r="B602"/>
      <c r="C602"/>
      <c r="D602"/>
      <c r="E602"/>
      <c r="F602"/>
      <c r="G602"/>
      <c r="H602"/>
      <c r="I602"/>
      <c r="J602"/>
      <c r="K602"/>
    </row>
    <row r="603" spans="1:11" ht="10.9" customHeight="1" x14ac:dyDescent="0.25">
      <c r="A603"/>
      <c r="B603"/>
      <c r="C603"/>
      <c r="D603"/>
      <c r="E603"/>
      <c r="F603"/>
      <c r="G603"/>
      <c r="H603"/>
      <c r="I603"/>
      <c r="J603"/>
      <c r="K603"/>
    </row>
    <row r="604" spans="1:11" ht="10.9" customHeight="1" x14ac:dyDescent="0.25">
      <c r="A604"/>
      <c r="B604"/>
      <c r="C604"/>
      <c r="D604"/>
      <c r="E604"/>
      <c r="F604"/>
      <c r="G604"/>
      <c r="H604"/>
      <c r="I604"/>
      <c r="J604"/>
      <c r="K604"/>
    </row>
    <row r="605" spans="1:11" ht="10.9" customHeight="1" x14ac:dyDescent="0.25">
      <c r="A605"/>
      <c r="B605"/>
      <c r="C605"/>
      <c r="D605"/>
      <c r="E605"/>
      <c r="F605"/>
      <c r="G605"/>
      <c r="H605"/>
      <c r="I605"/>
      <c r="J605"/>
      <c r="K605"/>
    </row>
    <row r="606" spans="1:11" ht="10.9" customHeight="1" x14ac:dyDescent="0.25">
      <c r="A606"/>
      <c r="B606"/>
      <c r="C606"/>
      <c r="D606"/>
      <c r="E606"/>
      <c r="F606"/>
      <c r="G606"/>
      <c r="H606"/>
      <c r="I606"/>
      <c r="J606"/>
      <c r="K606"/>
    </row>
    <row r="607" spans="1:11" ht="10.9" customHeight="1" x14ac:dyDescent="0.25">
      <c r="A607"/>
      <c r="B607"/>
      <c r="C607"/>
      <c r="D607"/>
      <c r="E607"/>
      <c r="F607"/>
      <c r="G607"/>
      <c r="H607"/>
      <c r="I607"/>
      <c r="J607"/>
      <c r="K607"/>
    </row>
    <row r="608" spans="1:11" ht="10.9" customHeight="1" x14ac:dyDescent="0.25">
      <c r="A608"/>
      <c r="B608"/>
      <c r="C608"/>
      <c r="D608"/>
      <c r="E608"/>
      <c r="F608"/>
      <c r="G608"/>
      <c r="H608"/>
      <c r="I608"/>
      <c r="J608"/>
      <c r="K608"/>
    </row>
    <row r="609" spans="1:11" ht="10.9" customHeight="1" x14ac:dyDescent="0.25">
      <c r="A609"/>
      <c r="B609"/>
      <c r="C609"/>
      <c r="D609"/>
      <c r="E609"/>
      <c r="F609"/>
      <c r="G609"/>
      <c r="H609"/>
      <c r="I609"/>
      <c r="J609"/>
      <c r="K609"/>
    </row>
    <row r="610" spans="1:11" ht="10.9" customHeight="1" x14ac:dyDescent="0.25">
      <c r="A610"/>
      <c r="B610"/>
      <c r="C610"/>
      <c r="D610"/>
      <c r="E610"/>
      <c r="F610"/>
      <c r="G610"/>
      <c r="H610"/>
      <c r="I610"/>
      <c r="J610"/>
      <c r="K610"/>
    </row>
    <row r="611" spans="1:11" ht="10.9" customHeight="1" x14ac:dyDescent="0.25">
      <c r="A611"/>
      <c r="B611"/>
      <c r="C611"/>
      <c r="D611"/>
      <c r="E611"/>
      <c r="F611"/>
      <c r="G611"/>
      <c r="H611"/>
      <c r="I611"/>
      <c r="J611"/>
      <c r="K611"/>
    </row>
    <row r="612" spans="1:11" ht="10.9" customHeight="1" x14ac:dyDescent="0.25">
      <c r="A612"/>
      <c r="B612"/>
      <c r="C612"/>
      <c r="D612"/>
      <c r="E612"/>
      <c r="F612"/>
      <c r="G612"/>
      <c r="H612"/>
      <c r="I612"/>
      <c r="J612"/>
      <c r="K612"/>
    </row>
    <row r="613" spans="1:11" ht="10.9" customHeight="1" x14ac:dyDescent="0.25">
      <c r="A613"/>
      <c r="B613"/>
      <c r="C613"/>
      <c r="D613"/>
      <c r="E613"/>
      <c r="F613"/>
      <c r="G613"/>
      <c r="H613"/>
      <c r="I613"/>
      <c r="J613"/>
      <c r="K613"/>
    </row>
    <row r="614" spans="1:11" ht="10.9" customHeight="1" x14ac:dyDescent="0.25">
      <c r="A614"/>
      <c r="B614"/>
      <c r="C614"/>
      <c r="D614"/>
      <c r="E614"/>
      <c r="F614"/>
      <c r="G614"/>
      <c r="H614"/>
      <c r="I614"/>
      <c r="J614"/>
      <c r="K614"/>
    </row>
    <row r="615" spans="1:11" ht="10.9" customHeight="1" x14ac:dyDescent="0.25">
      <c r="A615"/>
      <c r="B615"/>
      <c r="C615"/>
      <c r="D615"/>
      <c r="E615"/>
      <c r="F615"/>
      <c r="G615"/>
      <c r="H615"/>
      <c r="I615"/>
      <c r="J615"/>
      <c r="K615"/>
    </row>
    <row r="616" spans="1:11" ht="10.9" customHeight="1" x14ac:dyDescent="0.25">
      <c r="A616"/>
      <c r="B616"/>
      <c r="C616"/>
      <c r="D616"/>
      <c r="E616"/>
      <c r="F616"/>
      <c r="G616"/>
      <c r="H616"/>
      <c r="I616"/>
      <c r="J616"/>
      <c r="K616"/>
    </row>
    <row r="617" spans="1:11" ht="10.9" customHeight="1" x14ac:dyDescent="0.25">
      <c r="A617"/>
      <c r="B617"/>
      <c r="C617"/>
      <c r="D617"/>
      <c r="E617"/>
      <c r="F617"/>
      <c r="G617"/>
      <c r="H617"/>
      <c r="I617"/>
      <c r="J617"/>
      <c r="K617"/>
    </row>
    <row r="618" spans="1:11" ht="10.9" customHeight="1" x14ac:dyDescent="0.25">
      <c r="A618"/>
      <c r="B618"/>
      <c r="C618"/>
      <c r="D618"/>
      <c r="E618"/>
      <c r="F618"/>
      <c r="G618"/>
      <c r="H618"/>
      <c r="I618"/>
      <c r="J618"/>
      <c r="K618"/>
    </row>
    <row r="619" spans="1:11" ht="10.9" customHeight="1" x14ac:dyDescent="0.25">
      <c r="A619"/>
      <c r="B619"/>
      <c r="C619"/>
      <c r="D619"/>
      <c r="E619"/>
      <c r="F619"/>
      <c r="G619"/>
      <c r="H619"/>
      <c r="I619"/>
      <c r="J619"/>
      <c r="K619"/>
    </row>
    <row r="620" spans="1:11" ht="10.9" customHeight="1" x14ac:dyDescent="0.25">
      <c r="A620"/>
      <c r="B620"/>
      <c r="C620"/>
      <c r="D620"/>
      <c r="E620"/>
      <c r="F620"/>
      <c r="G620"/>
      <c r="H620"/>
      <c r="I620"/>
      <c r="J620"/>
      <c r="K620"/>
    </row>
    <row r="621" spans="1:11" ht="10.9" customHeight="1" x14ac:dyDescent="0.25">
      <c r="A621"/>
      <c r="B621"/>
      <c r="C621"/>
      <c r="D621"/>
      <c r="E621"/>
      <c r="F621"/>
      <c r="G621"/>
      <c r="H621"/>
      <c r="I621"/>
      <c r="J621"/>
      <c r="K621"/>
    </row>
    <row r="622" spans="1:11" ht="10.9" customHeight="1" x14ac:dyDescent="0.25">
      <c r="A622"/>
      <c r="B622"/>
      <c r="C622"/>
      <c r="D622"/>
      <c r="E622"/>
      <c r="F622"/>
      <c r="G622"/>
      <c r="H622"/>
      <c r="I622"/>
      <c r="J622"/>
      <c r="K622"/>
    </row>
    <row r="623" spans="1:11" ht="10.9" customHeight="1" x14ac:dyDescent="0.25">
      <c r="A623"/>
      <c r="B623"/>
      <c r="C623"/>
      <c r="D623"/>
      <c r="E623"/>
      <c r="F623"/>
      <c r="G623"/>
      <c r="H623"/>
      <c r="I623"/>
      <c r="J623"/>
      <c r="K623"/>
    </row>
    <row r="624" spans="1:11" ht="10.9" customHeight="1" x14ac:dyDescent="0.25">
      <c r="A624"/>
      <c r="B624"/>
      <c r="C624"/>
      <c r="D624"/>
      <c r="E624"/>
      <c r="F624"/>
      <c r="G624"/>
      <c r="H624"/>
      <c r="I624"/>
      <c r="J624"/>
      <c r="K624"/>
    </row>
    <row r="625" spans="1:11" ht="10.9" customHeight="1" x14ac:dyDescent="0.25">
      <c r="A625"/>
      <c r="B625"/>
      <c r="C625"/>
      <c r="D625"/>
      <c r="E625"/>
      <c r="F625"/>
      <c r="G625"/>
      <c r="H625"/>
      <c r="I625"/>
      <c r="J625"/>
      <c r="K625"/>
    </row>
    <row r="626" spans="1:11" ht="10.9" customHeight="1" x14ac:dyDescent="0.25">
      <c r="A626"/>
      <c r="B626"/>
      <c r="C626"/>
      <c r="D626"/>
      <c r="E626"/>
      <c r="F626"/>
      <c r="G626"/>
      <c r="H626"/>
      <c r="I626"/>
      <c r="J626"/>
      <c r="K626"/>
    </row>
    <row r="627" spans="1:11" ht="10.9" customHeight="1" x14ac:dyDescent="0.25">
      <c r="A627"/>
      <c r="B627"/>
      <c r="C627"/>
      <c r="D627"/>
      <c r="E627"/>
      <c r="F627"/>
      <c r="G627"/>
      <c r="H627"/>
      <c r="I627"/>
      <c r="J627"/>
      <c r="K627"/>
    </row>
    <row r="628" spans="1:11" ht="10.9" customHeight="1" x14ac:dyDescent="0.25">
      <c r="A628"/>
      <c r="B628"/>
      <c r="C628"/>
      <c r="D628"/>
      <c r="E628"/>
      <c r="F628"/>
      <c r="G628"/>
      <c r="H628"/>
      <c r="I628"/>
      <c r="J628"/>
      <c r="K628"/>
    </row>
    <row r="629" spans="1:11" ht="10.9" customHeight="1" x14ac:dyDescent="0.25">
      <c r="A629"/>
      <c r="B629"/>
      <c r="C629"/>
      <c r="D629"/>
      <c r="E629"/>
      <c r="F629"/>
      <c r="G629"/>
      <c r="H629"/>
      <c r="I629"/>
      <c r="J629"/>
      <c r="K629"/>
    </row>
    <row r="630" spans="1:11" ht="10.9" customHeight="1" x14ac:dyDescent="0.25">
      <c r="A630"/>
      <c r="B630"/>
      <c r="C630"/>
      <c r="D630"/>
      <c r="E630"/>
      <c r="F630"/>
      <c r="G630"/>
      <c r="H630"/>
      <c r="I630"/>
      <c r="J630"/>
      <c r="K630"/>
    </row>
    <row r="631" spans="1:11" ht="10.9" customHeight="1" x14ac:dyDescent="0.25">
      <c r="A631"/>
      <c r="B631"/>
      <c r="C631"/>
      <c r="D631"/>
      <c r="E631"/>
      <c r="F631"/>
      <c r="G631"/>
      <c r="H631"/>
      <c r="I631"/>
      <c r="J631"/>
      <c r="K631"/>
    </row>
    <row r="632" spans="1:11" ht="10.9" customHeight="1" x14ac:dyDescent="0.25">
      <c r="A632"/>
      <c r="B632"/>
      <c r="C632"/>
      <c r="D632"/>
      <c r="E632"/>
      <c r="F632"/>
      <c r="G632"/>
      <c r="H632"/>
      <c r="I632"/>
      <c r="J632"/>
      <c r="K632"/>
    </row>
    <row r="633" spans="1:11" ht="10.9" customHeight="1" x14ac:dyDescent="0.25">
      <c r="A633"/>
      <c r="B633"/>
      <c r="C633"/>
      <c r="D633"/>
      <c r="E633"/>
      <c r="F633"/>
      <c r="G633"/>
      <c r="H633"/>
      <c r="I633"/>
      <c r="J633"/>
      <c r="K633"/>
    </row>
    <row r="634" spans="1:11" ht="10.9" customHeight="1" x14ac:dyDescent="0.25">
      <c r="A634"/>
      <c r="B634"/>
      <c r="C634"/>
      <c r="D634"/>
      <c r="E634"/>
      <c r="F634"/>
      <c r="G634"/>
      <c r="H634"/>
      <c r="I634"/>
      <c r="J634"/>
      <c r="K634"/>
    </row>
    <row r="635" spans="1:11" ht="10.9" customHeight="1" x14ac:dyDescent="0.25">
      <c r="A635"/>
      <c r="B635"/>
      <c r="C635"/>
      <c r="D635"/>
      <c r="E635"/>
      <c r="F635"/>
      <c r="G635"/>
      <c r="H635"/>
      <c r="I635"/>
      <c r="J635"/>
      <c r="K635"/>
    </row>
    <row r="636" spans="1:11" ht="10.9" customHeight="1" x14ac:dyDescent="0.25">
      <c r="A636"/>
      <c r="B636"/>
      <c r="C636"/>
      <c r="D636"/>
      <c r="E636"/>
      <c r="F636"/>
      <c r="G636"/>
      <c r="H636"/>
      <c r="I636"/>
      <c r="J636"/>
      <c r="K636"/>
    </row>
    <row r="637" spans="1:11" ht="10.9" customHeight="1" x14ac:dyDescent="0.25">
      <c r="A637"/>
      <c r="B637"/>
      <c r="C637"/>
      <c r="D637"/>
      <c r="E637"/>
      <c r="F637"/>
      <c r="G637"/>
      <c r="H637"/>
      <c r="I637"/>
      <c r="J637"/>
      <c r="K637"/>
    </row>
    <row r="638" spans="1:11" ht="10.9" customHeight="1" x14ac:dyDescent="0.25">
      <c r="A638"/>
      <c r="B638"/>
      <c r="C638"/>
      <c r="D638"/>
      <c r="E638"/>
      <c r="F638"/>
      <c r="G638"/>
      <c r="H638"/>
      <c r="I638"/>
      <c r="J638"/>
      <c r="K638"/>
    </row>
    <row r="639" spans="1:11" ht="10.9" customHeight="1" x14ac:dyDescent="0.25">
      <c r="A639"/>
      <c r="B639"/>
      <c r="C639"/>
      <c r="D639"/>
      <c r="E639"/>
      <c r="F639"/>
      <c r="G639"/>
      <c r="H639"/>
      <c r="I639"/>
      <c r="J639"/>
      <c r="K639"/>
    </row>
    <row r="640" spans="1:11" ht="10.9" customHeight="1" x14ac:dyDescent="0.25">
      <c r="A640"/>
      <c r="B640"/>
      <c r="C640"/>
      <c r="D640"/>
      <c r="E640"/>
      <c r="F640"/>
      <c r="G640"/>
      <c r="H640"/>
      <c r="I640"/>
      <c r="J640"/>
      <c r="K640"/>
    </row>
    <row r="641" spans="1:11" ht="10.9" customHeight="1" x14ac:dyDescent="0.25">
      <c r="A641"/>
      <c r="B641"/>
      <c r="C641"/>
      <c r="D641"/>
      <c r="E641"/>
      <c r="F641"/>
      <c r="G641"/>
      <c r="H641"/>
      <c r="I641"/>
      <c r="J641"/>
      <c r="K641"/>
    </row>
    <row r="642" spans="1:11" ht="10.9" customHeight="1" x14ac:dyDescent="0.25">
      <c r="A642"/>
      <c r="B642"/>
      <c r="C642"/>
      <c r="D642"/>
      <c r="E642"/>
      <c r="F642"/>
      <c r="G642"/>
      <c r="H642"/>
      <c r="I642"/>
      <c r="J642"/>
      <c r="K642"/>
    </row>
    <row r="643" spans="1:11" ht="10.9" customHeight="1" x14ac:dyDescent="0.25">
      <c r="A643"/>
      <c r="B643"/>
      <c r="C643"/>
      <c r="D643"/>
      <c r="E643"/>
      <c r="F643"/>
      <c r="G643"/>
      <c r="H643"/>
      <c r="I643"/>
      <c r="J643"/>
      <c r="K643"/>
    </row>
    <row r="644" spans="1:11" ht="10.9" customHeight="1" x14ac:dyDescent="0.25">
      <c r="A644"/>
      <c r="B644"/>
      <c r="C644"/>
      <c r="D644"/>
      <c r="E644"/>
      <c r="F644"/>
      <c r="G644"/>
      <c r="H644"/>
      <c r="I644"/>
      <c r="J644"/>
      <c r="K644"/>
    </row>
    <row r="645" spans="1:11" ht="10.9" customHeight="1" x14ac:dyDescent="0.25">
      <c r="A645"/>
      <c r="B645"/>
      <c r="C645"/>
      <c r="D645"/>
      <c r="E645"/>
      <c r="F645"/>
      <c r="G645"/>
      <c r="H645"/>
      <c r="I645"/>
      <c r="J645"/>
      <c r="K645"/>
    </row>
    <row r="646" spans="1:11" ht="10.9" customHeight="1" x14ac:dyDescent="0.25">
      <c r="A646"/>
      <c r="B646"/>
      <c r="C646"/>
      <c r="D646"/>
      <c r="E646"/>
      <c r="F646"/>
      <c r="G646"/>
      <c r="H646"/>
      <c r="I646"/>
      <c r="J646"/>
      <c r="K646"/>
    </row>
    <row r="647" spans="1:11" ht="10.9" customHeight="1" x14ac:dyDescent="0.25">
      <c r="A647"/>
      <c r="B647"/>
      <c r="C647"/>
      <c r="D647"/>
      <c r="E647"/>
      <c r="F647"/>
      <c r="G647"/>
      <c r="H647"/>
      <c r="I647"/>
      <c r="J647"/>
      <c r="K647"/>
    </row>
    <row r="648" spans="1:11" ht="10.9" customHeight="1" x14ac:dyDescent="0.25">
      <c r="A648"/>
      <c r="B648"/>
      <c r="C648"/>
      <c r="D648"/>
      <c r="E648"/>
      <c r="F648"/>
      <c r="G648"/>
      <c r="H648"/>
      <c r="I648"/>
      <c r="J648"/>
      <c r="K648"/>
    </row>
    <row r="649" spans="1:11" ht="10.9" customHeight="1" x14ac:dyDescent="0.25">
      <c r="A649"/>
      <c r="B649"/>
      <c r="C649"/>
      <c r="D649"/>
      <c r="E649"/>
      <c r="F649"/>
      <c r="G649"/>
      <c r="H649"/>
      <c r="I649"/>
      <c r="J649"/>
      <c r="K649"/>
    </row>
    <row r="650" spans="1:11" ht="10.9" customHeight="1" x14ac:dyDescent="0.25">
      <c r="A650"/>
      <c r="B650"/>
      <c r="C650"/>
      <c r="D650"/>
      <c r="E650"/>
      <c r="F650"/>
      <c r="G650"/>
      <c r="H650"/>
      <c r="I650"/>
      <c r="J650"/>
      <c r="K650"/>
    </row>
    <row r="651" spans="1:11" ht="10.9" customHeight="1" x14ac:dyDescent="0.25">
      <c r="A651"/>
      <c r="B651"/>
      <c r="C651"/>
      <c r="D651"/>
      <c r="E651"/>
      <c r="F651"/>
      <c r="G651"/>
      <c r="H651"/>
      <c r="I651"/>
      <c r="J651"/>
      <c r="K651"/>
    </row>
    <row r="652" spans="1:11" ht="10.9" customHeight="1" x14ac:dyDescent="0.25">
      <c r="A652"/>
      <c r="B652"/>
      <c r="C652"/>
      <c r="D652"/>
      <c r="E652"/>
      <c r="F652"/>
      <c r="G652"/>
      <c r="H652"/>
      <c r="I652"/>
      <c r="J652"/>
      <c r="K652"/>
    </row>
    <row r="653" spans="1:11" ht="10.9" customHeight="1" x14ac:dyDescent="0.25">
      <c r="A653"/>
      <c r="B653"/>
      <c r="C653"/>
      <c r="D653"/>
      <c r="E653"/>
      <c r="F653"/>
      <c r="G653"/>
      <c r="H653"/>
      <c r="I653"/>
      <c r="J653"/>
      <c r="K653"/>
    </row>
    <row r="654" spans="1:11" ht="10.9" customHeight="1" x14ac:dyDescent="0.25">
      <c r="A654"/>
      <c r="B654"/>
      <c r="C654"/>
      <c r="D654"/>
      <c r="E654"/>
      <c r="F654"/>
      <c r="G654"/>
      <c r="H654"/>
      <c r="I654"/>
      <c r="J654"/>
      <c r="K654"/>
    </row>
    <row r="655" spans="1:11" ht="10.9" customHeight="1" x14ac:dyDescent="0.25">
      <c r="A655"/>
      <c r="B655"/>
      <c r="C655"/>
      <c r="D655"/>
      <c r="E655"/>
      <c r="F655"/>
      <c r="G655"/>
      <c r="H655"/>
      <c r="I655"/>
      <c r="J655"/>
      <c r="K655"/>
    </row>
    <row r="656" spans="1:11" ht="10.9" customHeight="1" x14ac:dyDescent="0.25">
      <c r="A656"/>
      <c r="B656"/>
      <c r="C656"/>
      <c r="D656"/>
      <c r="E656"/>
      <c r="F656"/>
      <c r="G656"/>
      <c r="H656"/>
      <c r="I656"/>
      <c r="J656"/>
      <c r="K656"/>
    </row>
    <row r="657" spans="1:11" ht="10.9" customHeight="1" x14ac:dyDescent="0.25">
      <c r="A657"/>
      <c r="B657"/>
      <c r="C657"/>
      <c r="D657"/>
      <c r="E657"/>
      <c r="F657"/>
      <c r="G657"/>
      <c r="H657"/>
      <c r="I657"/>
      <c r="J657"/>
      <c r="K657"/>
    </row>
    <row r="658" spans="1:11" ht="10.9" customHeight="1" x14ac:dyDescent="0.25">
      <c r="A658"/>
      <c r="B658"/>
      <c r="C658"/>
      <c r="D658"/>
      <c r="E658"/>
      <c r="F658"/>
      <c r="G658"/>
      <c r="H658"/>
      <c r="I658"/>
      <c r="J658"/>
      <c r="K658"/>
    </row>
    <row r="659" spans="1:11" ht="10.9" customHeight="1" x14ac:dyDescent="0.25">
      <c r="A659"/>
      <c r="B659"/>
      <c r="C659"/>
      <c r="D659"/>
      <c r="E659"/>
      <c r="F659"/>
      <c r="G659"/>
      <c r="H659"/>
      <c r="I659"/>
      <c r="J659"/>
      <c r="K659"/>
    </row>
    <row r="660" spans="1:11" ht="10.9" customHeight="1" x14ac:dyDescent="0.25">
      <c r="A660"/>
      <c r="B660"/>
      <c r="C660"/>
      <c r="D660"/>
      <c r="E660"/>
      <c r="F660"/>
      <c r="G660"/>
      <c r="H660"/>
      <c r="I660"/>
      <c r="J660"/>
      <c r="K660"/>
    </row>
    <row r="661" spans="1:11" ht="10.9" customHeight="1" x14ac:dyDescent="0.25">
      <c r="A661"/>
      <c r="B661"/>
      <c r="C661"/>
      <c r="D661"/>
      <c r="E661"/>
      <c r="F661"/>
      <c r="G661"/>
      <c r="H661"/>
      <c r="I661"/>
      <c r="J661"/>
      <c r="K661"/>
    </row>
    <row r="662" spans="1:11" ht="10.9" customHeight="1" x14ac:dyDescent="0.25">
      <c r="A662"/>
      <c r="B662"/>
      <c r="C662"/>
      <c r="D662"/>
      <c r="E662"/>
      <c r="F662"/>
      <c r="G662"/>
      <c r="H662"/>
      <c r="I662"/>
      <c r="J662"/>
      <c r="K662"/>
    </row>
    <row r="663" spans="1:11" ht="10.9" customHeight="1" x14ac:dyDescent="0.25">
      <c r="A663"/>
      <c r="B663"/>
      <c r="C663"/>
      <c r="D663"/>
      <c r="E663"/>
      <c r="F663"/>
      <c r="G663"/>
      <c r="H663"/>
      <c r="I663"/>
      <c r="J663"/>
      <c r="K663"/>
    </row>
    <row r="664" spans="1:11" ht="10.9" customHeight="1" x14ac:dyDescent="0.25">
      <c r="A664"/>
      <c r="B664"/>
      <c r="C664"/>
      <c r="D664"/>
      <c r="E664"/>
      <c r="F664"/>
      <c r="G664"/>
      <c r="H664"/>
      <c r="I664"/>
      <c r="J664"/>
      <c r="K664"/>
    </row>
    <row r="665" spans="1:11" ht="10.9" customHeight="1" x14ac:dyDescent="0.25">
      <c r="A665"/>
      <c r="B665"/>
      <c r="C665"/>
      <c r="D665"/>
      <c r="E665"/>
      <c r="F665"/>
      <c r="G665"/>
      <c r="H665"/>
      <c r="I665"/>
      <c r="J665"/>
      <c r="K665"/>
    </row>
    <row r="666" spans="1:11" ht="10.9" customHeight="1" x14ac:dyDescent="0.25">
      <c r="A666"/>
      <c r="B666"/>
      <c r="C666"/>
      <c r="D666"/>
      <c r="E666"/>
      <c r="F666"/>
      <c r="G666"/>
      <c r="H666"/>
      <c r="I666"/>
      <c r="J666"/>
      <c r="K666"/>
    </row>
    <row r="667" spans="1:11" ht="10.9" customHeight="1" x14ac:dyDescent="0.25">
      <c r="A667"/>
      <c r="B667"/>
      <c r="C667"/>
      <c r="D667"/>
      <c r="E667"/>
      <c r="F667"/>
      <c r="G667"/>
      <c r="H667"/>
      <c r="I667"/>
      <c r="J667"/>
      <c r="K667"/>
    </row>
    <row r="668" spans="1:11" ht="10.9" customHeight="1" x14ac:dyDescent="0.25">
      <c r="A668"/>
      <c r="B668"/>
      <c r="C668"/>
      <c r="D668"/>
      <c r="E668"/>
      <c r="F668"/>
      <c r="G668"/>
      <c r="H668"/>
      <c r="I668"/>
      <c r="J668"/>
      <c r="K668"/>
    </row>
    <row r="669" spans="1:11" ht="10.9" customHeight="1" x14ac:dyDescent="0.25">
      <c r="A669"/>
      <c r="B669"/>
      <c r="C669"/>
      <c r="D669"/>
      <c r="E669"/>
      <c r="F669"/>
      <c r="G669"/>
      <c r="H669"/>
      <c r="I669"/>
      <c r="J669"/>
      <c r="K669"/>
    </row>
    <row r="670" spans="1:11" ht="10.9" customHeight="1" x14ac:dyDescent="0.25">
      <c r="A670"/>
      <c r="B670"/>
      <c r="C670"/>
      <c r="D670"/>
      <c r="E670"/>
      <c r="F670"/>
      <c r="G670"/>
      <c r="H670"/>
      <c r="I670"/>
      <c r="J670"/>
      <c r="K670"/>
    </row>
    <row r="671" spans="1:11" ht="10.9" customHeight="1" x14ac:dyDescent="0.25">
      <c r="A671"/>
      <c r="B671"/>
      <c r="C671"/>
      <c r="D671"/>
      <c r="E671"/>
      <c r="F671"/>
      <c r="G671"/>
      <c r="H671"/>
      <c r="I671"/>
      <c r="J671"/>
      <c r="K671"/>
    </row>
    <row r="672" spans="1:11" ht="10.9" customHeight="1" x14ac:dyDescent="0.25">
      <c r="A672"/>
      <c r="B672"/>
      <c r="C672"/>
      <c r="D672"/>
      <c r="E672"/>
      <c r="F672"/>
      <c r="G672"/>
      <c r="H672"/>
      <c r="I672"/>
      <c r="J672"/>
      <c r="K672"/>
    </row>
    <row r="673" spans="1:11" ht="10.9" customHeight="1" x14ac:dyDescent="0.25">
      <c r="A673"/>
      <c r="B673"/>
      <c r="C673"/>
      <c r="D673"/>
      <c r="E673"/>
      <c r="F673"/>
      <c r="G673"/>
      <c r="H673"/>
      <c r="I673"/>
      <c r="J673"/>
      <c r="K673"/>
    </row>
    <row r="674" spans="1:11" ht="10.9" customHeight="1" x14ac:dyDescent="0.25">
      <c r="A674"/>
      <c r="B674"/>
      <c r="C674"/>
      <c r="D674"/>
      <c r="E674"/>
      <c r="F674"/>
      <c r="G674"/>
      <c r="H674"/>
      <c r="I674"/>
      <c r="J674"/>
      <c r="K674"/>
    </row>
    <row r="675" spans="1:11" ht="10.9" customHeight="1" x14ac:dyDescent="0.25">
      <c r="A675"/>
      <c r="B675"/>
      <c r="C675"/>
      <c r="D675"/>
      <c r="E675"/>
      <c r="F675"/>
      <c r="G675"/>
      <c r="H675"/>
      <c r="I675"/>
      <c r="J675"/>
      <c r="K675"/>
    </row>
    <row r="676" spans="1:11" ht="10.9" customHeight="1" x14ac:dyDescent="0.25">
      <c r="A676"/>
      <c r="B676"/>
      <c r="C676"/>
      <c r="D676"/>
      <c r="E676"/>
      <c r="F676"/>
      <c r="G676"/>
      <c r="H676"/>
      <c r="I676"/>
      <c r="J676"/>
      <c r="K676"/>
    </row>
    <row r="677" spans="1:11" ht="10.9" customHeight="1" x14ac:dyDescent="0.25">
      <c r="A677"/>
      <c r="B677"/>
      <c r="C677"/>
      <c r="D677"/>
      <c r="E677"/>
      <c r="F677"/>
      <c r="G677"/>
      <c r="H677"/>
      <c r="I677"/>
      <c r="J677"/>
      <c r="K677"/>
    </row>
    <row r="678" spans="1:11" ht="10.9" customHeight="1" x14ac:dyDescent="0.25">
      <c r="A678"/>
      <c r="B678"/>
      <c r="C678"/>
      <c r="D678"/>
      <c r="E678"/>
      <c r="F678"/>
      <c r="G678"/>
      <c r="H678"/>
      <c r="I678"/>
      <c r="J678"/>
      <c r="K678"/>
    </row>
    <row r="679" spans="1:11" ht="10.9" customHeight="1" x14ac:dyDescent="0.25">
      <c r="A679"/>
      <c r="B679"/>
      <c r="C679"/>
      <c r="D679"/>
      <c r="E679"/>
      <c r="F679"/>
      <c r="G679"/>
      <c r="H679"/>
      <c r="I679"/>
      <c r="J679"/>
      <c r="K679"/>
    </row>
    <row r="680" spans="1:11" ht="10.9" customHeight="1" x14ac:dyDescent="0.25">
      <c r="A680"/>
      <c r="B680"/>
      <c r="C680"/>
      <c r="D680"/>
      <c r="E680"/>
      <c r="F680"/>
      <c r="G680"/>
      <c r="H680"/>
      <c r="I680"/>
      <c r="J680"/>
      <c r="K680"/>
    </row>
    <row r="681" spans="1:11" ht="10.9" customHeight="1" x14ac:dyDescent="0.25">
      <c r="A681"/>
      <c r="B681"/>
      <c r="C681"/>
      <c r="D681"/>
      <c r="E681"/>
      <c r="F681"/>
      <c r="G681"/>
      <c r="H681"/>
      <c r="I681"/>
      <c r="J681"/>
      <c r="K681"/>
    </row>
    <row r="682" spans="1:11" ht="10.9" customHeight="1" x14ac:dyDescent="0.25">
      <c r="A682"/>
      <c r="B682"/>
      <c r="C682"/>
      <c r="D682"/>
      <c r="E682"/>
      <c r="F682"/>
      <c r="G682"/>
      <c r="H682"/>
      <c r="I682"/>
      <c r="J682"/>
      <c r="K682"/>
    </row>
    <row r="683" spans="1:11" ht="10.9" customHeight="1" x14ac:dyDescent="0.25">
      <c r="A683"/>
      <c r="B683"/>
      <c r="C683"/>
      <c r="D683"/>
      <c r="E683"/>
      <c r="F683"/>
      <c r="G683"/>
      <c r="H683"/>
      <c r="I683"/>
      <c r="J683"/>
      <c r="K683"/>
    </row>
    <row r="684" spans="1:11" ht="10.9" customHeight="1" x14ac:dyDescent="0.25">
      <c r="A684"/>
      <c r="B684"/>
      <c r="C684"/>
      <c r="D684"/>
      <c r="E684"/>
      <c r="F684"/>
      <c r="G684"/>
      <c r="H684"/>
      <c r="I684"/>
      <c r="J684"/>
      <c r="K684"/>
    </row>
    <row r="685" spans="1:11" ht="10.9" customHeight="1" x14ac:dyDescent="0.25">
      <c r="A685"/>
      <c r="B685"/>
      <c r="C685"/>
      <c r="D685"/>
      <c r="E685"/>
      <c r="F685"/>
      <c r="G685"/>
      <c r="H685"/>
      <c r="I685"/>
      <c r="J685"/>
      <c r="K685"/>
    </row>
    <row r="686" spans="1:11" ht="10.9" customHeight="1" x14ac:dyDescent="0.25">
      <c r="A686"/>
      <c r="B686"/>
      <c r="C686"/>
      <c r="D686"/>
      <c r="E686"/>
      <c r="F686"/>
      <c r="G686"/>
      <c r="H686"/>
      <c r="I686"/>
      <c r="J686"/>
      <c r="K686"/>
    </row>
    <row r="687" spans="1:11" ht="10.9" customHeight="1" x14ac:dyDescent="0.25">
      <c r="A687"/>
      <c r="B687"/>
      <c r="C687"/>
      <c r="D687"/>
      <c r="E687"/>
      <c r="F687"/>
      <c r="G687"/>
      <c r="H687"/>
      <c r="I687"/>
      <c r="J687"/>
      <c r="K687"/>
    </row>
    <row r="688" spans="1:11" ht="10.9" customHeight="1" x14ac:dyDescent="0.25">
      <c r="A688"/>
      <c r="B688"/>
      <c r="C688"/>
      <c r="D688"/>
      <c r="E688"/>
      <c r="F688"/>
      <c r="G688"/>
      <c r="H688"/>
      <c r="I688"/>
      <c r="J688"/>
      <c r="K688"/>
    </row>
    <row r="689" spans="1:11" ht="10.9" customHeight="1" x14ac:dyDescent="0.25">
      <c r="A689"/>
      <c r="B689"/>
      <c r="C689"/>
      <c r="D689"/>
      <c r="E689"/>
      <c r="F689"/>
      <c r="G689"/>
      <c r="H689"/>
      <c r="I689"/>
      <c r="J689"/>
      <c r="K689"/>
    </row>
    <row r="690" spans="1:11" ht="10.9" customHeight="1" x14ac:dyDescent="0.25">
      <c r="A690"/>
      <c r="B690"/>
      <c r="C690"/>
      <c r="D690"/>
      <c r="E690"/>
      <c r="F690"/>
      <c r="G690"/>
      <c r="H690"/>
      <c r="I690"/>
      <c r="J690"/>
      <c r="K690"/>
    </row>
    <row r="691" spans="1:11" ht="10.9" customHeight="1" x14ac:dyDescent="0.25">
      <c r="A691"/>
      <c r="B691"/>
      <c r="C691"/>
      <c r="D691"/>
      <c r="E691"/>
      <c r="F691"/>
      <c r="G691"/>
      <c r="H691"/>
      <c r="I691"/>
      <c r="J691"/>
      <c r="K691"/>
    </row>
    <row r="692" spans="1:11" ht="10.9" customHeight="1" x14ac:dyDescent="0.25">
      <c r="A692"/>
      <c r="B692"/>
      <c r="C692"/>
      <c r="D692"/>
      <c r="E692"/>
      <c r="F692"/>
      <c r="G692"/>
      <c r="H692"/>
      <c r="I692"/>
      <c r="J692"/>
      <c r="K692"/>
    </row>
    <row r="693" spans="1:11" ht="10.9" customHeight="1" x14ac:dyDescent="0.25">
      <c r="A693"/>
      <c r="B693"/>
      <c r="C693"/>
      <c r="D693"/>
      <c r="E693"/>
      <c r="F693"/>
      <c r="G693"/>
      <c r="H693"/>
      <c r="I693"/>
      <c r="J693"/>
      <c r="K693"/>
    </row>
    <row r="694" spans="1:11" ht="10.9" customHeight="1" x14ac:dyDescent="0.25">
      <c r="A694"/>
      <c r="B694"/>
      <c r="C694"/>
      <c r="D694"/>
      <c r="E694"/>
      <c r="F694"/>
      <c r="G694"/>
      <c r="H694"/>
      <c r="I694"/>
      <c r="J694"/>
      <c r="K694"/>
    </row>
    <row r="695" spans="1:11" ht="10.9" customHeight="1" x14ac:dyDescent="0.25">
      <c r="A695"/>
      <c r="B695"/>
      <c r="C695"/>
      <c r="D695"/>
      <c r="E695"/>
      <c r="F695"/>
      <c r="G695"/>
      <c r="H695"/>
      <c r="I695"/>
      <c r="J695"/>
      <c r="K695"/>
    </row>
    <row r="696" spans="1:11" ht="10.9" customHeight="1" x14ac:dyDescent="0.25">
      <c r="A696"/>
      <c r="B696"/>
      <c r="C696"/>
      <c r="D696"/>
      <c r="E696"/>
      <c r="F696"/>
      <c r="G696"/>
      <c r="H696"/>
      <c r="I696"/>
      <c r="J696"/>
      <c r="K696"/>
    </row>
    <row r="697" spans="1:11" ht="10.9" customHeight="1" x14ac:dyDescent="0.25">
      <c r="A697"/>
      <c r="B697"/>
      <c r="C697"/>
      <c r="D697"/>
      <c r="E697"/>
      <c r="F697"/>
      <c r="G697"/>
      <c r="H697"/>
      <c r="I697"/>
      <c r="J697"/>
      <c r="K697"/>
    </row>
    <row r="698" spans="1:11" ht="10.9" customHeight="1" x14ac:dyDescent="0.25">
      <c r="A698"/>
      <c r="B698"/>
      <c r="C698"/>
      <c r="D698"/>
      <c r="E698"/>
      <c r="F698"/>
      <c r="G698"/>
      <c r="H698"/>
      <c r="I698"/>
      <c r="J698"/>
      <c r="K698"/>
    </row>
    <row r="699" spans="1:11" ht="10.9" customHeight="1" x14ac:dyDescent="0.25">
      <c r="A699"/>
      <c r="B699"/>
      <c r="C699"/>
      <c r="D699"/>
      <c r="E699"/>
      <c r="F699"/>
      <c r="G699"/>
      <c r="H699"/>
      <c r="I699"/>
      <c r="J699"/>
      <c r="K699"/>
    </row>
    <row r="700" spans="1:11" ht="10.9" customHeight="1" x14ac:dyDescent="0.25">
      <c r="A700"/>
      <c r="B700"/>
      <c r="C700"/>
      <c r="D700"/>
      <c r="E700"/>
      <c r="F700"/>
      <c r="G700"/>
      <c r="H700"/>
      <c r="I700"/>
      <c r="J700"/>
      <c r="K700"/>
    </row>
    <row r="701" spans="1:11" ht="10.9" customHeight="1" x14ac:dyDescent="0.25">
      <c r="A701"/>
      <c r="B701"/>
      <c r="C701"/>
      <c r="D701"/>
      <c r="E701"/>
      <c r="F701"/>
      <c r="G701"/>
      <c r="H701"/>
      <c r="I701"/>
      <c r="J701"/>
      <c r="K701"/>
    </row>
    <row r="702" spans="1:11" ht="10.9" customHeight="1" x14ac:dyDescent="0.25">
      <c r="A702"/>
      <c r="B702"/>
      <c r="C702"/>
      <c r="D702"/>
      <c r="E702"/>
      <c r="F702"/>
      <c r="G702"/>
      <c r="H702"/>
      <c r="I702"/>
      <c r="J702"/>
      <c r="K702"/>
    </row>
    <row r="703" spans="1:11" ht="10.9" customHeight="1" x14ac:dyDescent="0.25">
      <c r="A703"/>
      <c r="B703"/>
      <c r="C703"/>
      <c r="D703"/>
      <c r="E703"/>
      <c r="F703"/>
      <c r="G703"/>
      <c r="H703"/>
      <c r="I703"/>
      <c r="J703"/>
      <c r="K703"/>
    </row>
    <row r="704" spans="1:11" ht="10.9" customHeight="1" x14ac:dyDescent="0.25">
      <c r="A704"/>
      <c r="B704"/>
      <c r="C704"/>
      <c r="D704"/>
      <c r="E704"/>
      <c r="F704"/>
      <c r="G704"/>
      <c r="H704"/>
      <c r="I704"/>
      <c r="J704"/>
      <c r="K704"/>
    </row>
    <row r="705" spans="1:11" ht="10.9" customHeight="1" x14ac:dyDescent="0.25">
      <c r="A705"/>
      <c r="B705"/>
      <c r="C705"/>
      <c r="D705"/>
      <c r="E705"/>
      <c r="F705"/>
      <c r="G705"/>
      <c r="H705"/>
      <c r="I705"/>
      <c r="J705"/>
      <c r="K705"/>
    </row>
    <row r="706" spans="1:11" ht="10.9" customHeight="1" x14ac:dyDescent="0.25">
      <c r="A706"/>
      <c r="B706"/>
      <c r="C706"/>
      <c r="D706"/>
      <c r="E706"/>
      <c r="F706"/>
      <c r="G706"/>
      <c r="H706"/>
      <c r="I706"/>
      <c r="J706"/>
      <c r="K706"/>
    </row>
    <row r="707" spans="1:11" ht="10.9" customHeight="1" x14ac:dyDescent="0.25">
      <c r="A707"/>
      <c r="B707"/>
      <c r="C707"/>
      <c r="D707"/>
      <c r="E707"/>
      <c r="F707"/>
      <c r="G707"/>
      <c r="H707"/>
      <c r="I707"/>
      <c r="J707"/>
      <c r="K707"/>
    </row>
    <row r="708" spans="1:11" ht="10.9" customHeight="1" x14ac:dyDescent="0.25">
      <c r="A708"/>
      <c r="B708"/>
      <c r="C708"/>
      <c r="D708"/>
      <c r="E708"/>
      <c r="F708"/>
      <c r="G708"/>
      <c r="H708"/>
      <c r="I708"/>
      <c r="J708"/>
      <c r="K708"/>
    </row>
    <row r="709" spans="1:11" ht="10.9" customHeight="1" x14ac:dyDescent="0.25">
      <c r="A709"/>
      <c r="B709"/>
      <c r="C709"/>
      <c r="D709"/>
      <c r="E709"/>
      <c r="F709"/>
      <c r="G709"/>
      <c r="H709"/>
      <c r="I709"/>
      <c r="J709"/>
      <c r="K709"/>
    </row>
    <row r="710" spans="1:11" ht="10.9" customHeight="1" x14ac:dyDescent="0.25">
      <c r="A710"/>
      <c r="B710"/>
      <c r="C710"/>
      <c r="D710"/>
      <c r="E710"/>
      <c r="F710"/>
      <c r="G710"/>
      <c r="H710"/>
      <c r="I710"/>
      <c r="J710"/>
      <c r="K710"/>
    </row>
    <row r="711" spans="1:11" ht="10.9" customHeight="1" x14ac:dyDescent="0.25">
      <c r="A711"/>
      <c r="B711"/>
      <c r="C711"/>
      <c r="D711"/>
      <c r="E711"/>
      <c r="F711"/>
      <c r="G711"/>
      <c r="H711"/>
      <c r="I711"/>
      <c r="J711"/>
      <c r="K711"/>
    </row>
    <row r="712" spans="1:11" ht="10.9" customHeight="1" x14ac:dyDescent="0.25">
      <c r="A712"/>
      <c r="B712"/>
      <c r="C712"/>
      <c r="D712"/>
      <c r="E712"/>
      <c r="F712"/>
      <c r="G712"/>
      <c r="H712"/>
      <c r="I712"/>
      <c r="J712"/>
      <c r="K712"/>
    </row>
    <row r="713" spans="1:11" ht="10.9" customHeight="1" x14ac:dyDescent="0.25">
      <c r="A713"/>
      <c r="B713"/>
      <c r="C713"/>
      <c r="D713"/>
      <c r="E713"/>
      <c r="F713"/>
      <c r="G713"/>
      <c r="H713"/>
      <c r="I713"/>
      <c r="J713"/>
      <c r="K713"/>
    </row>
    <row r="714" spans="1:11" ht="10.9" customHeight="1" x14ac:dyDescent="0.25">
      <c r="A714"/>
      <c r="B714"/>
      <c r="C714"/>
      <c r="D714"/>
      <c r="E714"/>
      <c r="F714"/>
      <c r="G714"/>
      <c r="H714"/>
      <c r="I714"/>
      <c r="J714"/>
      <c r="K714"/>
    </row>
    <row r="715" spans="1:11" ht="10.9" customHeight="1" x14ac:dyDescent="0.25">
      <c r="A715"/>
      <c r="B715"/>
      <c r="C715"/>
      <c r="D715"/>
      <c r="E715"/>
      <c r="F715"/>
      <c r="G715"/>
      <c r="H715"/>
      <c r="I715"/>
      <c r="J715"/>
      <c r="K715"/>
    </row>
    <row r="716" spans="1:11" ht="10.9" customHeight="1" x14ac:dyDescent="0.25">
      <c r="A716"/>
      <c r="B716"/>
      <c r="C716"/>
      <c r="D716"/>
      <c r="E716"/>
      <c r="F716"/>
      <c r="G716"/>
      <c r="H716"/>
      <c r="I716"/>
      <c r="J716"/>
      <c r="K716"/>
    </row>
    <row r="717" spans="1:11" ht="10.9" customHeight="1" x14ac:dyDescent="0.25">
      <c r="A717"/>
      <c r="B717"/>
      <c r="C717"/>
      <c r="D717"/>
      <c r="E717"/>
      <c r="F717"/>
      <c r="G717"/>
      <c r="H717"/>
      <c r="I717"/>
      <c r="J717"/>
      <c r="K717"/>
    </row>
    <row r="718" spans="1:11" ht="10.9" customHeight="1" x14ac:dyDescent="0.25">
      <c r="A718"/>
      <c r="B718"/>
      <c r="C718"/>
      <c r="D718"/>
      <c r="E718"/>
      <c r="F718"/>
      <c r="G718"/>
      <c r="H718"/>
      <c r="I718"/>
      <c r="J718"/>
      <c r="K718"/>
    </row>
    <row r="719" spans="1:11" ht="10.9" customHeight="1" x14ac:dyDescent="0.25">
      <c r="A719"/>
      <c r="B719"/>
      <c r="C719"/>
      <c r="D719"/>
      <c r="E719"/>
      <c r="F719"/>
      <c r="G719"/>
      <c r="H719"/>
      <c r="I719"/>
      <c r="J719"/>
      <c r="K719"/>
    </row>
    <row r="720" spans="1:11" ht="10.9" customHeight="1" x14ac:dyDescent="0.25">
      <c r="A720"/>
      <c r="B720"/>
      <c r="C720"/>
      <c r="D720"/>
      <c r="E720"/>
      <c r="F720"/>
      <c r="G720"/>
      <c r="H720"/>
      <c r="I720"/>
      <c r="J720"/>
      <c r="K720"/>
    </row>
    <row r="721" spans="1:11" ht="10.9" customHeight="1" x14ac:dyDescent="0.25">
      <c r="A721"/>
      <c r="B721"/>
      <c r="C721"/>
      <c r="D721"/>
      <c r="E721"/>
      <c r="F721"/>
      <c r="G721"/>
      <c r="H721"/>
      <c r="I721"/>
      <c r="J721"/>
      <c r="K721"/>
    </row>
    <row r="722" spans="1:11" ht="10.9" customHeight="1" x14ac:dyDescent="0.25">
      <c r="A722"/>
      <c r="B722"/>
      <c r="C722"/>
      <c r="D722"/>
      <c r="E722"/>
      <c r="F722"/>
      <c r="G722"/>
      <c r="H722"/>
      <c r="I722"/>
      <c r="J722"/>
      <c r="K722"/>
    </row>
    <row r="723" spans="1:11" ht="10.9" customHeight="1" x14ac:dyDescent="0.25">
      <c r="A723"/>
      <c r="B723"/>
      <c r="C723"/>
      <c r="D723"/>
      <c r="E723"/>
      <c r="F723"/>
      <c r="G723"/>
      <c r="H723"/>
      <c r="I723"/>
      <c r="J723"/>
      <c r="K723"/>
    </row>
    <row r="724" spans="1:11" ht="10.9" customHeight="1" x14ac:dyDescent="0.25">
      <c r="A724"/>
      <c r="B724"/>
      <c r="C724"/>
      <c r="D724"/>
      <c r="E724"/>
      <c r="F724"/>
      <c r="G724"/>
      <c r="H724"/>
      <c r="I724"/>
      <c r="J724"/>
      <c r="K724"/>
    </row>
    <row r="725" spans="1:11" ht="10.9" customHeight="1" x14ac:dyDescent="0.25">
      <c r="A725"/>
      <c r="B725"/>
      <c r="C725"/>
      <c r="D725"/>
      <c r="E725"/>
      <c r="F725"/>
      <c r="G725"/>
      <c r="H725"/>
      <c r="I725"/>
      <c r="J725"/>
      <c r="K725"/>
    </row>
    <row r="726" spans="1:11" ht="10.9" customHeight="1" x14ac:dyDescent="0.25">
      <c r="A726"/>
      <c r="B726"/>
      <c r="C726"/>
      <c r="D726"/>
      <c r="E726"/>
      <c r="F726"/>
      <c r="G726"/>
      <c r="H726"/>
      <c r="I726"/>
      <c r="J726"/>
      <c r="K726"/>
    </row>
    <row r="727" spans="1:11" ht="10.9" customHeight="1" x14ac:dyDescent="0.25">
      <c r="A727"/>
      <c r="B727"/>
      <c r="C727"/>
      <c r="D727"/>
      <c r="E727"/>
      <c r="F727"/>
      <c r="G727"/>
      <c r="H727"/>
      <c r="I727"/>
      <c r="J727"/>
      <c r="K727"/>
    </row>
    <row r="728" spans="1:11" ht="10.9" customHeight="1" x14ac:dyDescent="0.25">
      <c r="A728"/>
      <c r="B728"/>
      <c r="C728"/>
      <c r="D728"/>
      <c r="E728"/>
      <c r="F728"/>
      <c r="G728"/>
      <c r="H728"/>
      <c r="I728"/>
      <c r="J728"/>
      <c r="K728"/>
    </row>
    <row r="729" spans="1:11" ht="10.9" customHeight="1" x14ac:dyDescent="0.25">
      <c r="A729"/>
      <c r="B729"/>
      <c r="C729"/>
      <c r="D729"/>
      <c r="E729"/>
      <c r="F729"/>
      <c r="G729"/>
      <c r="H729"/>
      <c r="I729"/>
      <c r="J729"/>
      <c r="K729"/>
    </row>
    <row r="730" spans="1:11" ht="10.9" customHeight="1" x14ac:dyDescent="0.25">
      <c r="A730"/>
      <c r="B730"/>
      <c r="C730"/>
      <c r="D730"/>
      <c r="E730"/>
      <c r="F730"/>
      <c r="G730"/>
      <c r="H730"/>
      <c r="I730"/>
      <c r="J730"/>
      <c r="K730"/>
    </row>
    <row r="731" spans="1:11" ht="10.9" customHeight="1" x14ac:dyDescent="0.25">
      <c r="A731"/>
      <c r="B731"/>
      <c r="C731"/>
      <c r="D731"/>
      <c r="E731"/>
      <c r="F731"/>
      <c r="G731"/>
      <c r="H731"/>
      <c r="I731"/>
      <c r="J731"/>
      <c r="K731"/>
    </row>
    <row r="732" spans="1:11" ht="10.9" customHeight="1" x14ac:dyDescent="0.25">
      <c r="A732"/>
      <c r="B732"/>
      <c r="C732"/>
      <c r="D732"/>
      <c r="E732"/>
      <c r="F732"/>
      <c r="G732"/>
      <c r="H732"/>
      <c r="I732"/>
      <c r="J732"/>
      <c r="K732"/>
    </row>
    <row r="733" spans="1:11" ht="10.9" customHeight="1" x14ac:dyDescent="0.25">
      <c r="A733"/>
      <c r="B733"/>
      <c r="C733"/>
      <c r="D733"/>
      <c r="E733"/>
      <c r="F733"/>
      <c r="G733"/>
      <c r="H733"/>
      <c r="I733"/>
      <c r="J733"/>
      <c r="K733"/>
    </row>
    <row r="734" spans="1:11" ht="10.9" customHeight="1" x14ac:dyDescent="0.25">
      <c r="A734"/>
      <c r="B734"/>
      <c r="C734"/>
      <c r="D734"/>
      <c r="E734"/>
      <c r="F734"/>
      <c r="G734"/>
      <c r="H734"/>
      <c r="I734"/>
      <c r="J734"/>
      <c r="K734"/>
    </row>
    <row r="735" spans="1:11" ht="10.9" customHeight="1" x14ac:dyDescent="0.25">
      <c r="A735"/>
      <c r="B735"/>
      <c r="C735"/>
      <c r="D735"/>
      <c r="E735"/>
      <c r="F735"/>
      <c r="G735"/>
      <c r="H735"/>
      <c r="I735"/>
      <c r="J735"/>
      <c r="K735"/>
    </row>
    <row r="736" spans="1:11" ht="10.9" customHeight="1" x14ac:dyDescent="0.25">
      <c r="A736"/>
      <c r="B736"/>
      <c r="C736"/>
      <c r="D736"/>
      <c r="E736"/>
      <c r="F736"/>
      <c r="G736"/>
      <c r="H736"/>
      <c r="I736"/>
      <c r="J736"/>
      <c r="K736"/>
    </row>
    <row r="737" spans="1:11" ht="10.9" customHeight="1" x14ac:dyDescent="0.25">
      <c r="A737"/>
      <c r="B737"/>
      <c r="C737"/>
      <c r="D737"/>
      <c r="E737"/>
      <c r="F737"/>
      <c r="G737"/>
      <c r="H737"/>
      <c r="I737"/>
      <c r="J737"/>
      <c r="K737"/>
    </row>
    <row r="738" spans="1:11" ht="10.9" customHeight="1" x14ac:dyDescent="0.25">
      <c r="A738"/>
      <c r="B738"/>
      <c r="C738"/>
      <c r="D738"/>
      <c r="E738"/>
      <c r="F738"/>
      <c r="G738"/>
      <c r="H738"/>
      <c r="I738"/>
      <c r="J738"/>
      <c r="K738"/>
    </row>
    <row r="739" spans="1:11" ht="10.9" customHeight="1" x14ac:dyDescent="0.25">
      <c r="A739"/>
      <c r="B739"/>
      <c r="C739"/>
      <c r="D739"/>
      <c r="E739"/>
      <c r="F739"/>
      <c r="G739"/>
      <c r="H739"/>
      <c r="I739"/>
      <c r="J739"/>
      <c r="K739"/>
    </row>
    <row r="740" spans="1:11" ht="10.9" customHeight="1" x14ac:dyDescent="0.25">
      <c r="A740"/>
      <c r="B740"/>
      <c r="C740"/>
      <c r="D740"/>
      <c r="E740"/>
      <c r="F740"/>
      <c r="G740"/>
      <c r="H740"/>
      <c r="I740"/>
      <c r="J740"/>
      <c r="K740"/>
    </row>
    <row r="741" spans="1:11" ht="10.9" customHeight="1" x14ac:dyDescent="0.25">
      <c r="A741"/>
      <c r="B741"/>
      <c r="C741"/>
      <c r="D741"/>
      <c r="E741"/>
      <c r="F741"/>
      <c r="G741"/>
      <c r="H741"/>
      <c r="I741"/>
      <c r="J741"/>
      <c r="K741"/>
    </row>
    <row r="742" spans="1:11" ht="10.9" customHeight="1" x14ac:dyDescent="0.25">
      <c r="A742"/>
      <c r="B742"/>
      <c r="C742"/>
      <c r="D742"/>
      <c r="E742"/>
      <c r="F742"/>
      <c r="G742"/>
      <c r="H742"/>
      <c r="I742"/>
      <c r="J742"/>
      <c r="K742"/>
    </row>
    <row r="743" spans="1:11" ht="10.9" customHeight="1" x14ac:dyDescent="0.25">
      <c r="A743"/>
      <c r="B743"/>
      <c r="C743"/>
      <c r="D743"/>
      <c r="E743"/>
      <c r="F743"/>
      <c r="G743"/>
      <c r="H743"/>
      <c r="I743"/>
      <c r="J743"/>
      <c r="K743"/>
    </row>
    <row r="744" spans="1:11" ht="10.9" customHeight="1" x14ac:dyDescent="0.25">
      <c r="A744"/>
      <c r="B744"/>
      <c r="C744"/>
      <c r="D744"/>
      <c r="E744"/>
      <c r="F744"/>
      <c r="G744"/>
      <c r="H744"/>
      <c r="I744"/>
      <c r="J744"/>
      <c r="K744"/>
    </row>
    <row r="745" spans="1:11" ht="10.9" customHeight="1" x14ac:dyDescent="0.25">
      <c r="A745"/>
      <c r="B745"/>
      <c r="C745"/>
      <c r="D745"/>
      <c r="E745"/>
      <c r="F745"/>
      <c r="G745"/>
      <c r="H745"/>
      <c r="I745"/>
      <c r="J745"/>
      <c r="K745"/>
    </row>
    <row r="746" spans="1:11" ht="10.9" customHeight="1" x14ac:dyDescent="0.25">
      <c r="A746"/>
      <c r="B746"/>
      <c r="C746"/>
      <c r="D746"/>
      <c r="E746"/>
      <c r="F746"/>
      <c r="G746"/>
      <c r="H746"/>
      <c r="I746"/>
      <c r="J746"/>
      <c r="K746"/>
    </row>
    <row r="747" spans="1:11" ht="10.9" customHeight="1" x14ac:dyDescent="0.25">
      <c r="A747"/>
      <c r="B747"/>
      <c r="C747"/>
      <c r="D747"/>
      <c r="E747"/>
      <c r="F747"/>
      <c r="G747"/>
      <c r="H747"/>
      <c r="I747"/>
      <c r="J747"/>
      <c r="K747"/>
    </row>
    <row r="748" spans="1:11" ht="10.9" customHeight="1" x14ac:dyDescent="0.25">
      <c r="A748"/>
      <c r="B748"/>
      <c r="C748"/>
      <c r="D748"/>
      <c r="E748"/>
      <c r="F748"/>
      <c r="G748"/>
      <c r="H748"/>
      <c r="I748"/>
      <c r="J748"/>
      <c r="K748"/>
    </row>
    <row r="749" spans="1:11" ht="10.9" customHeight="1" x14ac:dyDescent="0.25">
      <c r="A749"/>
      <c r="B749"/>
      <c r="C749"/>
      <c r="D749"/>
      <c r="E749"/>
      <c r="F749"/>
      <c r="G749"/>
      <c r="H749"/>
      <c r="I749"/>
      <c r="J749"/>
      <c r="K749"/>
    </row>
    <row r="750" spans="1:11" ht="10.9" customHeight="1" x14ac:dyDescent="0.25">
      <c r="A750"/>
      <c r="B750"/>
      <c r="C750"/>
      <c r="D750"/>
      <c r="E750"/>
      <c r="F750"/>
      <c r="G750"/>
      <c r="H750"/>
      <c r="I750"/>
      <c r="J750"/>
      <c r="K750"/>
    </row>
    <row r="751" spans="1:11" ht="10.9" customHeight="1" x14ac:dyDescent="0.25">
      <c r="A751"/>
      <c r="B751"/>
      <c r="C751"/>
      <c r="D751"/>
      <c r="E751"/>
      <c r="F751"/>
      <c r="G751"/>
      <c r="H751"/>
      <c r="I751"/>
      <c r="J751"/>
      <c r="K751"/>
    </row>
    <row r="752" spans="1:11" ht="10.9" customHeight="1" x14ac:dyDescent="0.25">
      <c r="A752"/>
      <c r="B752"/>
      <c r="C752"/>
      <c r="D752"/>
      <c r="E752"/>
      <c r="F752"/>
      <c r="G752"/>
      <c r="H752"/>
      <c r="I752"/>
      <c r="J752"/>
      <c r="K752"/>
    </row>
    <row r="753" spans="1:11" ht="10.9" customHeight="1" x14ac:dyDescent="0.25">
      <c r="A753"/>
      <c r="B753"/>
      <c r="C753"/>
      <c r="D753"/>
      <c r="E753"/>
      <c r="F753"/>
      <c r="G753"/>
      <c r="H753"/>
      <c r="I753"/>
      <c r="J753"/>
      <c r="K753"/>
    </row>
    <row r="754" spans="1:11" ht="10.9" customHeight="1" x14ac:dyDescent="0.25">
      <c r="A754"/>
      <c r="B754"/>
      <c r="C754"/>
      <c r="D754"/>
      <c r="E754"/>
      <c r="F754"/>
      <c r="G754"/>
      <c r="H754"/>
      <c r="I754"/>
      <c r="J754"/>
      <c r="K754"/>
    </row>
    <row r="755" spans="1:11" ht="10.9" customHeight="1" x14ac:dyDescent="0.25">
      <c r="A755"/>
      <c r="B755"/>
      <c r="C755"/>
      <c r="D755"/>
      <c r="E755"/>
      <c r="F755"/>
      <c r="G755"/>
      <c r="H755"/>
      <c r="I755"/>
      <c r="J755"/>
      <c r="K755"/>
    </row>
    <row r="756" spans="1:11" ht="10.9" customHeight="1" x14ac:dyDescent="0.25">
      <c r="A756"/>
      <c r="B756"/>
      <c r="C756"/>
      <c r="D756"/>
      <c r="E756"/>
      <c r="F756"/>
      <c r="G756"/>
      <c r="H756"/>
      <c r="I756"/>
      <c r="J756"/>
      <c r="K756"/>
    </row>
    <row r="757" spans="1:11" ht="10.9" customHeight="1" x14ac:dyDescent="0.25">
      <c r="A757"/>
      <c r="B757"/>
      <c r="C757"/>
      <c r="D757"/>
      <c r="E757"/>
      <c r="F757"/>
      <c r="G757"/>
      <c r="H757"/>
      <c r="I757"/>
      <c r="J757"/>
      <c r="K757"/>
    </row>
    <row r="758" spans="1:11" ht="10.9" customHeight="1" x14ac:dyDescent="0.25">
      <c r="A758"/>
      <c r="B758"/>
      <c r="C758"/>
      <c r="D758"/>
      <c r="E758"/>
      <c r="F758"/>
      <c r="G758"/>
      <c r="H758"/>
      <c r="I758"/>
      <c r="J758"/>
      <c r="K758"/>
    </row>
    <row r="759" spans="1:11" ht="10.9" customHeight="1" x14ac:dyDescent="0.25">
      <c r="A759"/>
      <c r="B759"/>
      <c r="C759"/>
      <c r="D759"/>
      <c r="E759"/>
      <c r="F759"/>
      <c r="G759"/>
      <c r="H759"/>
      <c r="I759"/>
      <c r="J759"/>
      <c r="K759"/>
    </row>
    <row r="760" spans="1:11" ht="10.9" customHeight="1" x14ac:dyDescent="0.25">
      <c r="A760"/>
      <c r="B760"/>
      <c r="C760"/>
      <c r="D760"/>
      <c r="E760"/>
      <c r="F760"/>
      <c r="G760"/>
      <c r="H760"/>
      <c r="I760"/>
      <c r="J760"/>
      <c r="K760"/>
    </row>
    <row r="761" spans="1:11" ht="10.9" customHeight="1" x14ac:dyDescent="0.25">
      <c r="A761"/>
      <c r="B761"/>
      <c r="C761"/>
      <c r="D761"/>
      <c r="E761"/>
      <c r="F761"/>
      <c r="G761"/>
      <c r="H761"/>
      <c r="I761"/>
      <c r="J761"/>
      <c r="K761"/>
    </row>
    <row r="762" spans="1:11" ht="10.9" customHeight="1" x14ac:dyDescent="0.25">
      <c r="A762"/>
      <c r="B762"/>
      <c r="C762"/>
      <c r="D762"/>
      <c r="E762"/>
      <c r="F762"/>
      <c r="G762"/>
      <c r="H762"/>
      <c r="I762"/>
      <c r="J762"/>
      <c r="K762"/>
    </row>
    <row r="763" spans="1:11" ht="10.9" customHeight="1" x14ac:dyDescent="0.25">
      <c r="A763"/>
      <c r="B763"/>
      <c r="C763"/>
      <c r="D763"/>
      <c r="E763"/>
      <c r="F763"/>
      <c r="G763"/>
      <c r="H763"/>
      <c r="I763"/>
      <c r="J763"/>
      <c r="K763"/>
    </row>
    <row r="764" spans="1:11" ht="10.9" customHeight="1" x14ac:dyDescent="0.25">
      <c r="A764"/>
      <c r="B764"/>
      <c r="C764"/>
      <c r="D764"/>
      <c r="E764"/>
      <c r="F764"/>
      <c r="G764"/>
      <c r="H764"/>
      <c r="I764"/>
      <c r="J764"/>
      <c r="K764"/>
    </row>
    <row r="765" spans="1:11" ht="10.9" customHeight="1" x14ac:dyDescent="0.25">
      <c r="A765"/>
      <c r="B765"/>
      <c r="C765"/>
      <c r="D765"/>
      <c r="E765"/>
      <c r="F765"/>
      <c r="G765"/>
      <c r="H765"/>
      <c r="I765"/>
      <c r="J765"/>
      <c r="K765"/>
    </row>
    <row r="766" spans="1:11" ht="10.9" customHeight="1" x14ac:dyDescent="0.25">
      <c r="A766"/>
      <c r="B766"/>
      <c r="C766"/>
      <c r="D766"/>
      <c r="E766"/>
      <c r="F766"/>
      <c r="G766"/>
      <c r="H766"/>
      <c r="I766"/>
      <c r="J766"/>
      <c r="K766"/>
    </row>
    <row r="767" spans="1:11" ht="10.9" customHeight="1" x14ac:dyDescent="0.25">
      <c r="A767"/>
      <c r="B767"/>
      <c r="C767"/>
      <c r="D767"/>
      <c r="E767"/>
      <c r="F767"/>
      <c r="G767"/>
      <c r="H767"/>
      <c r="I767"/>
      <c r="J767"/>
      <c r="K767"/>
    </row>
    <row r="768" spans="1:11" ht="10.9" customHeight="1" x14ac:dyDescent="0.25">
      <c r="A768"/>
      <c r="B768"/>
      <c r="C768"/>
      <c r="D768"/>
      <c r="E768"/>
      <c r="F768"/>
      <c r="G768"/>
      <c r="H768"/>
      <c r="I768"/>
      <c r="J768"/>
      <c r="K768"/>
    </row>
    <row r="769" spans="1:11" ht="10.9" customHeight="1" x14ac:dyDescent="0.25">
      <c r="A769"/>
      <c r="B769"/>
      <c r="C769"/>
      <c r="D769"/>
      <c r="E769"/>
      <c r="F769"/>
      <c r="G769"/>
      <c r="H769"/>
      <c r="I769"/>
      <c r="J769"/>
      <c r="K769"/>
    </row>
    <row r="770" spans="1:11" ht="10.9" customHeight="1" x14ac:dyDescent="0.25">
      <c r="A770"/>
      <c r="B770"/>
      <c r="C770"/>
      <c r="D770"/>
      <c r="E770"/>
      <c r="F770"/>
      <c r="G770"/>
      <c r="H770"/>
      <c r="I770"/>
      <c r="J770"/>
      <c r="K770"/>
    </row>
    <row r="771" spans="1:11" ht="10.9" customHeight="1" x14ac:dyDescent="0.25">
      <c r="A771"/>
      <c r="B771"/>
      <c r="C771"/>
      <c r="D771"/>
      <c r="E771"/>
      <c r="F771"/>
      <c r="G771"/>
      <c r="H771"/>
      <c r="I771"/>
      <c r="J771"/>
      <c r="K771"/>
    </row>
    <row r="772" spans="1:11" ht="10.9" customHeight="1" x14ac:dyDescent="0.25">
      <c r="A772"/>
      <c r="B772"/>
      <c r="C772"/>
      <c r="D772"/>
      <c r="E772"/>
      <c r="F772"/>
      <c r="G772"/>
      <c r="H772"/>
      <c r="I772"/>
      <c r="J772"/>
      <c r="K772"/>
    </row>
    <row r="773" spans="1:11" ht="10.9" customHeight="1" x14ac:dyDescent="0.25">
      <c r="A773"/>
      <c r="B773"/>
      <c r="C773"/>
      <c r="D773"/>
      <c r="E773"/>
      <c r="F773"/>
      <c r="G773"/>
      <c r="H773"/>
      <c r="I773"/>
      <c r="J773"/>
      <c r="K773"/>
    </row>
    <row r="774" spans="1:11" ht="10.9" customHeight="1" x14ac:dyDescent="0.25">
      <c r="A774"/>
      <c r="B774"/>
      <c r="C774"/>
      <c r="D774"/>
      <c r="E774"/>
      <c r="F774"/>
      <c r="G774"/>
      <c r="H774"/>
      <c r="I774"/>
      <c r="J774"/>
      <c r="K774"/>
    </row>
    <row r="775" spans="1:11" ht="10.9" customHeight="1" x14ac:dyDescent="0.25">
      <c r="A775"/>
      <c r="B775"/>
      <c r="C775"/>
      <c r="D775"/>
      <c r="E775"/>
      <c r="F775"/>
      <c r="G775"/>
      <c r="H775"/>
      <c r="I775"/>
      <c r="J775"/>
      <c r="K775"/>
    </row>
    <row r="776" spans="1:11" ht="10.9" customHeight="1" x14ac:dyDescent="0.25">
      <c r="A776"/>
      <c r="B776"/>
      <c r="C776"/>
      <c r="D776"/>
      <c r="E776"/>
      <c r="F776"/>
      <c r="G776"/>
      <c r="H776"/>
      <c r="I776"/>
      <c r="J776"/>
      <c r="K776"/>
    </row>
    <row r="777" spans="1:11" ht="10.9" customHeight="1" x14ac:dyDescent="0.25">
      <c r="A777"/>
      <c r="B777"/>
      <c r="C777"/>
      <c r="D777"/>
      <c r="E777"/>
      <c r="F777"/>
      <c r="G777"/>
      <c r="H777"/>
      <c r="I777"/>
      <c r="J777"/>
      <c r="K777"/>
    </row>
    <row r="778" spans="1:11" ht="10.9" customHeight="1" x14ac:dyDescent="0.25">
      <c r="A778"/>
      <c r="B778"/>
      <c r="C778"/>
      <c r="D778"/>
      <c r="E778"/>
      <c r="F778"/>
      <c r="G778"/>
      <c r="H778"/>
      <c r="I778"/>
      <c r="J778"/>
      <c r="K778"/>
    </row>
    <row r="779" spans="1:11" ht="10.9" customHeight="1" x14ac:dyDescent="0.25">
      <c r="A779"/>
      <c r="B779"/>
      <c r="C779"/>
      <c r="D779"/>
      <c r="E779"/>
      <c r="F779"/>
      <c r="G779"/>
      <c r="H779"/>
      <c r="I779"/>
      <c r="J779"/>
      <c r="K779"/>
    </row>
    <row r="780" spans="1:11" ht="10.9" customHeight="1" x14ac:dyDescent="0.25">
      <c r="A780"/>
      <c r="B780"/>
      <c r="C780"/>
      <c r="D780"/>
      <c r="E780"/>
      <c r="F780"/>
      <c r="G780"/>
      <c r="H780"/>
      <c r="I780"/>
      <c r="J780"/>
      <c r="K780"/>
    </row>
    <row r="781" spans="1:11" ht="10.9" customHeight="1" x14ac:dyDescent="0.25">
      <c r="A781"/>
      <c r="B781"/>
      <c r="C781"/>
      <c r="D781"/>
      <c r="E781"/>
      <c r="F781"/>
      <c r="G781"/>
      <c r="H781"/>
      <c r="I781"/>
      <c r="J781"/>
      <c r="K781"/>
    </row>
    <row r="782" spans="1:11" ht="10.9" customHeight="1" x14ac:dyDescent="0.25">
      <c r="A782"/>
      <c r="B782"/>
      <c r="C782"/>
      <c r="D782"/>
      <c r="E782"/>
      <c r="F782"/>
      <c r="G782"/>
      <c r="H782"/>
      <c r="I782"/>
      <c r="J782"/>
      <c r="K782"/>
    </row>
    <row r="783" spans="1:11" ht="10.9" customHeight="1" x14ac:dyDescent="0.25">
      <c r="A783"/>
      <c r="B783"/>
      <c r="C783"/>
      <c r="D783"/>
      <c r="E783"/>
      <c r="F783"/>
      <c r="G783"/>
      <c r="H783"/>
      <c r="I783"/>
      <c r="J783"/>
      <c r="K783"/>
    </row>
    <row r="784" spans="1:11" ht="10.9" customHeight="1" x14ac:dyDescent="0.25">
      <c r="A784"/>
      <c r="B784"/>
      <c r="C784"/>
      <c r="D784"/>
      <c r="E784"/>
      <c r="F784"/>
      <c r="G784"/>
      <c r="H784"/>
      <c r="I784"/>
      <c r="J784"/>
      <c r="K784"/>
    </row>
    <row r="785" spans="1:11" ht="10.9" customHeight="1" x14ac:dyDescent="0.25">
      <c r="A785"/>
      <c r="B785"/>
      <c r="C785"/>
      <c r="D785"/>
      <c r="E785"/>
      <c r="F785"/>
      <c r="G785"/>
      <c r="H785"/>
      <c r="I785"/>
      <c r="J785"/>
      <c r="K785"/>
    </row>
    <row r="786" spans="1:11" ht="10.9" customHeight="1" x14ac:dyDescent="0.25">
      <c r="A786"/>
      <c r="B786"/>
      <c r="C786"/>
      <c r="D786"/>
      <c r="E786"/>
      <c r="F786"/>
      <c r="G786"/>
      <c r="H786"/>
      <c r="I786"/>
      <c r="J786"/>
      <c r="K786"/>
    </row>
    <row r="787" spans="1:11" ht="10.9" customHeight="1" x14ac:dyDescent="0.25">
      <c r="A787"/>
      <c r="B787"/>
      <c r="C787"/>
      <c r="D787"/>
      <c r="E787"/>
      <c r="F787"/>
      <c r="G787"/>
      <c r="H787"/>
      <c r="I787"/>
      <c r="J787"/>
      <c r="K787"/>
    </row>
    <row r="788" spans="1:11" ht="10.9" customHeight="1" x14ac:dyDescent="0.25">
      <c r="A788"/>
      <c r="B788"/>
      <c r="C788"/>
      <c r="D788"/>
      <c r="E788"/>
      <c r="F788"/>
      <c r="G788"/>
      <c r="H788"/>
      <c r="I788"/>
      <c r="J788"/>
      <c r="K788"/>
    </row>
    <row r="789" spans="1:11" ht="10.9" customHeight="1" x14ac:dyDescent="0.25">
      <c r="A789"/>
      <c r="B789"/>
      <c r="C789"/>
      <c r="D789"/>
      <c r="E789"/>
      <c r="F789"/>
      <c r="G789"/>
      <c r="H789"/>
      <c r="I789"/>
      <c r="J789"/>
      <c r="K789"/>
    </row>
    <row r="790" spans="1:11" ht="10.9" customHeight="1" x14ac:dyDescent="0.25">
      <c r="A790"/>
      <c r="B790"/>
      <c r="C790"/>
      <c r="D790"/>
      <c r="E790"/>
      <c r="F790"/>
      <c r="G790"/>
      <c r="H790"/>
      <c r="I790"/>
      <c r="J790"/>
      <c r="K790"/>
    </row>
    <row r="791" spans="1:11" ht="10.9" customHeight="1" x14ac:dyDescent="0.25">
      <c r="A791"/>
      <c r="B791"/>
      <c r="C791"/>
      <c r="D791"/>
      <c r="E791"/>
      <c r="F791"/>
      <c r="G791"/>
      <c r="H791"/>
      <c r="I791"/>
      <c r="J791"/>
      <c r="K791"/>
    </row>
    <row r="792" spans="1:11" ht="10.9" customHeight="1" x14ac:dyDescent="0.25">
      <c r="A792"/>
      <c r="B792"/>
      <c r="C792"/>
      <c r="D792"/>
      <c r="E792"/>
      <c r="F792"/>
      <c r="G792"/>
      <c r="H792"/>
      <c r="I792"/>
      <c r="J792"/>
      <c r="K792"/>
    </row>
    <row r="793" spans="1:11" ht="10.9" customHeight="1" x14ac:dyDescent="0.25">
      <c r="A793"/>
      <c r="B793"/>
      <c r="C793"/>
      <c r="D793"/>
      <c r="E793"/>
      <c r="F793"/>
      <c r="G793"/>
      <c r="H793"/>
      <c r="I793"/>
      <c r="J793"/>
      <c r="K793"/>
    </row>
    <row r="794" spans="1:11" ht="10.9" customHeight="1" x14ac:dyDescent="0.25">
      <c r="A794"/>
      <c r="B794"/>
      <c r="C794"/>
      <c r="D794"/>
      <c r="E794"/>
      <c r="F794"/>
      <c r="G794"/>
      <c r="H794"/>
      <c r="I794"/>
      <c r="J794"/>
      <c r="K794"/>
    </row>
    <row r="795" spans="1:11" ht="10.9" customHeight="1" x14ac:dyDescent="0.25">
      <c r="A795"/>
      <c r="B795"/>
      <c r="C795"/>
      <c r="D795"/>
      <c r="E795"/>
      <c r="F795"/>
      <c r="G795"/>
      <c r="H795"/>
      <c r="I795"/>
      <c r="J795"/>
      <c r="K795"/>
    </row>
    <row r="796" spans="1:11" ht="10.9" customHeight="1" x14ac:dyDescent="0.25">
      <c r="A796"/>
      <c r="B796"/>
      <c r="C796"/>
      <c r="D796"/>
      <c r="E796"/>
      <c r="F796"/>
      <c r="G796"/>
      <c r="H796"/>
      <c r="I796"/>
      <c r="J796"/>
      <c r="K796"/>
    </row>
    <row r="797" spans="1:11" ht="10.9" customHeight="1" x14ac:dyDescent="0.25">
      <c r="A797"/>
      <c r="B797"/>
      <c r="C797"/>
      <c r="D797"/>
      <c r="E797"/>
      <c r="F797"/>
      <c r="G797"/>
      <c r="H797"/>
      <c r="I797"/>
      <c r="J797"/>
      <c r="K797"/>
    </row>
    <row r="798" spans="1:11" ht="10.9" customHeight="1" x14ac:dyDescent="0.25">
      <c r="A798"/>
      <c r="B798"/>
      <c r="C798"/>
      <c r="D798"/>
      <c r="E798"/>
      <c r="F798"/>
      <c r="G798"/>
      <c r="H798"/>
      <c r="I798"/>
      <c r="J798"/>
      <c r="K798"/>
    </row>
    <row r="799" spans="1:11" ht="10.9" customHeight="1" x14ac:dyDescent="0.25">
      <c r="A799"/>
      <c r="B799"/>
      <c r="C799"/>
      <c r="D799"/>
      <c r="E799"/>
      <c r="F799"/>
      <c r="G799"/>
      <c r="H799"/>
      <c r="I799"/>
      <c r="J799"/>
      <c r="K799"/>
    </row>
    <row r="800" spans="1:11" ht="10.9" customHeight="1" x14ac:dyDescent="0.25">
      <c r="A800"/>
      <c r="B800"/>
      <c r="C800"/>
      <c r="D800"/>
      <c r="E800"/>
      <c r="F800"/>
      <c r="G800"/>
      <c r="H800"/>
      <c r="I800"/>
      <c r="J800"/>
      <c r="K800"/>
    </row>
    <row r="801" spans="1:11" ht="10.9" customHeight="1" x14ac:dyDescent="0.25">
      <c r="A801"/>
      <c r="B801"/>
      <c r="C801"/>
      <c r="D801"/>
      <c r="E801"/>
      <c r="F801"/>
      <c r="G801"/>
      <c r="H801"/>
      <c r="I801"/>
      <c r="J801"/>
      <c r="K801"/>
    </row>
    <row r="802" spans="1:11" ht="10.9" customHeight="1" x14ac:dyDescent="0.25">
      <c r="A802"/>
      <c r="B802"/>
      <c r="C802"/>
      <c r="D802"/>
      <c r="E802"/>
      <c r="F802"/>
      <c r="G802"/>
      <c r="H802"/>
      <c r="I802"/>
      <c r="J802"/>
      <c r="K802"/>
    </row>
    <row r="803" spans="1:11" ht="10.9" customHeight="1" x14ac:dyDescent="0.25">
      <c r="A803"/>
      <c r="B803"/>
      <c r="C803"/>
      <c r="D803"/>
      <c r="E803"/>
      <c r="F803"/>
      <c r="G803"/>
      <c r="H803"/>
      <c r="I803"/>
      <c r="J803"/>
      <c r="K803"/>
    </row>
    <row r="804" spans="1:11" ht="10.9" customHeight="1" x14ac:dyDescent="0.25">
      <c r="A804"/>
      <c r="B804"/>
      <c r="C804"/>
      <c r="D804"/>
      <c r="E804"/>
      <c r="F804"/>
      <c r="G804"/>
      <c r="H804"/>
      <c r="I804"/>
      <c r="J804"/>
      <c r="K804"/>
    </row>
    <row r="805" spans="1:11" ht="10.9" customHeight="1" x14ac:dyDescent="0.25">
      <c r="A805"/>
      <c r="B805"/>
      <c r="C805"/>
      <c r="D805"/>
      <c r="E805"/>
      <c r="F805"/>
      <c r="G805"/>
      <c r="H805"/>
      <c r="I805"/>
      <c r="J805"/>
      <c r="K805"/>
    </row>
    <row r="806" spans="1:11" ht="10.9" customHeight="1" x14ac:dyDescent="0.25">
      <c r="A806"/>
      <c r="B806"/>
      <c r="C806"/>
      <c r="D806"/>
      <c r="E806"/>
      <c r="F806"/>
      <c r="G806"/>
      <c r="H806"/>
      <c r="I806"/>
      <c r="J806"/>
      <c r="K806"/>
    </row>
    <row r="807" spans="1:11" ht="10.9" customHeight="1" x14ac:dyDescent="0.25">
      <c r="A807"/>
      <c r="B807"/>
      <c r="C807"/>
      <c r="D807"/>
      <c r="E807"/>
      <c r="F807"/>
      <c r="G807"/>
      <c r="H807"/>
      <c r="I807"/>
      <c r="J807"/>
      <c r="K807"/>
    </row>
    <row r="808" spans="1:11" ht="10.9" customHeight="1" x14ac:dyDescent="0.25">
      <c r="A808"/>
      <c r="B808"/>
      <c r="C808"/>
      <c r="D808"/>
      <c r="E808"/>
      <c r="F808"/>
      <c r="G808"/>
      <c r="H808"/>
      <c r="I808"/>
      <c r="J808"/>
      <c r="K808"/>
    </row>
    <row r="809" spans="1:11" ht="10.9" customHeight="1" x14ac:dyDescent="0.25">
      <c r="A809"/>
      <c r="B809"/>
      <c r="C809"/>
      <c r="D809"/>
      <c r="E809"/>
      <c r="F809"/>
      <c r="G809"/>
      <c r="H809"/>
      <c r="I809"/>
      <c r="J809"/>
      <c r="K809"/>
    </row>
    <row r="810" spans="1:11" ht="10.9" customHeight="1" x14ac:dyDescent="0.25">
      <c r="A810"/>
      <c r="B810"/>
      <c r="C810"/>
      <c r="D810"/>
      <c r="E810"/>
      <c r="F810"/>
      <c r="G810"/>
      <c r="H810"/>
      <c r="I810"/>
      <c r="J810"/>
      <c r="K810"/>
    </row>
    <row r="811" spans="1:11" ht="10.9" customHeight="1" x14ac:dyDescent="0.25">
      <c r="A811"/>
      <c r="B811"/>
      <c r="C811"/>
      <c r="D811"/>
      <c r="E811"/>
      <c r="F811"/>
      <c r="G811"/>
      <c r="H811"/>
      <c r="I811"/>
      <c r="J811"/>
      <c r="K811"/>
    </row>
    <row r="812" spans="1:11" ht="10.9" customHeight="1" x14ac:dyDescent="0.25">
      <c r="A812"/>
      <c r="B812"/>
      <c r="C812"/>
      <c r="D812"/>
      <c r="E812"/>
      <c r="F812"/>
      <c r="G812"/>
      <c r="H812"/>
      <c r="I812"/>
      <c r="J812"/>
      <c r="K812"/>
    </row>
    <row r="813" spans="1:11" ht="10.9" customHeight="1" x14ac:dyDescent="0.25">
      <c r="A813"/>
      <c r="B813"/>
      <c r="C813"/>
      <c r="D813"/>
      <c r="E813"/>
      <c r="F813"/>
      <c r="G813"/>
      <c r="H813"/>
      <c r="I813"/>
      <c r="J813"/>
      <c r="K813"/>
    </row>
    <row r="814" spans="1:11" ht="10.9" customHeight="1" x14ac:dyDescent="0.25">
      <c r="A814"/>
      <c r="B814"/>
      <c r="C814"/>
      <c r="D814"/>
      <c r="E814"/>
      <c r="F814"/>
      <c r="G814"/>
      <c r="H814"/>
      <c r="I814"/>
      <c r="J814"/>
      <c r="K814"/>
    </row>
    <row r="815" spans="1:11" ht="10.9" customHeight="1" x14ac:dyDescent="0.25">
      <c r="A815"/>
      <c r="B815"/>
      <c r="C815"/>
      <c r="D815"/>
      <c r="E815"/>
      <c r="F815"/>
      <c r="G815"/>
      <c r="H815"/>
      <c r="I815"/>
      <c r="J815"/>
      <c r="K815"/>
    </row>
    <row r="816" spans="1:11" ht="10.9" customHeight="1" x14ac:dyDescent="0.25">
      <c r="A816"/>
      <c r="B816"/>
      <c r="C816"/>
      <c r="D816"/>
      <c r="E816"/>
      <c r="F816"/>
      <c r="G816"/>
      <c r="H816"/>
      <c r="I816"/>
      <c r="J816"/>
      <c r="K816"/>
    </row>
    <row r="817" spans="1:11" ht="10.9" customHeight="1" x14ac:dyDescent="0.25">
      <c r="A817"/>
      <c r="B817"/>
      <c r="C817"/>
      <c r="D817"/>
      <c r="E817"/>
      <c r="F817"/>
      <c r="G817"/>
      <c r="H817"/>
      <c r="I817"/>
      <c r="J817"/>
      <c r="K817"/>
    </row>
    <row r="818" spans="1:11" ht="10.9" customHeight="1" x14ac:dyDescent="0.25">
      <c r="A818"/>
      <c r="B818"/>
      <c r="C818"/>
      <c r="D818"/>
      <c r="E818"/>
      <c r="F818"/>
      <c r="G818"/>
      <c r="H818"/>
      <c r="I818"/>
      <c r="J818"/>
      <c r="K818"/>
    </row>
    <row r="819" spans="1:11" ht="10.9" customHeight="1" x14ac:dyDescent="0.25">
      <c r="A819"/>
      <c r="B819"/>
      <c r="C819"/>
      <c r="D819"/>
      <c r="E819"/>
      <c r="F819"/>
      <c r="G819"/>
      <c r="H819"/>
      <c r="I819"/>
      <c r="J819"/>
      <c r="K819"/>
    </row>
    <row r="820" spans="1:11" ht="10.9" customHeight="1" x14ac:dyDescent="0.25">
      <c r="A820"/>
      <c r="B820"/>
      <c r="C820"/>
      <c r="D820"/>
      <c r="E820"/>
      <c r="F820"/>
      <c r="G820"/>
      <c r="H820"/>
      <c r="I820"/>
      <c r="J820"/>
      <c r="K820"/>
    </row>
    <row r="821" spans="1:11" ht="10.9" customHeight="1" x14ac:dyDescent="0.25">
      <c r="A821"/>
      <c r="B821"/>
      <c r="C821"/>
      <c r="D821"/>
      <c r="E821"/>
      <c r="F821"/>
      <c r="G821"/>
      <c r="H821"/>
      <c r="I821"/>
      <c r="J821"/>
      <c r="K821"/>
    </row>
    <row r="822" spans="1:11" ht="10.9" customHeight="1" x14ac:dyDescent="0.25">
      <c r="A822"/>
      <c r="B822"/>
      <c r="C822"/>
      <c r="D822"/>
      <c r="E822"/>
      <c r="F822"/>
      <c r="G822"/>
      <c r="H822"/>
      <c r="I822"/>
      <c r="J822"/>
      <c r="K822"/>
    </row>
    <row r="823" spans="1:11" ht="10.9" customHeight="1" x14ac:dyDescent="0.25">
      <c r="A823"/>
      <c r="B823"/>
      <c r="C823"/>
      <c r="D823"/>
      <c r="E823"/>
      <c r="F823"/>
      <c r="G823"/>
      <c r="H823"/>
      <c r="I823"/>
      <c r="J823"/>
      <c r="K823"/>
    </row>
    <row r="824" spans="1:11" ht="10.9" customHeight="1" x14ac:dyDescent="0.25">
      <c r="A824"/>
      <c r="B824"/>
      <c r="C824"/>
      <c r="D824"/>
      <c r="E824"/>
      <c r="F824"/>
      <c r="G824"/>
      <c r="H824"/>
      <c r="I824"/>
      <c r="J824"/>
      <c r="K824"/>
    </row>
    <row r="825" spans="1:11" ht="10.9" customHeight="1" x14ac:dyDescent="0.25">
      <c r="A825"/>
      <c r="B825"/>
      <c r="C825"/>
      <c r="D825"/>
      <c r="E825"/>
      <c r="F825"/>
      <c r="G825"/>
      <c r="H825"/>
      <c r="I825"/>
      <c r="J825"/>
      <c r="K825"/>
    </row>
    <row r="826" spans="1:11" ht="10.9" customHeight="1" x14ac:dyDescent="0.25">
      <c r="A826"/>
      <c r="B826"/>
      <c r="C826"/>
      <c r="D826"/>
      <c r="E826"/>
      <c r="F826"/>
      <c r="G826"/>
      <c r="H826"/>
      <c r="I826"/>
      <c r="J826"/>
      <c r="K826"/>
    </row>
    <row r="827" spans="1:11" ht="10.9" customHeight="1" x14ac:dyDescent="0.25">
      <c r="A827"/>
      <c r="B827"/>
      <c r="C827"/>
      <c r="D827"/>
      <c r="E827"/>
      <c r="F827"/>
      <c r="G827"/>
      <c r="H827"/>
      <c r="I827"/>
      <c r="J827"/>
      <c r="K827"/>
    </row>
    <row r="828" spans="1:11" ht="10.9" customHeight="1" x14ac:dyDescent="0.25">
      <c r="A828"/>
      <c r="B828"/>
      <c r="C828"/>
      <c r="D828"/>
      <c r="E828"/>
      <c r="F828"/>
      <c r="G828"/>
      <c r="H828"/>
      <c r="I828"/>
      <c r="J828"/>
      <c r="K828"/>
    </row>
    <row r="829" spans="1:11" ht="10.9" customHeight="1" x14ac:dyDescent="0.25">
      <c r="A829"/>
      <c r="B829"/>
      <c r="C829"/>
      <c r="D829"/>
      <c r="E829"/>
      <c r="F829"/>
      <c r="G829"/>
      <c r="H829"/>
      <c r="I829"/>
      <c r="J829"/>
      <c r="K829"/>
    </row>
    <row r="830" spans="1:11" ht="10.9" customHeight="1" x14ac:dyDescent="0.25">
      <c r="A830"/>
      <c r="B830"/>
      <c r="C830"/>
      <c r="D830"/>
      <c r="E830"/>
      <c r="F830"/>
      <c r="G830"/>
      <c r="H830"/>
      <c r="I830"/>
      <c r="J830"/>
      <c r="K830"/>
    </row>
    <row r="831" spans="1:11" ht="10.9" customHeight="1" x14ac:dyDescent="0.25">
      <c r="A831"/>
      <c r="B831"/>
      <c r="C831"/>
      <c r="D831"/>
      <c r="E831"/>
      <c r="F831"/>
      <c r="G831"/>
      <c r="H831"/>
      <c r="I831"/>
      <c r="J831"/>
      <c r="K831"/>
    </row>
    <row r="832" spans="1:11" ht="10.9" customHeight="1" x14ac:dyDescent="0.25">
      <c r="A832"/>
      <c r="B832"/>
      <c r="C832"/>
      <c r="D832"/>
      <c r="E832"/>
      <c r="F832"/>
      <c r="G832"/>
      <c r="H832"/>
      <c r="I832"/>
      <c r="J832"/>
      <c r="K832"/>
    </row>
    <row r="833" spans="1:11" ht="10.9" customHeight="1" x14ac:dyDescent="0.25">
      <c r="A833"/>
      <c r="B833"/>
      <c r="C833"/>
      <c r="D833"/>
      <c r="E833"/>
      <c r="F833"/>
      <c r="G833"/>
      <c r="H833"/>
      <c r="I833"/>
      <c r="J833"/>
      <c r="K833"/>
    </row>
    <row r="834" spans="1:11" ht="10.9" customHeight="1" x14ac:dyDescent="0.25">
      <c r="A834"/>
      <c r="B834"/>
      <c r="C834"/>
      <c r="D834"/>
      <c r="E834"/>
      <c r="F834"/>
      <c r="G834"/>
      <c r="H834"/>
      <c r="I834"/>
      <c r="J834"/>
      <c r="K834"/>
    </row>
    <row r="835" spans="1:11" ht="10.9" customHeight="1" x14ac:dyDescent="0.25">
      <c r="A835"/>
      <c r="B835"/>
      <c r="C835"/>
      <c r="D835"/>
      <c r="E835"/>
      <c r="F835"/>
      <c r="G835"/>
      <c r="H835"/>
      <c r="I835"/>
      <c r="J835"/>
      <c r="K835"/>
    </row>
    <row r="836" spans="1:11" ht="10.9" customHeight="1" x14ac:dyDescent="0.25">
      <c r="A836"/>
      <c r="B836"/>
      <c r="C836"/>
      <c r="D836"/>
      <c r="E836"/>
      <c r="F836"/>
      <c r="G836"/>
      <c r="H836"/>
      <c r="I836"/>
      <c r="J836"/>
      <c r="K836"/>
    </row>
    <row r="837" spans="1:11" ht="10.9" customHeight="1" x14ac:dyDescent="0.25">
      <c r="A837"/>
      <c r="B837"/>
      <c r="C837"/>
      <c r="D837"/>
      <c r="E837"/>
      <c r="F837"/>
      <c r="G837"/>
      <c r="H837"/>
      <c r="I837"/>
      <c r="J837"/>
      <c r="K837"/>
    </row>
    <row r="838" spans="1:11" ht="10.9" customHeight="1" x14ac:dyDescent="0.25">
      <c r="A838"/>
      <c r="B838"/>
      <c r="C838"/>
      <c r="D838"/>
      <c r="E838"/>
      <c r="F838"/>
      <c r="G838"/>
      <c r="H838"/>
      <c r="I838"/>
      <c r="J838"/>
      <c r="K838"/>
    </row>
    <row r="839" spans="1:11" ht="10.9" customHeight="1" x14ac:dyDescent="0.25">
      <c r="A839"/>
      <c r="B839"/>
      <c r="C839"/>
      <c r="D839"/>
      <c r="E839"/>
      <c r="F839"/>
      <c r="G839"/>
      <c r="H839"/>
      <c r="I839"/>
      <c r="J839"/>
      <c r="K839"/>
    </row>
    <row r="840" spans="1:11" ht="10.9" customHeight="1" x14ac:dyDescent="0.25">
      <c r="A840"/>
      <c r="B840"/>
      <c r="C840"/>
      <c r="D840"/>
      <c r="E840"/>
      <c r="F840"/>
      <c r="G840"/>
      <c r="H840"/>
      <c r="I840"/>
      <c r="J840"/>
      <c r="K840"/>
    </row>
    <row r="841" spans="1:11" ht="10.9" customHeight="1" x14ac:dyDescent="0.25">
      <c r="A841"/>
      <c r="B841"/>
      <c r="C841"/>
      <c r="D841"/>
      <c r="E841"/>
      <c r="F841"/>
      <c r="G841"/>
      <c r="H841"/>
      <c r="I841"/>
      <c r="J841"/>
      <c r="K841"/>
    </row>
    <row r="842" spans="1:11" ht="10.9" customHeight="1" x14ac:dyDescent="0.25">
      <c r="A842"/>
      <c r="B842"/>
      <c r="C842"/>
      <c r="D842"/>
      <c r="E842"/>
      <c r="F842"/>
      <c r="G842"/>
      <c r="H842"/>
      <c r="I842"/>
      <c r="J842"/>
      <c r="K842"/>
    </row>
    <row r="843" spans="1:11" ht="10.9" customHeight="1" x14ac:dyDescent="0.25">
      <c r="A843"/>
      <c r="B843"/>
      <c r="C843"/>
      <c r="D843"/>
      <c r="E843"/>
      <c r="F843"/>
      <c r="G843"/>
      <c r="H843"/>
      <c r="I843"/>
      <c r="J843"/>
      <c r="K843"/>
    </row>
    <row r="844" spans="1:11" ht="10.9" customHeight="1" x14ac:dyDescent="0.25">
      <c r="A844"/>
      <c r="B844"/>
      <c r="C844"/>
      <c r="D844"/>
      <c r="E844"/>
      <c r="F844"/>
      <c r="G844"/>
      <c r="H844"/>
      <c r="I844"/>
      <c r="J844"/>
      <c r="K844"/>
    </row>
    <row r="845" spans="1:11" ht="10.9" customHeight="1" x14ac:dyDescent="0.25">
      <c r="A845"/>
      <c r="B845"/>
      <c r="C845"/>
      <c r="D845"/>
      <c r="E845"/>
      <c r="F845"/>
      <c r="G845"/>
      <c r="H845"/>
      <c r="I845"/>
      <c r="J845"/>
      <c r="K845"/>
    </row>
    <row r="846" spans="1:11" ht="10.9" customHeight="1" x14ac:dyDescent="0.25">
      <c r="A846"/>
      <c r="B846"/>
      <c r="C846"/>
      <c r="D846"/>
      <c r="E846"/>
      <c r="F846"/>
      <c r="G846"/>
      <c r="H846"/>
      <c r="I846"/>
      <c r="J846"/>
      <c r="K846"/>
    </row>
    <row r="847" spans="1:11" ht="10.9" customHeight="1" x14ac:dyDescent="0.25">
      <c r="A847"/>
      <c r="B847"/>
      <c r="C847"/>
      <c r="D847"/>
      <c r="E847"/>
      <c r="F847"/>
      <c r="G847"/>
      <c r="H847"/>
      <c r="I847"/>
      <c r="J847"/>
      <c r="K847"/>
    </row>
    <row r="848" spans="1:11" ht="10.9" customHeight="1" x14ac:dyDescent="0.25">
      <c r="A848"/>
      <c r="B848"/>
      <c r="C848"/>
      <c r="D848"/>
      <c r="E848"/>
      <c r="F848"/>
      <c r="G848"/>
      <c r="H848"/>
      <c r="I848"/>
      <c r="J848"/>
      <c r="K848"/>
    </row>
    <row r="849" spans="1:11" ht="10.9" customHeight="1" x14ac:dyDescent="0.25">
      <c r="A849"/>
      <c r="B849"/>
      <c r="C849"/>
      <c r="D849"/>
      <c r="E849"/>
      <c r="F849"/>
      <c r="G849"/>
      <c r="H849"/>
      <c r="I849"/>
      <c r="J849"/>
      <c r="K849"/>
    </row>
    <row r="850" spans="1:11" ht="10.9" customHeight="1" x14ac:dyDescent="0.25">
      <c r="A850"/>
      <c r="B850"/>
      <c r="C850"/>
      <c r="D850"/>
      <c r="E850"/>
      <c r="F850"/>
      <c r="G850"/>
      <c r="H850"/>
      <c r="I850"/>
      <c r="J850"/>
      <c r="K850"/>
    </row>
    <row r="851" spans="1:11" ht="10.9" customHeight="1" x14ac:dyDescent="0.25">
      <c r="A851"/>
      <c r="B851"/>
      <c r="C851"/>
      <c r="D851"/>
      <c r="E851"/>
      <c r="F851"/>
      <c r="G851"/>
      <c r="H851"/>
      <c r="I851"/>
      <c r="J851"/>
      <c r="K851"/>
    </row>
    <row r="852" spans="1:11" ht="10.9" customHeight="1" x14ac:dyDescent="0.25">
      <c r="A852"/>
      <c r="B852"/>
      <c r="C852"/>
      <c r="D852"/>
      <c r="E852"/>
      <c r="F852"/>
      <c r="G852"/>
      <c r="H852"/>
      <c r="I852"/>
      <c r="J852"/>
      <c r="K852"/>
    </row>
    <row r="853" spans="1:11" ht="10.9" customHeight="1" x14ac:dyDescent="0.25">
      <c r="A853"/>
      <c r="B853"/>
      <c r="C853"/>
      <c r="D853"/>
      <c r="E853"/>
      <c r="F853"/>
      <c r="G853"/>
      <c r="H853"/>
      <c r="I853"/>
      <c r="J853"/>
      <c r="K853"/>
    </row>
    <row r="854" spans="1:11" ht="10.9" customHeight="1" x14ac:dyDescent="0.25">
      <c r="A854"/>
      <c r="B854"/>
      <c r="C854"/>
      <c r="D854"/>
      <c r="E854"/>
      <c r="F854"/>
      <c r="G854"/>
      <c r="H854"/>
      <c r="I854"/>
      <c r="J854"/>
      <c r="K854"/>
    </row>
    <row r="855" spans="1:11" ht="10.9" customHeight="1" x14ac:dyDescent="0.25">
      <c r="A855"/>
      <c r="B855"/>
      <c r="C855"/>
      <c r="D855"/>
      <c r="E855"/>
      <c r="F855"/>
      <c r="G855"/>
      <c r="H855"/>
      <c r="I855"/>
      <c r="J855"/>
      <c r="K855"/>
    </row>
    <row r="856" spans="1:11" ht="10.9" customHeight="1" x14ac:dyDescent="0.25">
      <c r="A856"/>
      <c r="B856"/>
      <c r="C856"/>
      <c r="D856"/>
      <c r="E856"/>
      <c r="F856"/>
      <c r="G856"/>
      <c r="H856"/>
      <c r="I856"/>
      <c r="J856"/>
      <c r="K856"/>
    </row>
    <row r="857" spans="1:11" ht="10.9" customHeight="1" x14ac:dyDescent="0.25">
      <c r="A857"/>
      <c r="B857"/>
      <c r="C857"/>
      <c r="D857"/>
      <c r="E857"/>
      <c r="F857"/>
      <c r="G857"/>
      <c r="H857"/>
      <c r="I857"/>
      <c r="J857"/>
      <c r="K857"/>
    </row>
    <row r="858" spans="1:11" ht="10.9" customHeight="1" x14ac:dyDescent="0.25">
      <c r="A858"/>
      <c r="B858"/>
      <c r="C858"/>
      <c r="D858"/>
      <c r="E858"/>
      <c r="F858"/>
      <c r="G858"/>
      <c r="H858"/>
      <c r="I858"/>
      <c r="J858"/>
      <c r="K858"/>
    </row>
    <row r="859" spans="1:11" ht="10.9" customHeight="1" x14ac:dyDescent="0.25">
      <c r="A859"/>
      <c r="B859"/>
      <c r="C859"/>
      <c r="D859"/>
      <c r="E859"/>
      <c r="F859"/>
      <c r="G859"/>
      <c r="H859"/>
      <c r="I859"/>
      <c r="J859"/>
      <c r="K859"/>
    </row>
    <row r="860" spans="1:11" ht="10.9" customHeight="1" x14ac:dyDescent="0.25">
      <c r="A860"/>
      <c r="B860"/>
      <c r="C860"/>
      <c r="D860"/>
      <c r="E860"/>
      <c r="F860"/>
      <c r="G860"/>
      <c r="H860"/>
      <c r="I860"/>
      <c r="J860"/>
      <c r="K860"/>
    </row>
    <row r="861" spans="1:11" ht="10.9" customHeight="1" x14ac:dyDescent="0.25">
      <c r="A861"/>
      <c r="B861"/>
      <c r="C861"/>
      <c r="D861"/>
      <c r="E861"/>
      <c r="F861"/>
      <c r="G861"/>
      <c r="H861"/>
      <c r="I861"/>
      <c r="J861"/>
      <c r="K861"/>
    </row>
    <row r="862" spans="1:11" ht="10.9" customHeight="1" x14ac:dyDescent="0.25">
      <c r="A862"/>
      <c r="B862"/>
      <c r="C862"/>
      <c r="D862"/>
      <c r="E862"/>
      <c r="F862"/>
      <c r="G862"/>
      <c r="H862"/>
      <c r="I862"/>
      <c r="J862"/>
      <c r="K862"/>
    </row>
    <row r="863" spans="1:11" ht="10.9" customHeight="1" x14ac:dyDescent="0.25">
      <c r="A863"/>
      <c r="B863"/>
      <c r="C863"/>
      <c r="D863"/>
      <c r="E863"/>
      <c r="F863"/>
      <c r="G863"/>
      <c r="H863"/>
      <c r="I863"/>
      <c r="J863"/>
      <c r="K863"/>
    </row>
    <row r="864" spans="1:11" ht="10.9" customHeight="1" x14ac:dyDescent="0.25">
      <c r="A864"/>
      <c r="B864"/>
      <c r="C864"/>
      <c r="D864"/>
      <c r="E864"/>
      <c r="F864"/>
      <c r="G864"/>
      <c r="H864"/>
      <c r="I864"/>
      <c r="J864"/>
      <c r="K864"/>
    </row>
    <row r="865" spans="1:11" ht="10.9" customHeight="1" x14ac:dyDescent="0.25">
      <c r="A865"/>
      <c r="B865"/>
      <c r="C865"/>
      <c r="D865"/>
      <c r="E865"/>
      <c r="F865"/>
      <c r="G865"/>
      <c r="H865"/>
      <c r="I865"/>
      <c r="J865"/>
      <c r="K865"/>
    </row>
    <row r="866" spans="1:11" ht="10.9" customHeight="1" x14ac:dyDescent="0.25">
      <c r="A866"/>
      <c r="B866"/>
      <c r="C866"/>
      <c r="D866"/>
      <c r="E866"/>
      <c r="F866"/>
      <c r="G866"/>
      <c r="H866"/>
      <c r="I866"/>
      <c r="J866"/>
      <c r="K866"/>
    </row>
    <row r="867" spans="1:11" ht="10.9" customHeight="1" x14ac:dyDescent="0.25">
      <c r="A867"/>
      <c r="B867"/>
      <c r="C867"/>
      <c r="D867"/>
      <c r="E867"/>
      <c r="F867"/>
      <c r="G867"/>
      <c r="H867"/>
      <c r="I867"/>
      <c r="J867"/>
      <c r="K867"/>
    </row>
    <row r="868" spans="1:11" ht="10.9" customHeight="1" x14ac:dyDescent="0.25">
      <c r="A868"/>
      <c r="B868"/>
      <c r="C868"/>
      <c r="D868"/>
      <c r="E868"/>
      <c r="F868"/>
      <c r="G868"/>
      <c r="H868"/>
      <c r="I868"/>
      <c r="J868"/>
      <c r="K868"/>
    </row>
    <row r="869" spans="1:11" ht="10.9" customHeight="1" x14ac:dyDescent="0.25">
      <c r="A869"/>
      <c r="B869"/>
      <c r="C869"/>
      <c r="D869"/>
      <c r="E869"/>
      <c r="F869"/>
      <c r="G869"/>
      <c r="H869"/>
      <c r="I869"/>
      <c r="J869"/>
      <c r="K869"/>
    </row>
    <row r="870" spans="1:11" ht="10.9" customHeight="1" x14ac:dyDescent="0.25">
      <c r="A870"/>
      <c r="B870"/>
      <c r="C870"/>
      <c r="D870"/>
      <c r="E870"/>
      <c r="F870"/>
      <c r="G870"/>
      <c r="H870"/>
      <c r="I870"/>
      <c r="J870"/>
      <c r="K870"/>
    </row>
    <row r="871" spans="1:11" ht="10.9" customHeight="1" x14ac:dyDescent="0.25">
      <c r="A871"/>
      <c r="B871"/>
      <c r="C871"/>
      <c r="D871"/>
      <c r="E871"/>
      <c r="F871"/>
      <c r="G871"/>
      <c r="H871"/>
      <c r="I871"/>
      <c r="J871"/>
      <c r="K871"/>
    </row>
    <row r="872" spans="1:11" ht="10.9" customHeight="1" x14ac:dyDescent="0.25">
      <c r="A872"/>
      <c r="B872"/>
      <c r="C872"/>
      <c r="D872"/>
      <c r="E872"/>
      <c r="F872"/>
      <c r="G872"/>
      <c r="H872"/>
      <c r="I872"/>
      <c r="J872"/>
      <c r="K872"/>
    </row>
    <row r="873" spans="1:11" ht="10.9" customHeight="1" x14ac:dyDescent="0.25">
      <c r="A873"/>
      <c r="B873"/>
      <c r="C873"/>
      <c r="D873"/>
      <c r="E873"/>
      <c r="F873"/>
      <c r="G873"/>
      <c r="H873"/>
      <c r="I873"/>
      <c r="J873"/>
      <c r="K873"/>
    </row>
    <row r="874" spans="1:11" ht="10.9" customHeight="1" x14ac:dyDescent="0.25">
      <c r="A874"/>
      <c r="B874"/>
      <c r="C874"/>
      <c r="D874"/>
      <c r="E874"/>
      <c r="F874"/>
      <c r="G874"/>
      <c r="H874"/>
      <c r="I874"/>
      <c r="J874"/>
      <c r="K874"/>
    </row>
    <row r="875" spans="1:11" ht="10.9" customHeight="1" x14ac:dyDescent="0.25">
      <c r="A875"/>
      <c r="B875"/>
      <c r="C875"/>
      <c r="D875"/>
      <c r="E875"/>
      <c r="F875"/>
      <c r="G875"/>
      <c r="H875"/>
      <c r="I875"/>
      <c r="J875"/>
      <c r="K875"/>
    </row>
    <row r="876" spans="1:11" ht="10.9" customHeight="1" x14ac:dyDescent="0.25">
      <c r="A876"/>
      <c r="B876"/>
      <c r="C876"/>
      <c r="D876"/>
      <c r="E876"/>
      <c r="F876"/>
      <c r="G876"/>
      <c r="H876"/>
      <c r="I876"/>
      <c r="J876"/>
      <c r="K876"/>
    </row>
    <row r="877" spans="1:11" ht="10.9" customHeight="1" x14ac:dyDescent="0.25">
      <c r="A877"/>
      <c r="B877"/>
      <c r="C877"/>
      <c r="D877"/>
      <c r="E877"/>
      <c r="F877"/>
      <c r="G877"/>
      <c r="H877"/>
      <c r="I877"/>
      <c r="J877"/>
      <c r="K877"/>
    </row>
    <row r="878" spans="1:11" ht="10.9" customHeight="1" x14ac:dyDescent="0.25">
      <c r="A878"/>
      <c r="B878"/>
      <c r="C878"/>
      <c r="D878"/>
      <c r="E878"/>
      <c r="F878"/>
      <c r="G878"/>
      <c r="H878"/>
      <c r="I878"/>
      <c r="J878"/>
      <c r="K878"/>
    </row>
    <row r="879" spans="1:11" ht="10.9" customHeight="1" x14ac:dyDescent="0.25">
      <c r="A879"/>
      <c r="B879"/>
      <c r="C879"/>
      <c r="D879"/>
      <c r="E879"/>
      <c r="F879"/>
      <c r="G879"/>
      <c r="H879"/>
      <c r="I879"/>
      <c r="J879"/>
      <c r="K879"/>
    </row>
    <row r="880" spans="1:11" ht="10.9" customHeight="1" x14ac:dyDescent="0.25">
      <c r="A880"/>
      <c r="B880"/>
      <c r="C880"/>
      <c r="D880"/>
      <c r="E880"/>
      <c r="F880"/>
      <c r="G880"/>
      <c r="H880"/>
      <c r="I880"/>
      <c r="J880"/>
      <c r="K880"/>
    </row>
    <row r="881" spans="1:11" ht="10.9" customHeight="1" x14ac:dyDescent="0.25">
      <c r="A881"/>
      <c r="B881"/>
      <c r="C881"/>
      <c r="D881"/>
      <c r="E881"/>
      <c r="F881"/>
      <c r="G881"/>
      <c r="H881"/>
      <c r="I881"/>
      <c r="J881"/>
      <c r="K881"/>
    </row>
    <row r="882" spans="1:11" ht="10.9" customHeight="1" x14ac:dyDescent="0.25">
      <c r="A882"/>
      <c r="B882"/>
      <c r="C882"/>
      <c r="D882"/>
      <c r="E882"/>
      <c r="F882"/>
      <c r="G882"/>
      <c r="H882"/>
      <c r="I882"/>
      <c r="J882"/>
      <c r="K882"/>
    </row>
    <row r="883" spans="1:11" ht="10.9" customHeight="1" x14ac:dyDescent="0.25">
      <c r="A883"/>
      <c r="B883"/>
      <c r="C883"/>
      <c r="D883"/>
      <c r="E883"/>
      <c r="F883"/>
      <c r="G883"/>
      <c r="H883"/>
      <c r="I883"/>
      <c r="J883"/>
      <c r="K883"/>
    </row>
    <row r="884" spans="1:11" ht="10.9" customHeight="1" x14ac:dyDescent="0.25">
      <c r="A884"/>
      <c r="B884"/>
      <c r="C884"/>
      <c r="D884"/>
      <c r="E884"/>
      <c r="F884"/>
      <c r="G884"/>
      <c r="H884"/>
      <c r="I884"/>
      <c r="J884"/>
      <c r="K884"/>
    </row>
    <row r="885" spans="1:11" ht="10.9" customHeight="1" x14ac:dyDescent="0.25">
      <c r="A885"/>
      <c r="B885"/>
      <c r="C885"/>
      <c r="D885"/>
      <c r="E885"/>
      <c r="F885"/>
      <c r="G885"/>
      <c r="H885"/>
      <c r="I885"/>
      <c r="J885"/>
      <c r="K885"/>
    </row>
    <row r="886" spans="1:11" ht="10.9" customHeight="1" x14ac:dyDescent="0.25">
      <c r="A886"/>
      <c r="B886"/>
      <c r="C886"/>
      <c r="D886"/>
      <c r="E886"/>
      <c r="F886"/>
      <c r="G886"/>
      <c r="H886"/>
      <c r="I886"/>
      <c r="J886"/>
      <c r="K886"/>
    </row>
    <row r="887" spans="1:11" ht="10.9" customHeight="1" x14ac:dyDescent="0.25">
      <c r="A887"/>
      <c r="B887"/>
      <c r="C887"/>
      <c r="D887"/>
      <c r="E887"/>
      <c r="F887"/>
      <c r="G887"/>
      <c r="H887"/>
      <c r="I887"/>
      <c r="J887"/>
      <c r="K887"/>
    </row>
    <row r="888" spans="1:11" ht="10.9" customHeight="1" x14ac:dyDescent="0.25">
      <c r="A888"/>
      <c r="B888"/>
      <c r="C888"/>
      <c r="D888"/>
      <c r="E888"/>
      <c r="F888"/>
      <c r="G888"/>
      <c r="H888"/>
      <c r="I888"/>
      <c r="J888"/>
      <c r="K888"/>
    </row>
    <row r="889" spans="1:11" ht="10.9" customHeight="1" x14ac:dyDescent="0.25">
      <c r="A889"/>
      <c r="B889"/>
      <c r="C889"/>
      <c r="D889"/>
      <c r="E889"/>
      <c r="F889"/>
      <c r="G889"/>
      <c r="H889"/>
      <c r="I889"/>
      <c r="J889"/>
      <c r="K889"/>
    </row>
    <row r="890" spans="1:11" ht="10.9" customHeight="1" x14ac:dyDescent="0.25">
      <c r="A890"/>
      <c r="B890"/>
      <c r="C890"/>
      <c r="D890"/>
      <c r="E890"/>
      <c r="F890"/>
      <c r="G890"/>
      <c r="H890"/>
      <c r="I890"/>
      <c r="J890"/>
      <c r="K890"/>
    </row>
    <row r="891" spans="1:11" ht="10.9" customHeight="1" x14ac:dyDescent="0.25">
      <c r="A891"/>
      <c r="B891"/>
      <c r="C891"/>
      <c r="D891"/>
      <c r="E891"/>
      <c r="F891"/>
      <c r="G891"/>
      <c r="H891"/>
      <c r="I891"/>
      <c r="J891"/>
      <c r="K891"/>
    </row>
    <row r="892" spans="1:11" ht="10.9" customHeight="1" x14ac:dyDescent="0.25">
      <c r="A892"/>
      <c r="B892"/>
      <c r="C892"/>
      <c r="D892"/>
      <c r="E892"/>
      <c r="F892"/>
      <c r="G892"/>
      <c r="H892"/>
      <c r="I892"/>
      <c r="J892"/>
      <c r="K892"/>
    </row>
    <row r="893" spans="1:11" ht="10.9" customHeight="1" x14ac:dyDescent="0.25">
      <c r="A893"/>
      <c r="B893"/>
      <c r="C893"/>
      <c r="D893"/>
      <c r="E893"/>
      <c r="F893"/>
      <c r="G893"/>
      <c r="H893"/>
      <c r="I893"/>
      <c r="J893"/>
      <c r="K893"/>
    </row>
    <row r="894" spans="1:11" ht="10.9" customHeight="1" x14ac:dyDescent="0.25">
      <c r="A894"/>
      <c r="B894"/>
      <c r="C894"/>
      <c r="D894"/>
      <c r="E894"/>
      <c r="F894"/>
      <c r="G894"/>
      <c r="H894"/>
      <c r="I894"/>
      <c r="J894"/>
      <c r="K894"/>
    </row>
    <row r="895" spans="1:11" ht="10.9" customHeight="1" x14ac:dyDescent="0.25">
      <c r="A895"/>
      <c r="B895"/>
      <c r="C895"/>
      <c r="D895"/>
      <c r="E895"/>
      <c r="F895"/>
      <c r="G895"/>
      <c r="H895"/>
      <c r="I895"/>
      <c r="J895"/>
      <c r="K895"/>
    </row>
    <row r="896" spans="1:11" ht="10.9" customHeight="1" x14ac:dyDescent="0.25">
      <c r="A896"/>
      <c r="B896"/>
      <c r="C896"/>
      <c r="D896"/>
      <c r="E896"/>
      <c r="F896"/>
      <c r="G896"/>
      <c r="H896"/>
      <c r="I896"/>
      <c r="J896"/>
      <c r="K896"/>
    </row>
    <row r="897" spans="1:11" ht="10.9" customHeight="1" x14ac:dyDescent="0.25">
      <c r="A897"/>
      <c r="B897"/>
      <c r="C897"/>
      <c r="D897"/>
      <c r="E897"/>
      <c r="F897"/>
      <c r="G897"/>
      <c r="H897"/>
      <c r="I897"/>
      <c r="J897"/>
      <c r="K897"/>
    </row>
    <row r="898" spans="1:11" ht="10.9" customHeight="1" x14ac:dyDescent="0.25">
      <c r="A898"/>
      <c r="B898"/>
      <c r="C898"/>
      <c r="D898"/>
      <c r="E898"/>
      <c r="F898"/>
      <c r="G898"/>
      <c r="H898"/>
      <c r="I898"/>
      <c r="J898"/>
      <c r="K898"/>
    </row>
    <row r="899" spans="1:11" ht="10.9" customHeight="1" x14ac:dyDescent="0.25">
      <c r="A899"/>
      <c r="B899"/>
      <c r="C899"/>
      <c r="D899"/>
      <c r="E899"/>
      <c r="F899"/>
      <c r="G899"/>
      <c r="H899"/>
      <c r="I899"/>
      <c r="J899"/>
      <c r="K899"/>
    </row>
    <row r="900" spans="1:11" ht="10.9" customHeight="1" x14ac:dyDescent="0.25">
      <c r="A900"/>
      <c r="B900"/>
      <c r="C900"/>
      <c r="D900"/>
      <c r="E900"/>
      <c r="F900"/>
      <c r="G900"/>
      <c r="H900"/>
      <c r="I900"/>
      <c r="J900"/>
      <c r="K900"/>
    </row>
    <row r="901" spans="1:11" ht="10.9" customHeight="1" x14ac:dyDescent="0.25">
      <c r="A901"/>
      <c r="B901"/>
      <c r="C901"/>
      <c r="D901"/>
      <c r="E901"/>
      <c r="F901"/>
      <c r="G901"/>
      <c r="H901"/>
      <c r="I901"/>
      <c r="J901"/>
      <c r="K901"/>
    </row>
    <row r="902" spans="1:11" ht="10.9" customHeight="1" x14ac:dyDescent="0.25">
      <c r="A902"/>
      <c r="B902"/>
      <c r="C902"/>
      <c r="D902"/>
      <c r="E902"/>
      <c r="F902"/>
      <c r="G902"/>
      <c r="H902"/>
      <c r="I902"/>
      <c r="J902"/>
      <c r="K902"/>
    </row>
    <row r="903" spans="1:11" ht="10.9" customHeight="1" x14ac:dyDescent="0.25">
      <c r="A903"/>
      <c r="B903"/>
      <c r="C903"/>
      <c r="D903"/>
      <c r="E903"/>
      <c r="F903"/>
      <c r="G903"/>
      <c r="H903"/>
      <c r="I903"/>
      <c r="J903"/>
      <c r="K903"/>
    </row>
    <row r="904" spans="1:11" ht="10.9" customHeight="1" x14ac:dyDescent="0.25">
      <c r="A904"/>
      <c r="B904"/>
      <c r="C904"/>
      <c r="D904"/>
      <c r="E904"/>
      <c r="F904"/>
      <c r="G904"/>
      <c r="H904"/>
      <c r="I904"/>
      <c r="J904"/>
      <c r="K904"/>
    </row>
    <row r="905" spans="1:11" ht="10.9" customHeight="1" x14ac:dyDescent="0.25">
      <c r="A905"/>
      <c r="B905"/>
      <c r="C905"/>
      <c r="D905"/>
      <c r="E905"/>
      <c r="F905"/>
      <c r="G905"/>
      <c r="H905"/>
      <c r="I905"/>
      <c r="J905"/>
      <c r="K905"/>
    </row>
    <row r="906" spans="1:11" ht="10.9" customHeight="1" x14ac:dyDescent="0.25">
      <c r="A906"/>
      <c r="B906"/>
      <c r="C906"/>
      <c r="D906"/>
      <c r="E906"/>
      <c r="F906"/>
      <c r="G906"/>
      <c r="H906"/>
      <c r="I906"/>
      <c r="J906"/>
      <c r="K906"/>
    </row>
    <row r="907" spans="1:11" ht="10.9" customHeight="1" x14ac:dyDescent="0.25">
      <c r="A907"/>
      <c r="B907"/>
      <c r="C907"/>
      <c r="D907"/>
      <c r="E907"/>
      <c r="F907"/>
      <c r="G907"/>
      <c r="H907"/>
      <c r="I907"/>
      <c r="J907"/>
      <c r="K907"/>
    </row>
    <row r="908" spans="1:11" ht="10.9" customHeight="1" x14ac:dyDescent="0.25">
      <c r="A908"/>
      <c r="B908"/>
      <c r="C908"/>
      <c r="D908"/>
      <c r="E908"/>
      <c r="F908"/>
      <c r="G908"/>
      <c r="H908"/>
      <c r="I908"/>
      <c r="J908"/>
      <c r="K908"/>
    </row>
    <row r="909" spans="1:11" ht="10.9" customHeight="1" x14ac:dyDescent="0.25">
      <c r="A909"/>
      <c r="B909"/>
      <c r="C909"/>
      <c r="D909"/>
      <c r="E909"/>
      <c r="F909"/>
      <c r="G909"/>
      <c r="H909"/>
      <c r="I909"/>
      <c r="J909"/>
      <c r="K909"/>
    </row>
    <row r="910" spans="1:11" ht="10.9" customHeight="1" x14ac:dyDescent="0.25">
      <c r="A910"/>
      <c r="B910"/>
      <c r="C910"/>
      <c r="D910"/>
      <c r="E910"/>
      <c r="F910"/>
      <c r="G910"/>
      <c r="H910"/>
      <c r="I910"/>
      <c r="J910"/>
      <c r="K910"/>
    </row>
    <row r="911" spans="1:11" ht="10.9" customHeight="1" x14ac:dyDescent="0.25">
      <c r="A911"/>
      <c r="B911"/>
      <c r="C911"/>
      <c r="D911"/>
      <c r="E911"/>
      <c r="F911"/>
      <c r="G911"/>
      <c r="H911"/>
      <c r="I911"/>
      <c r="J911"/>
      <c r="K911"/>
    </row>
    <row r="912" spans="1:11" ht="10.9" customHeight="1" x14ac:dyDescent="0.25">
      <c r="A912"/>
      <c r="B912"/>
      <c r="C912"/>
      <c r="D912"/>
      <c r="E912"/>
      <c r="F912"/>
      <c r="G912"/>
      <c r="H912"/>
      <c r="I912"/>
      <c r="J912"/>
      <c r="K912"/>
    </row>
    <row r="913" spans="1:11" ht="10.9" customHeight="1" x14ac:dyDescent="0.25">
      <c r="A913"/>
      <c r="B913"/>
      <c r="C913"/>
      <c r="D913"/>
      <c r="E913"/>
      <c r="F913"/>
      <c r="G913"/>
      <c r="H913"/>
      <c r="I913"/>
      <c r="J913"/>
      <c r="K913"/>
    </row>
    <row r="914" spans="1:11" ht="10.9" customHeight="1" x14ac:dyDescent="0.25">
      <c r="A914"/>
      <c r="B914"/>
      <c r="C914"/>
      <c r="D914"/>
      <c r="E914"/>
      <c r="F914"/>
      <c r="G914"/>
      <c r="H914"/>
      <c r="I914"/>
      <c r="J914"/>
      <c r="K914"/>
    </row>
    <row r="915" spans="1:11" ht="10.9" customHeight="1" x14ac:dyDescent="0.25">
      <c r="A915"/>
      <c r="B915"/>
      <c r="C915"/>
      <c r="D915"/>
      <c r="E915"/>
      <c r="F915"/>
      <c r="G915"/>
      <c r="H915"/>
      <c r="I915"/>
      <c r="J915"/>
      <c r="K915"/>
    </row>
    <row r="916" spans="1:11" ht="10.9" customHeight="1" x14ac:dyDescent="0.25">
      <c r="A916"/>
      <c r="B916"/>
      <c r="C916"/>
      <c r="D916"/>
      <c r="E916"/>
      <c r="F916"/>
      <c r="G916"/>
      <c r="H916"/>
      <c r="I916"/>
      <c r="J916"/>
      <c r="K916"/>
    </row>
    <row r="917" spans="1:11" ht="10.9" customHeight="1" x14ac:dyDescent="0.25">
      <c r="A917"/>
      <c r="B917"/>
      <c r="C917"/>
      <c r="D917"/>
      <c r="E917"/>
      <c r="F917"/>
      <c r="G917"/>
      <c r="H917"/>
      <c r="I917"/>
      <c r="J917"/>
      <c r="K917"/>
    </row>
    <row r="918" spans="1:11" ht="10.9" customHeight="1" x14ac:dyDescent="0.25">
      <c r="A918"/>
      <c r="B918"/>
      <c r="C918"/>
      <c r="D918"/>
      <c r="E918"/>
      <c r="F918"/>
      <c r="G918"/>
      <c r="H918"/>
      <c r="I918"/>
      <c r="J918"/>
      <c r="K918"/>
    </row>
    <row r="919" spans="1:11" ht="10.9" customHeight="1" x14ac:dyDescent="0.25">
      <c r="A919"/>
      <c r="B919"/>
      <c r="C919"/>
      <c r="D919"/>
      <c r="E919"/>
      <c r="F919"/>
      <c r="G919"/>
      <c r="H919"/>
      <c r="I919"/>
      <c r="J919"/>
      <c r="K919"/>
    </row>
    <row r="920" spans="1:11" ht="10.9" customHeight="1" x14ac:dyDescent="0.25">
      <c r="A920"/>
      <c r="B920"/>
      <c r="C920"/>
      <c r="D920"/>
      <c r="E920"/>
      <c r="F920"/>
      <c r="G920"/>
      <c r="H920"/>
      <c r="I920"/>
      <c r="J920"/>
      <c r="K920"/>
    </row>
    <row r="921" spans="1:11" ht="10.9" customHeight="1" x14ac:dyDescent="0.25">
      <c r="A921"/>
      <c r="B921"/>
      <c r="C921"/>
      <c r="D921"/>
      <c r="E921"/>
      <c r="F921"/>
      <c r="G921"/>
      <c r="H921"/>
      <c r="I921"/>
      <c r="J921"/>
      <c r="K921"/>
    </row>
    <row r="922" spans="1:11" ht="10.9" customHeight="1" x14ac:dyDescent="0.25">
      <c r="A922"/>
      <c r="B922"/>
      <c r="C922"/>
      <c r="D922"/>
      <c r="E922"/>
      <c r="F922"/>
      <c r="G922"/>
      <c r="H922"/>
      <c r="I922"/>
      <c r="J922"/>
      <c r="K922"/>
    </row>
    <row r="923" spans="1:11" ht="10.9" customHeight="1" x14ac:dyDescent="0.25">
      <c r="A923"/>
      <c r="B923"/>
      <c r="C923"/>
      <c r="D923"/>
      <c r="E923"/>
      <c r="F923"/>
      <c r="G923"/>
      <c r="H923"/>
      <c r="I923"/>
      <c r="J923"/>
      <c r="K923"/>
    </row>
    <row r="924" spans="1:11" ht="10.9" customHeight="1" x14ac:dyDescent="0.25">
      <c r="A924"/>
      <c r="B924"/>
      <c r="C924"/>
      <c r="D924"/>
      <c r="E924"/>
      <c r="F924"/>
      <c r="G924"/>
      <c r="H924"/>
      <c r="I924"/>
      <c r="J924"/>
      <c r="K924"/>
    </row>
    <row r="925" spans="1:11" ht="10.9" customHeight="1" x14ac:dyDescent="0.25">
      <c r="A925"/>
      <c r="B925"/>
      <c r="C925"/>
      <c r="D925"/>
      <c r="E925"/>
      <c r="F925"/>
      <c r="G925"/>
      <c r="H925"/>
      <c r="I925"/>
      <c r="J925"/>
      <c r="K925"/>
    </row>
    <row r="926" spans="1:11" ht="10.9" customHeight="1" x14ac:dyDescent="0.25">
      <c r="A926"/>
      <c r="B926"/>
      <c r="C926"/>
      <c r="D926"/>
      <c r="E926"/>
      <c r="F926"/>
      <c r="G926"/>
      <c r="H926"/>
      <c r="I926"/>
      <c r="J926"/>
      <c r="K926"/>
    </row>
    <row r="927" spans="1:11" ht="10.9" customHeight="1" x14ac:dyDescent="0.25">
      <c r="A927"/>
      <c r="B927"/>
      <c r="C927"/>
      <c r="D927"/>
      <c r="E927"/>
      <c r="F927"/>
      <c r="G927"/>
      <c r="H927"/>
      <c r="I927"/>
      <c r="J927"/>
      <c r="K927"/>
    </row>
    <row r="928" spans="1:11" ht="10.9" customHeight="1" x14ac:dyDescent="0.25">
      <c r="A928"/>
      <c r="B928"/>
      <c r="C928"/>
      <c r="D928"/>
      <c r="E928"/>
      <c r="F928"/>
      <c r="G928"/>
      <c r="H928"/>
      <c r="I928"/>
      <c r="J928"/>
      <c r="K928"/>
    </row>
    <row r="929" spans="1:11" ht="10.9" customHeight="1" x14ac:dyDescent="0.25">
      <c r="A929"/>
      <c r="B929"/>
      <c r="C929"/>
      <c r="D929"/>
      <c r="E929"/>
      <c r="F929"/>
      <c r="G929"/>
      <c r="H929"/>
      <c r="I929"/>
      <c r="J929"/>
      <c r="K929"/>
    </row>
    <row r="930" spans="1:11" ht="10.9" customHeight="1" x14ac:dyDescent="0.25">
      <c r="A930"/>
      <c r="B930"/>
      <c r="C930"/>
      <c r="D930"/>
      <c r="E930"/>
      <c r="F930"/>
      <c r="G930"/>
      <c r="H930"/>
      <c r="I930"/>
      <c r="J930"/>
      <c r="K930"/>
    </row>
    <row r="931" spans="1:11" ht="10.9" customHeight="1" x14ac:dyDescent="0.25">
      <c r="A931"/>
      <c r="B931"/>
      <c r="C931"/>
      <c r="D931"/>
      <c r="E931"/>
      <c r="F931"/>
      <c r="G931"/>
      <c r="H931"/>
      <c r="I931"/>
      <c r="J931"/>
      <c r="K931"/>
    </row>
    <row r="932" spans="1:11" ht="10.9" customHeight="1" x14ac:dyDescent="0.25">
      <c r="A932"/>
      <c r="B932"/>
      <c r="C932"/>
      <c r="D932"/>
      <c r="E932"/>
      <c r="F932"/>
      <c r="G932"/>
      <c r="H932"/>
      <c r="I932"/>
      <c r="J932"/>
      <c r="K932"/>
    </row>
    <row r="933" spans="1:11" ht="10.9" customHeight="1" x14ac:dyDescent="0.25">
      <c r="A933"/>
      <c r="B933"/>
      <c r="C933"/>
      <c r="D933"/>
      <c r="E933"/>
      <c r="F933"/>
      <c r="G933"/>
      <c r="H933"/>
      <c r="I933"/>
      <c r="J933"/>
      <c r="K933"/>
    </row>
    <row r="934" spans="1:11" ht="10.9" customHeight="1" x14ac:dyDescent="0.25">
      <c r="A934"/>
      <c r="B934"/>
      <c r="C934"/>
      <c r="D934"/>
      <c r="E934"/>
      <c r="F934"/>
      <c r="G934"/>
      <c r="H934"/>
      <c r="I934"/>
      <c r="J934"/>
      <c r="K934"/>
    </row>
    <row r="935" spans="1:11" ht="10.9" customHeight="1" x14ac:dyDescent="0.25">
      <c r="A935"/>
      <c r="B935"/>
      <c r="C935"/>
      <c r="D935"/>
      <c r="E935"/>
      <c r="F935"/>
      <c r="G935"/>
      <c r="H935"/>
      <c r="I935"/>
      <c r="J935"/>
      <c r="K935"/>
    </row>
    <row r="936" spans="1:11" ht="10.9" customHeight="1" x14ac:dyDescent="0.25">
      <c r="A936"/>
      <c r="B936"/>
      <c r="C936"/>
      <c r="D936"/>
      <c r="E936"/>
      <c r="F936"/>
      <c r="G936"/>
      <c r="H936"/>
      <c r="I936"/>
      <c r="J936"/>
      <c r="K936"/>
    </row>
    <row r="937" spans="1:11" ht="10.9" customHeight="1" x14ac:dyDescent="0.25">
      <c r="A937"/>
      <c r="B937"/>
      <c r="C937"/>
      <c r="D937"/>
      <c r="E937"/>
      <c r="F937"/>
      <c r="G937"/>
      <c r="H937"/>
      <c r="I937"/>
      <c r="J937"/>
      <c r="K937"/>
    </row>
    <row r="938" spans="1:11" ht="10.9" customHeight="1" x14ac:dyDescent="0.25">
      <c r="A938"/>
      <c r="B938"/>
      <c r="C938"/>
      <c r="D938"/>
      <c r="E938"/>
      <c r="F938"/>
      <c r="G938"/>
      <c r="H938"/>
      <c r="I938"/>
      <c r="J938"/>
      <c r="K938"/>
    </row>
    <row r="939" spans="1:11" ht="10.9" customHeight="1" x14ac:dyDescent="0.25">
      <c r="A939"/>
      <c r="B939"/>
      <c r="C939"/>
      <c r="D939"/>
      <c r="E939"/>
      <c r="F939"/>
      <c r="G939"/>
      <c r="H939"/>
      <c r="I939"/>
      <c r="J939"/>
      <c r="K939"/>
    </row>
    <row r="940" spans="1:11" ht="10.9" customHeight="1" x14ac:dyDescent="0.25">
      <c r="A940"/>
      <c r="B940"/>
      <c r="C940"/>
      <c r="D940"/>
      <c r="E940"/>
      <c r="F940"/>
      <c r="G940"/>
      <c r="H940"/>
      <c r="I940"/>
      <c r="J940"/>
      <c r="K940"/>
    </row>
    <row r="941" spans="1:11" ht="10.9" customHeight="1" x14ac:dyDescent="0.25">
      <c r="A941"/>
      <c r="B941"/>
      <c r="C941"/>
      <c r="D941"/>
      <c r="E941"/>
      <c r="F941"/>
      <c r="G941"/>
      <c r="H941"/>
      <c r="I941"/>
      <c r="J941"/>
      <c r="K941"/>
    </row>
    <row r="942" spans="1:11" ht="10.9" customHeight="1" x14ac:dyDescent="0.25">
      <c r="A942"/>
      <c r="B942"/>
      <c r="C942"/>
      <c r="D942"/>
      <c r="E942"/>
      <c r="F942"/>
      <c r="G942"/>
      <c r="H942"/>
      <c r="I942"/>
      <c r="J942"/>
      <c r="K942"/>
    </row>
    <row r="943" spans="1:11" ht="10.9" customHeight="1" x14ac:dyDescent="0.25">
      <c r="A943"/>
      <c r="B943"/>
      <c r="C943"/>
      <c r="D943"/>
      <c r="E943"/>
      <c r="F943"/>
      <c r="G943"/>
      <c r="H943"/>
      <c r="I943"/>
      <c r="J943"/>
      <c r="K943"/>
    </row>
    <row r="944" spans="1:11" ht="10.9" customHeight="1" x14ac:dyDescent="0.25">
      <c r="A944"/>
      <c r="B944"/>
      <c r="C944"/>
      <c r="D944"/>
      <c r="E944"/>
      <c r="F944"/>
      <c r="G944"/>
      <c r="H944"/>
      <c r="I944"/>
      <c r="J944"/>
      <c r="K944"/>
    </row>
    <row r="945" spans="1:11" ht="10.9" customHeight="1" x14ac:dyDescent="0.25">
      <c r="A945"/>
      <c r="B945"/>
      <c r="C945"/>
      <c r="D945"/>
      <c r="E945"/>
      <c r="F945"/>
      <c r="G945"/>
      <c r="H945"/>
      <c r="I945"/>
      <c r="J945"/>
      <c r="K945"/>
    </row>
    <row r="946" spans="1:11" ht="10.9" customHeight="1" x14ac:dyDescent="0.25">
      <c r="A946"/>
      <c r="B946"/>
      <c r="C946"/>
      <c r="D946"/>
      <c r="E946"/>
      <c r="F946"/>
      <c r="G946"/>
      <c r="H946"/>
      <c r="I946"/>
      <c r="J946"/>
      <c r="K946"/>
    </row>
    <row r="947" spans="1:11" ht="10.9" customHeight="1" x14ac:dyDescent="0.25">
      <c r="A947"/>
      <c r="B947"/>
      <c r="C947"/>
      <c r="D947"/>
      <c r="E947"/>
      <c r="F947"/>
      <c r="G947"/>
      <c r="H947"/>
      <c r="I947"/>
      <c r="J947"/>
      <c r="K947"/>
    </row>
    <row r="948" spans="1:11" ht="10.9" customHeight="1" x14ac:dyDescent="0.25">
      <c r="A948"/>
      <c r="B948"/>
      <c r="C948"/>
      <c r="D948"/>
      <c r="E948"/>
      <c r="F948"/>
      <c r="G948"/>
      <c r="H948"/>
      <c r="I948"/>
      <c r="J948"/>
      <c r="K948"/>
    </row>
    <row r="949" spans="1:11" ht="10.9" customHeight="1" x14ac:dyDescent="0.25">
      <c r="A949"/>
      <c r="B949"/>
      <c r="C949"/>
      <c r="D949"/>
      <c r="E949"/>
      <c r="F949"/>
      <c r="G949"/>
      <c r="H949"/>
      <c r="I949"/>
      <c r="J949"/>
      <c r="K949"/>
    </row>
    <row r="950" spans="1:11" ht="10.9" customHeight="1" x14ac:dyDescent="0.25">
      <c r="A950"/>
      <c r="B950"/>
      <c r="C950"/>
      <c r="D950"/>
      <c r="E950"/>
      <c r="F950"/>
      <c r="G950"/>
      <c r="H950"/>
      <c r="I950"/>
      <c r="J950"/>
      <c r="K950"/>
    </row>
    <row r="951" spans="1:11" ht="10.9" customHeight="1" x14ac:dyDescent="0.25">
      <c r="A951"/>
      <c r="B951"/>
      <c r="C951"/>
      <c r="D951"/>
      <c r="E951"/>
      <c r="F951"/>
      <c r="G951"/>
      <c r="H951"/>
      <c r="I951"/>
      <c r="J951"/>
      <c r="K951"/>
    </row>
    <row r="952" spans="1:11" ht="10.9" customHeight="1" x14ac:dyDescent="0.25">
      <c r="A952"/>
      <c r="B952"/>
      <c r="C952"/>
      <c r="D952"/>
      <c r="E952"/>
      <c r="F952"/>
      <c r="G952"/>
      <c r="H952"/>
      <c r="I952"/>
      <c r="J952"/>
      <c r="K952"/>
    </row>
    <row r="953" spans="1:11" ht="10.9" customHeight="1" x14ac:dyDescent="0.25">
      <c r="A953"/>
      <c r="B953"/>
      <c r="C953"/>
      <c r="D953"/>
      <c r="E953"/>
      <c r="F953"/>
      <c r="G953"/>
      <c r="H953"/>
      <c r="I953"/>
      <c r="J953"/>
      <c r="K953"/>
    </row>
    <row r="954" spans="1:11" ht="10.9" customHeight="1" x14ac:dyDescent="0.25">
      <c r="A954"/>
      <c r="B954"/>
      <c r="C954"/>
      <c r="D954"/>
      <c r="E954"/>
      <c r="F954"/>
      <c r="G954"/>
      <c r="H954"/>
      <c r="I954"/>
      <c r="J954"/>
      <c r="K954"/>
    </row>
    <row r="955" spans="1:11" ht="10.9" customHeight="1" x14ac:dyDescent="0.25">
      <c r="A955"/>
      <c r="B955"/>
      <c r="C955"/>
      <c r="D955"/>
      <c r="E955"/>
      <c r="F955"/>
      <c r="G955"/>
      <c r="H955"/>
      <c r="I955"/>
      <c r="J955"/>
      <c r="K955"/>
    </row>
    <row r="956" spans="1:11" ht="10.9" customHeight="1" x14ac:dyDescent="0.25">
      <c r="A956"/>
      <c r="B956"/>
      <c r="C956"/>
      <c r="D956"/>
      <c r="E956"/>
      <c r="F956"/>
      <c r="G956"/>
      <c r="H956"/>
      <c r="I956"/>
      <c r="J956"/>
      <c r="K956"/>
    </row>
    <row r="957" spans="1:11" ht="10.9" customHeight="1" x14ac:dyDescent="0.25">
      <c r="A957"/>
      <c r="B957"/>
      <c r="C957"/>
      <c r="D957"/>
      <c r="E957"/>
      <c r="F957"/>
      <c r="G957"/>
      <c r="H957"/>
      <c r="I957"/>
      <c r="J957"/>
      <c r="K957"/>
    </row>
    <row r="958" spans="1:11" ht="10.9" customHeight="1" x14ac:dyDescent="0.25">
      <c r="A958"/>
      <c r="B958"/>
      <c r="C958"/>
      <c r="D958"/>
      <c r="E958"/>
      <c r="F958"/>
      <c r="G958"/>
      <c r="H958"/>
      <c r="I958"/>
      <c r="J958"/>
      <c r="K958"/>
    </row>
    <row r="959" spans="1:11" ht="10.9" customHeight="1" x14ac:dyDescent="0.25">
      <c r="A959"/>
      <c r="B959"/>
      <c r="C959"/>
      <c r="D959"/>
      <c r="E959"/>
      <c r="F959"/>
      <c r="G959"/>
      <c r="H959"/>
      <c r="I959"/>
      <c r="J959"/>
      <c r="K959"/>
    </row>
    <row r="960" spans="1:11" ht="10.9" customHeight="1" x14ac:dyDescent="0.25">
      <c r="A960"/>
      <c r="B960"/>
      <c r="C960"/>
      <c r="D960"/>
      <c r="E960"/>
      <c r="F960"/>
      <c r="G960"/>
      <c r="H960"/>
      <c r="I960"/>
      <c r="J960"/>
      <c r="K960"/>
    </row>
    <row r="961" spans="1:11" ht="10.9" customHeight="1" x14ac:dyDescent="0.25">
      <c r="A961"/>
      <c r="B961"/>
      <c r="C961"/>
      <c r="D961"/>
      <c r="E961"/>
      <c r="F961"/>
      <c r="G961"/>
      <c r="H961"/>
      <c r="I961"/>
      <c r="J961"/>
      <c r="K961"/>
    </row>
    <row r="962" spans="1:11" ht="10.9" customHeight="1" x14ac:dyDescent="0.25">
      <c r="A962"/>
      <c r="B962"/>
      <c r="C962"/>
      <c r="D962"/>
      <c r="E962"/>
      <c r="F962"/>
      <c r="G962"/>
      <c r="H962"/>
      <c r="I962"/>
      <c r="J962"/>
      <c r="K962"/>
    </row>
    <row r="963" spans="1:11" ht="10.9" customHeight="1" x14ac:dyDescent="0.25">
      <c r="A963"/>
      <c r="B963"/>
      <c r="C963"/>
      <c r="D963"/>
      <c r="E963"/>
      <c r="F963"/>
      <c r="G963"/>
      <c r="H963"/>
      <c r="I963"/>
      <c r="J963"/>
      <c r="K963"/>
    </row>
    <row r="964" spans="1:11" ht="10.9" customHeight="1" x14ac:dyDescent="0.25">
      <c r="A964"/>
      <c r="B964"/>
      <c r="C964"/>
      <c r="D964"/>
      <c r="E964"/>
      <c r="F964"/>
      <c r="G964"/>
      <c r="H964"/>
      <c r="I964"/>
      <c r="J964"/>
      <c r="K964"/>
    </row>
    <row r="965" spans="1:11" ht="10.9" customHeight="1" x14ac:dyDescent="0.25">
      <c r="A965"/>
      <c r="B965"/>
      <c r="C965"/>
      <c r="D965"/>
      <c r="E965"/>
      <c r="F965"/>
      <c r="G965"/>
      <c r="H965"/>
      <c r="I965"/>
      <c r="J965"/>
      <c r="K965"/>
    </row>
    <row r="966" spans="1:11" ht="10.9" customHeight="1" x14ac:dyDescent="0.25">
      <c r="A966"/>
      <c r="B966"/>
      <c r="C966"/>
      <c r="D966"/>
      <c r="E966"/>
      <c r="F966"/>
      <c r="G966"/>
      <c r="H966"/>
      <c r="I966"/>
      <c r="J966"/>
      <c r="K966"/>
    </row>
    <row r="967" spans="1:11" ht="10.9" customHeight="1" x14ac:dyDescent="0.25">
      <c r="A967"/>
      <c r="B967"/>
      <c r="C967"/>
      <c r="D967"/>
      <c r="E967"/>
      <c r="F967"/>
      <c r="G967"/>
      <c r="H967"/>
      <c r="I967"/>
      <c r="J967"/>
      <c r="K967"/>
    </row>
    <row r="968" spans="1:11" ht="10.9" customHeight="1" x14ac:dyDescent="0.25">
      <c r="A968"/>
      <c r="B968"/>
      <c r="C968"/>
      <c r="D968"/>
      <c r="E968"/>
      <c r="F968"/>
      <c r="G968"/>
      <c r="H968"/>
      <c r="I968"/>
      <c r="J968"/>
      <c r="K968"/>
    </row>
    <row r="969" spans="1:11" ht="10.9" customHeight="1" x14ac:dyDescent="0.25">
      <c r="A969"/>
      <c r="B969"/>
      <c r="C969"/>
      <c r="D969"/>
      <c r="E969"/>
      <c r="F969"/>
      <c r="G969"/>
      <c r="H969"/>
      <c r="I969"/>
      <c r="J969"/>
      <c r="K969"/>
    </row>
    <row r="970" spans="1:11" ht="10.9" customHeight="1" x14ac:dyDescent="0.25">
      <c r="A970"/>
      <c r="B970"/>
      <c r="C970"/>
      <c r="D970"/>
      <c r="E970"/>
      <c r="F970"/>
      <c r="G970"/>
      <c r="H970"/>
      <c r="I970"/>
      <c r="J970"/>
      <c r="K970"/>
    </row>
    <row r="971" spans="1:11" ht="10.9" customHeight="1" x14ac:dyDescent="0.25">
      <c r="A971"/>
      <c r="B971"/>
      <c r="C971"/>
      <c r="D971"/>
      <c r="E971"/>
      <c r="F971"/>
      <c r="G971"/>
      <c r="H971"/>
      <c r="I971"/>
      <c r="J971"/>
      <c r="K971"/>
    </row>
    <row r="972" spans="1:11" ht="10.9" customHeight="1" x14ac:dyDescent="0.25">
      <c r="A972"/>
      <c r="B972"/>
      <c r="C972"/>
      <c r="D972"/>
      <c r="E972"/>
      <c r="F972"/>
      <c r="G972"/>
      <c r="H972"/>
      <c r="I972"/>
      <c r="J972"/>
      <c r="K972"/>
    </row>
    <row r="973" spans="1:11" ht="10.9" customHeight="1" x14ac:dyDescent="0.25">
      <c r="A973"/>
      <c r="B973"/>
      <c r="C973"/>
      <c r="D973"/>
      <c r="E973"/>
      <c r="F973"/>
      <c r="G973"/>
      <c r="H973"/>
      <c r="I973"/>
      <c r="J973"/>
      <c r="K973"/>
    </row>
    <row r="974" spans="1:11" ht="10.9" customHeight="1" x14ac:dyDescent="0.25">
      <c r="A974"/>
      <c r="B974"/>
      <c r="C974"/>
      <c r="D974"/>
      <c r="E974"/>
      <c r="F974"/>
      <c r="G974"/>
      <c r="H974"/>
      <c r="I974"/>
      <c r="J974"/>
      <c r="K974"/>
    </row>
    <row r="975" spans="1:11" ht="10.9" customHeight="1" x14ac:dyDescent="0.25">
      <c r="A975"/>
      <c r="B975"/>
      <c r="C975"/>
      <c r="D975"/>
      <c r="E975"/>
      <c r="F975"/>
      <c r="G975"/>
      <c r="H975"/>
      <c r="I975"/>
      <c r="J975"/>
      <c r="K975"/>
    </row>
    <row r="976" spans="1:11" ht="10.9" customHeight="1" x14ac:dyDescent="0.25">
      <c r="A976"/>
      <c r="B976"/>
      <c r="C976"/>
      <c r="D976"/>
      <c r="E976"/>
      <c r="F976"/>
      <c r="G976"/>
      <c r="H976"/>
      <c r="I976"/>
      <c r="J976"/>
      <c r="K976"/>
    </row>
    <row r="977" spans="1:11" ht="10.9" customHeight="1" x14ac:dyDescent="0.25">
      <c r="A977"/>
      <c r="B977"/>
      <c r="C977"/>
      <c r="D977"/>
      <c r="E977"/>
      <c r="F977"/>
      <c r="G977"/>
      <c r="H977"/>
      <c r="I977"/>
      <c r="J977"/>
      <c r="K977"/>
    </row>
    <row r="978" spans="1:11" ht="10.9" customHeight="1" x14ac:dyDescent="0.25">
      <c r="A978"/>
      <c r="B978"/>
      <c r="C978"/>
      <c r="D978"/>
      <c r="E978"/>
      <c r="F978"/>
      <c r="G978"/>
      <c r="H978"/>
      <c r="I978"/>
      <c r="J978"/>
      <c r="K978"/>
    </row>
    <row r="979" spans="1:11" ht="10.9" customHeight="1" x14ac:dyDescent="0.25">
      <c r="A979"/>
      <c r="B979"/>
      <c r="C979"/>
      <c r="D979"/>
      <c r="E979"/>
      <c r="F979"/>
      <c r="G979"/>
      <c r="H979"/>
      <c r="I979"/>
      <c r="J979"/>
      <c r="K979"/>
    </row>
    <row r="980" spans="1:11" ht="10.9" customHeight="1" x14ac:dyDescent="0.25">
      <c r="A980"/>
      <c r="B980"/>
      <c r="C980"/>
      <c r="D980"/>
      <c r="E980"/>
      <c r="F980"/>
      <c r="G980"/>
      <c r="H980"/>
      <c r="I980"/>
      <c r="J980"/>
      <c r="K980"/>
    </row>
    <row r="981" spans="1:11" ht="10.9" customHeight="1" x14ac:dyDescent="0.25">
      <c r="A981"/>
      <c r="B981"/>
      <c r="C981"/>
      <c r="D981"/>
      <c r="E981"/>
      <c r="F981"/>
      <c r="G981"/>
      <c r="H981"/>
      <c r="I981"/>
      <c r="J981"/>
      <c r="K981"/>
    </row>
    <row r="982" spans="1:11" ht="10.9" customHeight="1" x14ac:dyDescent="0.25">
      <c r="A982"/>
      <c r="B982"/>
      <c r="C982"/>
      <c r="D982"/>
      <c r="E982"/>
      <c r="F982"/>
      <c r="G982"/>
      <c r="H982"/>
      <c r="I982"/>
      <c r="J982"/>
      <c r="K982"/>
    </row>
    <row r="983" spans="1:11" ht="10.9" customHeight="1" x14ac:dyDescent="0.25">
      <c r="A983"/>
      <c r="B983"/>
      <c r="C983"/>
      <c r="D983"/>
      <c r="E983"/>
      <c r="F983"/>
      <c r="G983"/>
      <c r="H983"/>
      <c r="I983"/>
      <c r="J983"/>
      <c r="K983"/>
    </row>
    <row r="984" spans="1:11" ht="10.9" customHeight="1" x14ac:dyDescent="0.25">
      <c r="A984"/>
      <c r="B984"/>
      <c r="C984"/>
      <c r="D984"/>
      <c r="E984"/>
      <c r="F984"/>
      <c r="G984"/>
      <c r="H984"/>
      <c r="I984"/>
      <c r="J984"/>
      <c r="K984"/>
    </row>
    <row r="985" spans="1:11" ht="10.9" customHeight="1" x14ac:dyDescent="0.25">
      <c r="A985"/>
      <c r="B985"/>
      <c r="C985"/>
      <c r="D985"/>
      <c r="E985"/>
      <c r="F985"/>
      <c r="G985"/>
      <c r="H985"/>
      <c r="I985"/>
      <c r="J985"/>
      <c r="K985"/>
    </row>
    <row r="986" spans="1:11" ht="10.9" customHeight="1" x14ac:dyDescent="0.25">
      <c r="A986"/>
      <c r="B986"/>
      <c r="C986"/>
      <c r="D986"/>
      <c r="E986"/>
      <c r="F986"/>
      <c r="G986"/>
      <c r="H986"/>
      <c r="I986"/>
      <c r="J986"/>
      <c r="K986"/>
    </row>
    <row r="987" spans="1:11" ht="10.9" customHeight="1" x14ac:dyDescent="0.25">
      <c r="A987"/>
      <c r="B987"/>
      <c r="C987"/>
      <c r="D987"/>
      <c r="E987"/>
      <c r="F987"/>
      <c r="G987"/>
      <c r="H987"/>
      <c r="I987"/>
      <c r="J987"/>
      <c r="K987"/>
    </row>
    <row r="988" spans="1:11" ht="10.9" customHeight="1" x14ac:dyDescent="0.25">
      <c r="A988"/>
      <c r="B988"/>
      <c r="C988"/>
      <c r="D988"/>
      <c r="E988"/>
      <c r="F988"/>
      <c r="G988"/>
      <c r="H988"/>
      <c r="I988"/>
      <c r="J988"/>
      <c r="K988"/>
    </row>
    <row r="989" spans="1:11" ht="10.9" customHeight="1" x14ac:dyDescent="0.25">
      <c r="A989"/>
      <c r="B989"/>
      <c r="C989"/>
      <c r="D989"/>
      <c r="E989"/>
      <c r="F989"/>
      <c r="G989"/>
      <c r="H989"/>
      <c r="I989"/>
      <c r="J989"/>
      <c r="K989"/>
    </row>
    <row r="990" spans="1:11" ht="10.9" customHeight="1" x14ac:dyDescent="0.25">
      <c r="A990"/>
      <c r="B990"/>
      <c r="C990"/>
      <c r="D990"/>
      <c r="E990"/>
      <c r="F990"/>
      <c r="G990"/>
      <c r="H990"/>
      <c r="I990"/>
      <c r="J990"/>
      <c r="K990"/>
    </row>
    <row r="991" spans="1:11" ht="10.9" customHeight="1" x14ac:dyDescent="0.25">
      <c r="A991"/>
      <c r="B991"/>
      <c r="C991"/>
      <c r="D991"/>
      <c r="E991"/>
      <c r="F991"/>
      <c r="G991"/>
      <c r="H991"/>
      <c r="I991"/>
      <c r="J991"/>
      <c r="K991"/>
    </row>
    <row r="992" spans="1:11" ht="10.9" customHeight="1" x14ac:dyDescent="0.25">
      <c r="A992"/>
      <c r="B992"/>
      <c r="C992"/>
      <c r="D992"/>
      <c r="E992"/>
      <c r="F992"/>
      <c r="G992"/>
      <c r="H992"/>
      <c r="I992"/>
      <c r="J992"/>
      <c r="K992"/>
    </row>
    <row r="993" spans="1:11" ht="10.9" customHeight="1" x14ac:dyDescent="0.25">
      <c r="A993"/>
      <c r="B993"/>
      <c r="C993"/>
      <c r="D993"/>
      <c r="E993"/>
      <c r="F993"/>
      <c r="G993"/>
      <c r="H993"/>
      <c r="I993"/>
      <c r="J993"/>
      <c r="K993"/>
    </row>
    <row r="994" spans="1:11" ht="10.9" customHeight="1" x14ac:dyDescent="0.25">
      <c r="A994"/>
      <c r="B994"/>
      <c r="C994"/>
      <c r="D994"/>
      <c r="E994"/>
      <c r="F994"/>
      <c r="G994"/>
      <c r="H994"/>
      <c r="I994"/>
      <c r="J994"/>
      <c r="K994"/>
    </row>
    <row r="995" spans="1:11" ht="10.9" customHeight="1" x14ac:dyDescent="0.25">
      <c r="A995"/>
      <c r="B995"/>
      <c r="C995"/>
      <c r="D995"/>
      <c r="E995"/>
      <c r="F995"/>
      <c r="G995"/>
      <c r="H995"/>
      <c r="I995"/>
      <c r="J995"/>
      <c r="K995"/>
    </row>
    <row r="996" spans="1:11" ht="10.9" customHeight="1" x14ac:dyDescent="0.25">
      <c r="A996"/>
      <c r="B996"/>
      <c r="C996"/>
      <c r="D996"/>
      <c r="E996"/>
      <c r="F996"/>
      <c r="G996"/>
      <c r="H996"/>
      <c r="I996"/>
      <c r="J996"/>
      <c r="K996"/>
    </row>
    <row r="997" spans="1:11" ht="10.9" customHeight="1" x14ac:dyDescent="0.25">
      <c r="A997"/>
      <c r="B997"/>
      <c r="C997"/>
      <c r="D997"/>
      <c r="E997"/>
      <c r="F997"/>
      <c r="G997"/>
      <c r="H997"/>
      <c r="I997"/>
      <c r="J997"/>
      <c r="K997"/>
    </row>
    <row r="998" spans="1:11" ht="10.9" customHeight="1" x14ac:dyDescent="0.25">
      <c r="A998"/>
      <c r="B998"/>
      <c r="C998"/>
      <c r="D998"/>
      <c r="E998"/>
      <c r="F998"/>
      <c r="G998"/>
      <c r="H998"/>
      <c r="I998"/>
      <c r="J998"/>
      <c r="K998"/>
    </row>
    <row r="999" spans="1:11" ht="10.9" customHeight="1" x14ac:dyDescent="0.25">
      <c r="A999"/>
      <c r="B999"/>
      <c r="C999"/>
      <c r="D999"/>
      <c r="E999"/>
      <c r="F999"/>
      <c r="G999"/>
      <c r="H999"/>
      <c r="I999"/>
      <c r="J999"/>
      <c r="K999"/>
    </row>
    <row r="1000" spans="1:11" ht="10.9" customHeight="1" x14ac:dyDescent="0.25">
      <c r="A1000"/>
      <c r="B1000"/>
      <c r="C1000"/>
      <c r="D1000"/>
      <c r="E1000"/>
      <c r="F1000"/>
      <c r="G1000"/>
      <c r="H1000"/>
      <c r="I1000"/>
      <c r="J1000"/>
      <c r="K1000"/>
    </row>
    <row r="1001" spans="1:11" ht="10.9" customHeight="1" x14ac:dyDescent="0.25">
      <c r="A1001"/>
      <c r="B1001"/>
      <c r="C1001"/>
      <c r="D1001"/>
      <c r="E1001"/>
      <c r="F1001"/>
      <c r="G1001"/>
      <c r="H1001"/>
      <c r="I1001"/>
      <c r="J1001"/>
      <c r="K1001"/>
    </row>
    <row r="1002" spans="1:11" ht="10.9" customHeight="1" x14ac:dyDescent="0.25">
      <c r="A1002"/>
      <c r="B1002"/>
      <c r="C1002"/>
      <c r="D1002"/>
      <c r="E1002"/>
      <c r="F1002"/>
      <c r="G1002"/>
      <c r="H1002"/>
      <c r="I1002"/>
      <c r="J1002"/>
      <c r="K1002"/>
    </row>
    <row r="1003" spans="1:11" ht="10.9" customHeight="1" x14ac:dyDescent="0.25">
      <c r="A1003"/>
      <c r="B1003"/>
      <c r="C1003"/>
      <c r="D1003"/>
      <c r="E1003"/>
      <c r="F1003"/>
      <c r="G1003"/>
      <c r="H1003"/>
      <c r="I1003"/>
      <c r="J1003"/>
      <c r="K1003"/>
    </row>
    <row r="1004" spans="1:11" ht="10.9" customHeight="1" x14ac:dyDescent="0.25">
      <c r="A1004"/>
      <c r="B1004"/>
      <c r="C1004"/>
      <c r="D1004"/>
      <c r="E1004"/>
      <c r="F1004"/>
      <c r="G1004"/>
      <c r="H1004"/>
      <c r="I1004"/>
      <c r="J1004"/>
      <c r="K1004"/>
    </row>
    <row r="1005" spans="1:11" ht="10.9" customHeight="1" x14ac:dyDescent="0.25">
      <c r="A1005"/>
      <c r="B1005"/>
      <c r="C1005"/>
      <c r="D1005"/>
      <c r="E1005"/>
      <c r="F1005"/>
      <c r="G1005"/>
      <c r="H1005"/>
      <c r="I1005"/>
      <c r="J1005"/>
      <c r="K1005"/>
    </row>
    <row r="1006" spans="1:11" ht="10.9" customHeight="1" x14ac:dyDescent="0.25">
      <c r="A1006"/>
      <c r="B1006"/>
      <c r="C1006"/>
      <c r="D1006"/>
      <c r="E1006"/>
      <c r="F1006"/>
      <c r="G1006"/>
      <c r="H1006"/>
      <c r="I1006"/>
      <c r="J1006"/>
      <c r="K1006"/>
    </row>
    <row r="1007" spans="1:11" ht="10.9" customHeight="1" x14ac:dyDescent="0.25">
      <c r="A1007"/>
      <c r="B1007"/>
      <c r="C1007"/>
      <c r="D1007"/>
      <c r="E1007"/>
      <c r="F1007"/>
      <c r="G1007"/>
      <c r="H1007"/>
      <c r="I1007"/>
      <c r="J1007"/>
      <c r="K1007"/>
    </row>
    <row r="1008" spans="1:11" ht="10.9" customHeight="1" x14ac:dyDescent="0.25">
      <c r="A1008"/>
      <c r="B1008"/>
      <c r="C1008"/>
      <c r="D1008"/>
      <c r="E1008"/>
      <c r="F1008"/>
      <c r="G1008"/>
      <c r="H1008"/>
      <c r="I1008"/>
      <c r="J1008"/>
      <c r="K1008"/>
    </row>
    <row r="1009" spans="1:11" ht="10.9" customHeight="1" x14ac:dyDescent="0.25">
      <c r="A1009"/>
      <c r="B1009"/>
      <c r="C1009"/>
      <c r="D1009"/>
      <c r="E1009"/>
      <c r="F1009"/>
      <c r="G1009"/>
      <c r="H1009"/>
      <c r="I1009"/>
      <c r="J1009"/>
      <c r="K1009"/>
    </row>
    <row r="1010" spans="1:11" ht="10.9" customHeight="1" x14ac:dyDescent="0.25">
      <c r="A1010"/>
      <c r="B1010"/>
      <c r="C1010"/>
      <c r="D1010"/>
      <c r="E1010"/>
      <c r="F1010"/>
      <c r="G1010"/>
      <c r="H1010"/>
      <c r="I1010"/>
      <c r="J1010"/>
      <c r="K1010"/>
    </row>
    <row r="1011" spans="1:11" ht="10.9" customHeight="1" x14ac:dyDescent="0.25">
      <c r="A1011"/>
      <c r="B1011"/>
      <c r="C1011"/>
      <c r="D1011"/>
      <c r="E1011"/>
      <c r="F1011"/>
      <c r="G1011"/>
      <c r="H1011"/>
      <c r="I1011"/>
      <c r="J1011"/>
      <c r="K1011"/>
    </row>
    <row r="1012" spans="1:11" ht="10.9" customHeight="1" x14ac:dyDescent="0.25">
      <c r="A1012"/>
      <c r="B1012"/>
      <c r="C1012"/>
      <c r="D1012"/>
      <c r="E1012"/>
      <c r="F1012"/>
      <c r="G1012"/>
      <c r="H1012"/>
      <c r="I1012"/>
      <c r="J1012"/>
      <c r="K1012"/>
    </row>
    <row r="1013" spans="1:11" ht="10.9" customHeight="1" x14ac:dyDescent="0.25">
      <c r="A1013"/>
      <c r="B1013"/>
      <c r="C1013"/>
      <c r="D1013"/>
      <c r="E1013"/>
      <c r="F1013"/>
      <c r="G1013"/>
      <c r="H1013"/>
      <c r="I1013"/>
      <c r="J1013"/>
      <c r="K1013"/>
    </row>
    <row r="1014" spans="1:11" ht="10.9" customHeight="1" x14ac:dyDescent="0.25">
      <c r="A1014"/>
      <c r="B1014"/>
      <c r="C1014"/>
      <c r="D1014"/>
      <c r="E1014"/>
      <c r="F1014"/>
      <c r="G1014"/>
      <c r="H1014"/>
      <c r="I1014"/>
      <c r="J1014"/>
      <c r="K1014"/>
    </row>
    <row r="1015" spans="1:11" ht="10.9" customHeight="1" x14ac:dyDescent="0.25">
      <c r="A1015"/>
      <c r="B1015"/>
      <c r="C1015"/>
      <c r="D1015"/>
      <c r="E1015"/>
      <c r="F1015"/>
      <c r="G1015"/>
      <c r="H1015"/>
      <c r="I1015"/>
      <c r="J1015"/>
      <c r="K1015"/>
    </row>
    <row r="1016" spans="1:11" ht="10.9" customHeight="1" x14ac:dyDescent="0.25">
      <c r="A1016"/>
      <c r="B1016"/>
      <c r="C1016"/>
      <c r="D1016"/>
      <c r="E1016"/>
      <c r="F1016"/>
      <c r="G1016"/>
      <c r="H1016"/>
      <c r="I1016"/>
      <c r="J1016"/>
      <c r="K1016"/>
    </row>
    <row r="1017" spans="1:11" ht="10.9" customHeight="1" x14ac:dyDescent="0.25">
      <c r="A1017"/>
      <c r="B1017"/>
      <c r="C1017"/>
      <c r="D1017"/>
      <c r="E1017"/>
      <c r="F1017"/>
      <c r="G1017"/>
      <c r="H1017"/>
      <c r="I1017"/>
      <c r="J1017"/>
      <c r="K1017"/>
    </row>
    <row r="1018" spans="1:11" ht="10.9" customHeight="1" x14ac:dyDescent="0.25">
      <c r="A1018"/>
      <c r="B1018"/>
      <c r="C1018"/>
      <c r="D1018"/>
      <c r="E1018"/>
      <c r="F1018"/>
      <c r="G1018"/>
      <c r="H1018"/>
      <c r="I1018"/>
      <c r="J1018"/>
      <c r="K1018"/>
    </row>
    <row r="1019" spans="1:11" ht="10.9" customHeight="1" x14ac:dyDescent="0.25">
      <c r="A1019"/>
      <c r="B1019"/>
      <c r="C1019"/>
      <c r="D1019"/>
      <c r="E1019"/>
      <c r="F1019"/>
      <c r="G1019"/>
      <c r="H1019"/>
      <c r="I1019"/>
      <c r="J1019"/>
      <c r="K1019"/>
    </row>
    <row r="1020" spans="1:11" ht="10.9" customHeight="1" x14ac:dyDescent="0.25">
      <c r="A1020"/>
      <c r="B1020"/>
      <c r="C1020"/>
      <c r="D1020"/>
      <c r="E1020"/>
      <c r="F1020"/>
      <c r="G1020"/>
      <c r="H1020"/>
      <c r="I1020"/>
      <c r="J1020"/>
      <c r="K1020"/>
    </row>
    <row r="1021" spans="1:11" ht="10.9" customHeight="1" x14ac:dyDescent="0.25">
      <c r="A1021"/>
      <c r="B1021"/>
      <c r="C1021"/>
      <c r="D1021"/>
      <c r="E1021"/>
      <c r="F1021"/>
      <c r="G1021"/>
      <c r="H1021"/>
      <c r="I1021"/>
      <c r="J1021"/>
      <c r="K1021"/>
    </row>
    <row r="1022" spans="1:11" ht="10.9" customHeight="1" x14ac:dyDescent="0.25">
      <c r="A1022"/>
      <c r="B1022"/>
      <c r="C1022"/>
      <c r="D1022"/>
      <c r="E1022"/>
      <c r="F1022"/>
      <c r="G1022"/>
      <c r="H1022"/>
      <c r="I1022"/>
      <c r="J1022"/>
      <c r="K1022"/>
    </row>
    <row r="1023" spans="1:11" ht="10.9" customHeight="1" x14ac:dyDescent="0.25">
      <c r="A1023"/>
      <c r="B1023"/>
      <c r="C1023"/>
      <c r="D1023"/>
      <c r="E1023"/>
      <c r="F1023"/>
      <c r="G1023"/>
      <c r="H1023"/>
      <c r="I1023"/>
      <c r="J1023"/>
      <c r="K1023"/>
    </row>
    <row r="1024" spans="1:11" ht="10.9" customHeight="1" x14ac:dyDescent="0.25">
      <c r="A1024"/>
      <c r="B1024"/>
      <c r="C1024"/>
      <c r="D1024"/>
      <c r="E1024"/>
      <c r="F1024"/>
      <c r="G1024"/>
      <c r="H1024"/>
      <c r="I1024"/>
      <c r="J1024"/>
      <c r="K1024"/>
    </row>
    <row r="1025" spans="1:11" ht="10.9" customHeight="1" x14ac:dyDescent="0.25">
      <c r="A1025"/>
      <c r="B1025"/>
      <c r="C1025"/>
      <c r="D1025"/>
      <c r="E1025"/>
      <c r="F1025"/>
      <c r="G1025"/>
      <c r="H1025"/>
      <c r="I1025"/>
      <c r="J1025"/>
      <c r="K1025"/>
    </row>
    <row r="1026" spans="1:11" ht="10.9" customHeight="1" x14ac:dyDescent="0.25">
      <c r="A1026"/>
      <c r="B1026"/>
      <c r="C1026"/>
      <c r="D1026"/>
      <c r="E1026"/>
      <c r="F1026"/>
      <c r="G1026"/>
      <c r="H1026"/>
      <c r="I1026"/>
      <c r="J1026"/>
      <c r="K1026"/>
    </row>
    <row r="1027" spans="1:11" ht="10.9" customHeight="1" x14ac:dyDescent="0.25">
      <c r="A1027"/>
      <c r="B1027"/>
      <c r="C1027"/>
      <c r="D1027"/>
      <c r="E1027"/>
      <c r="F1027"/>
      <c r="G1027"/>
      <c r="H1027"/>
      <c r="I1027"/>
      <c r="J1027"/>
      <c r="K1027"/>
    </row>
    <row r="1028" spans="1:11" ht="10.9" customHeight="1" x14ac:dyDescent="0.25">
      <c r="A1028"/>
      <c r="B1028"/>
      <c r="C1028"/>
      <c r="D1028"/>
      <c r="E1028"/>
      <c r="F1028"/>
      <c r="G1028"/>
      <c r="H1028"/>
      <c r="I1028"/>
      <c r="J1028"/>
      <c r="K1028"/>
    </row>
    <row r="1029" spans="1:11" ht="10.9" customHeight="1" x14ac:dyDescent="0.25">
      <c r="A1029"/>
      <c r="B1029"/>
      <c r="C1029"/>
      <c r="D1029"/>
      <c r="E1029"/>
      <c r="F1029"/>
      <c r="G1029"/>
      <c r="H1029"/>
      <c r="I1029"/>
      <c r="J1029"/>
      <c r="K1029"/>
    </row>
    <row r="1030" spans="1:11" ht="10.9" customHeight="1" x14ac:dyDescent="0.25">
      <c r="A1030"/>
      <c r="B1030"/>
      <c r="C1030"/>
      <c r="D1030"/>
      <c r="E1030"/>
      <c r="F1030"/>
      <c r="G1030"/>
      <c r="H1030"/>
      <c r="I1030"/>
      <c r="J1030"/>
      <c r="K1030"/>
    </row>
    <row r="1031" spans="1:11" ht="10.9" customHeight="1" x14ac:dyDescent="0.25">
      <c r="A1031"/>
      <c r="B1031"/>
      <c r="C1031"/>
      <c r="D1031"/>
      <c r="E1031"/>
      <c r="F1031"/>
      <c r="G1031"/>
      <c r="H1031"/>
      <c r="I1031"/>
      <c r="J1031"/>
      <c r="K1031"/>
    </row>
    <row r="1032" spans="1:11" ht="10.9" customHeight="1" x14ac:dyDescent="0.25">
      <c r="A1032"/>
      <c r="B1032"/>
      <c r="C1032"/>
      <c r="D1032"/>
      <c r="E1032"/>
      <c r="F1032"/>
      <c r="G1032"/>
      <c r="H1032"/>
      <c r="I1032"/>
      <c r="J1032"/>
      <c r="K1032"/>
    </row>
    <row r="1033" spans="1:11" ht="10.9" customHeight="1" x14ac:dyDescent="0.25">
      <c r="A1033"/>
      <c r="B1033"/>
      <c r="C1033"/>
      <c r="D1033"/>
      <c r="E1033"/>
      <c r="F1033"/>
      <c r="G1033"/>
      <c r="H1033"/>
      <c r="I1033"/>
      <c r="J1033"/>
      <c r="K1033"/>
    </row>
    <row r="1034" spans="1:11" ht="10.9" customHeight="1" x14ac:dyDescent="0.25">
      <c r="A1034"/>
      <c r="B1034"/>
      <c r="C1034"/>
      <c r="D1034"/>
      <c r="E1034"/>
      <c r="F1034"/>
      <c r="G1034"/>
      <c r="H1034"/>
      <c r="I1034"/>
      <c r="J1034"/>
      <c r="K1034"/>
    </row>
    <row r="1035" spans="1:11" ht="10.9" customHeight="1" x14ac:dyDescent="0.25">
      <c r="A1035"/>
      <c r="B1035"/>
      <c r="C1035"/>
      <c r="D1035"/>
      <c r="E1035"/>
      <c r="F1035"/>
      <c r="G1035"/>
      <c r="H1035"/>
      <c r="I1035"/>
      <c r="J1035"/>
      <c r="K1035"/>
    </row>
    <row r="1036" spans="1:11" ht="10.9" customHeight="1" x14ac:dyDescent="0.25">
      <c r="A1036"/>
      <c r="B1036"/>
      <c r="C1036"/>
      <c r="D1036"/>
      <c r="E1036"/>
      <c r="F1036"/>
      <c r="G1036"/>
      <c r="H1036"/>
      <c r="I1036"/>
      <c r="J1036"/>
      <c r="K1036"/>
    </row>
    <row r="1037" spans="1:11" ht="10.9" customHeight="1" x14ac:dyDescent="0.25">
      <c r="A1037"/>
      <c r="B1037"/>
      <c r="C1037"/>
      <c r="D1037"/>
      <c r="E1037"/>
      <c r="F1037"/>
      <c r="G1037"/>
      <c r="H1037"/>
      <c r="I1037"/>
      <c r="J1037"/>
      <c r="K1037"/>
    </row>
    <row r="1038" spans="1:11" ht="10.9" customHeight="1" x14ac:dyDescent="0.25">
      <c r="A1038"/>
      <c r="B1038"/>
      <c r="C1038"/>
      <c r="D1038"/>
      <c r="E1038"/>
      <c r="F1038"/>
      <c r="G1038"/>
      <c r="H1038"/>
      <c r="I1038"/>
      <c r="J1038"/>
      <c r="K1038"/>
    </row>
    <row r="1039" spans="1:11" ht="10.9" customHeight="1" x14ac:dyDescent="0.25">
      <c r="A1039"/>
      <c r="B1039"/>
      <c r="C1039"/>
      <c r="D1039"/>
      <c r="E1039"/>
      <c r="F1039"/>
      <c r="G1039"/>
      <c r="H1039"/>
      <c r="I1039"/>
      <c r="J1039"/>
      <c r="K1039"/>
    </row>
    <row r="1040" spans="1:11" ht="10.9" customHeight="1" x14ac:dyDescent="0.25">
      <c r="A1040"/>
      <c r="B1040"/>
      <c r="C1040"/>
      <c r="D1040"/>
      <c r="E1040"/>
      <c r="F1040"/>
      <c r="G1040"/>
      <c r="H1040"/>
      <c r="I1040"/>
      <c r="J1040"/>
      <c r="K1040"/>
    </row>
    <row r="1041" spans="1:11" ht="10.9" customHeight="1" x14ac:dyDescent="0.25">
      <c r="A1041"/>
      <c r="B1041"/>
      <c r="C1041"/>
      <c r="D1041"/>
      <c r="E1041"/>
      <c r="F1041"/>
      <c r="G1041"/>
      <c r="H1041"/>
      <c r="I1041"/>
      <c r="J1041"/>
      <c r="K1041"/>
    </row>
    <row r="1042" spans="1:11" ht="10.9" customHeight="1" x14ac:dyDescent="0.25">
      <c r="A1042"/>
      <c r="B1042"/>
      <c r="C1042"/>
      <c r="D1042"/>
      <c r="E1042"/>
      <c r="F1042"/>
      <c r="G1042"/>
      <c r="H1042"/>
      <c r="I1042"/>
      <c r="J1042"/>
      <c r="K1042"/>
    </row>
    <row r="1043" spans="1:11" ht="10.9" customHeight="1" x14ac:dyDescent="0.25">
      <c r="A1043"/>
      <c r="B1043"/>
      <c r="C1043"/>
      <c r="D1043"/>
      <c r="E1043"/>
      <c r="F1043"/>
      <c r="G1043"/>
      <c r="H1043"/>
      <c r="I1043"/>
      <c r="J1043"/>
      <c r="K1043"/>
    </row>
    <row r="1044" spans="1:11" ht="10.9" customHeight="1" x14ac:dyDescent="0.25">
      <c r="A1044"/>
      <c r="B1044"/>
      <c r="C1044"/>
      <c r="D1044"/>
      <c r="E1044"/>
      <c r="F1044"/>
      <c r="G1044"/>
      <c r="H1044"/>
      <c r="I1044"/>
      <c r="J1044"/>
      <c r="K1044"/>
    </row>
    <row r="1045" spans="1:11" ht="10.9" customHeight="1" x14ac:dyDescent="0.25">
      <c r="A1045"/>
      <c r="B1045"/>
      <c r="C1045"/>
      <c r="D1045"/>
      <c r="E1045"/>
      <c r="F1045"/>
      <c r="G1045"/>
      <c r="H1045"/>
      <c r="I1045"/>
      <c r="J1045"/>
      <c r="K1045"/>
    </row>
    <row r="1046" spans="1:11" ht="10.9" customHeight="1" x14ac:dyDescent="0.25">
      <c r="A1046"/>
      <c r="B1046"/>
      <c r="C1046"/>
      <c r="D1046"/>
      <c r="E1046"/>
      <c r="F1046"/>
      <c r="G1046"/>
      <c r="H1046"/>
      <c r="I1046"/>
      <c r="J1046"/>
      <c r="K1046"/>
    </row>
    <row r="1047" spans="1:11" ht="10.9" customHeight="1" x14ac:dyDescent="0.25">
      <c r="A1047"/>
      <c r="B1047"/>
      <c r="C1047"/>
      <c r="D1047"/>
      <c r="E1047"/>
      <c r="F1047"/>
      <c r="G1047"/>
      <c r="H1047"/>
      <c r="I1047"/>
      <c r="J1047"/>
      <c r="K1047"/>
    </row>
    <row r="1048" spans="1:11" ht="10.9" customHeight="1" x14ac:dyDescent="0.25">
      <c r="A1048"/>
      <c r="B1048"/>
      <c r="C1048"/>
      <c r="D1048"/>
      <c r="E1048"/>
      <c r="F1048"/>
      <c r="G1048"/>
      <c r="H1048"/>
      <c r="I1048"/>
      <c r="J1048"/>
      <c r="K1048"/>
    </row>
    <row r="1049" spans="1:11" ht="10.9" customHeight="1" x14ac:dyDescent="0.25">
      <c r="A1049"/>
      <c r="B1049"/>
      <c r="C1049"/>
      <c r="D1049"/>
      <c r="E1049"/>
      <c r="F1049"/>
      <c r="G1049"/>
      <c r="H1049"/>
      <c r="I1049"/>
      <c r="J1049"/>
      <c r="K1049"/>
    </row>
    <row r="1050" spans="1:11" ht="10.9" customHeight="1" x14ac:dyDescent="0.25">
      <c r="A1050"/>
      <c r="B1050"/>
      <c r="C1050"/>
      <c r="D1050"/>
      <c r="E1050"/>
      <c r="F1050"/>
      <c r="G1050"/>
      <c r="H1050"/>
      <c r="I1050"/>
      <c r="J1050"/>
      <c r="K1050"/>
    </row>
    <row r="1051" spans="1:11" ht="10.9" customHeight="1" x14ac:dyDescent="0.25">
      <c r="A1051"/>
      <c r="B1051"/>
      <c r="C1051"/>
      <c r="D1051"/>
      <c r="E1051"/>
      <c r="F1051"/>
      <c r="G1051"/>
      <c r="H1051"/>
      <c r="I1051"/>
      <c r="J1051"/>
      <c r="K1051"/>
    </row>
    <row r="1052" spans="1:11" ht="10.9" customHeight="1" x14ac:dyDescent="0.25">
      <c r="A1052"/>
      <c r="B1052"/>
      <c r="C1052"/>
      <c r="D1052"/>
      <c r="E1052"/>
      <c r="F1052"/>
      <c r="G1052"/>
      <c r="H1052"/>
      <c r="I1052"/>
      <c r="J1052"/>
      <c r="K1052"/>
    </row>
    <row r="1053" spans="1:11" ht="10.9" customHeight="1" x14ac:dyDescent="0.25">
      <c r="A1053"/>
      <c r="B1053"/>
      <c r="C1053"/>
      <c r="D1053"/>
      <c r="E1053"/>
      <c r="F1053"/>
      <c r="G1053"/>
      <c r="H1053"/>
      <c r="I1053"/>
      <c r="J1053"/>
      <c r="K1053"/>
    </row>
    <row r="1054" spans="1:11" ht="10.9" customHeight="1" x14ac:dyDescent="0.25">
      <c r="A1054"/>
      <c r="B1054"/>
      <c r="C1054"/>
      <c r="D1054"/>
      <c r="E1054"/>
      <c r="F1054"/>
      <c r="G1054"/>
      <c r="H1054"/>
      <c r="I1054"/>
      <c r="J1054"/>
      <c r="K1054"/>
    </row>
    <row r="1055" spans="1:11" ht="10.9" customHeight="1" x14ac:dyDescent="0.25">
      <c r="A1055"/>
      <c r="B1055"/>
      <c r="C1055"/>
      <c r="D1055"/>
      <c r="E1055"/>
      <c r="F1055"/>
      <c r="G1055"/>
      <c r="H1055"/>
      <c r="I1055"/>
      <c r="J1055"/>
      <c r="K1055"/>
    </row>
    <row r="1056" spans="1:11" ht="10.9" customHeight="1" x14ac:dyDescent="0.25">
      <c r="A1056"/>
      <c r="B1056"/>
      <c r="C1056"/>
      <c r="D1056"/>
      <c r="E1056"/>
      <c r="F1056"/>
      <c r="G1056"/>
      <c r="H1056"/>
      <c r="I1056"/>
      <c r="J1056"/>
      <c r="K1056"/>
    </row>
    <row r="1057" spans="1:11" ht="10.9" customHeight="1" x14ac:dyDescent="0.25">
      <c r="A1057"/>
      <c r="B1057"/>
      <c r="C1057"/>
      <c r="D1057"/>
      <c r="E1057"/>
      <c r="F1057"/>
      <c r="G1057"/>
      <c r="H1057"/>
      <c r="I1057"/>
      <c r="J1057"/>
      <c r="K1057"/>
    </row>
    <row r="1058" spans="1:11" ht="10.9" customHeight="1" x14ac:dyDescent="0.25">
      <c r="A1058"/>
      <c r="B1058"/>
      <c r="C1058"/>
      <c r="D1058"/>
      <c r="E1058"/>
      <c r="F1058"/>
      <c r="G1058"/>
      <c r="H1058"/>
      <c r="I1058"/>
      <c r="J1058"/>
      <c r="K1058"/>
    </row>
    <row r="1059" spans="1:11" ht="10.9" customHeight="1" x14ac:dyDescent="0.25">
      <c r="A1059"/>
      <c r="B1059"/>
      <c r="C1059"/>
      <c r="D1059"/>
      <c r="E1059"/>
      <c r="F1059"/>
      <c r="G1059"/>
      <c r="H1059"/>
      <c r="I1059"/>
      <c r="J1059"/>
      <c r="K1059"/>
    </row>
    <row r="1060" spans="1:11" ht="10.9" customHeight="1" x14ac:dyDescent="0.25">
      <c r="A1060"/>
      <c r="B1060"/>
      <c r="C1060"/>
      <c r="D1060"/>
      <c r="E1060"/>
      <c r="F1060"/>
      <c r="G1060"/>
      <c r="H1060"/>
      <c r="I1060"/>
      <c r="J1060"/>
      <c r="K1060"/>
    </row>
    <row r="1061" spans="1:11" ht="10.9" customHeight="1" x14ac:dyDescent="0.25">
      <c r="A1061"/>
      <c r="B1061"/>
      <c r="C1061"/>
      <c r="D1061"/>
      <c r="E1061"/>
      <c r="F1061"/>
      <c r="G1061"/>
      <c r="H1061"/>
      <c r="I1061"/>
      <c r="J1061"/>
      <c r="K1061"/>
    </row>
    <row r="1062" spans="1:11" ht="10.9" customHeight="1" x14ac:dyDescent="0.25">
      <c r="A1062"/>
      <c r="B1062"/>
      <c r="C1062"/>
      <c r="D1062"/>
      <c r="E1062"/>
      <c r="F1062"/>
      <c r="G1062"/>
      <c r="H1062"/>
      <c r="I1062"/>
      <c r="J1062"/>
      <c r="K1062"/>
    </row>
    <row r="1063" spans="1:11" ht="10.9" customHeight="1" x14ac:dyDescent="0.25">
      <c r="A1063"/>
      <c r="B1063"/>
      <c r="C1063"/>
      <c r="D1063"/>
      <c r="E1063"/>
      <c r="F1063"/>
      <c r="G1063"/>
      <c r="H1063"/>
      <c r="I1063"/>
      <c r="J1063"/>
      <c r="K1063"/>
    </row>
    <row r="1064" spans="1:11" ht="10.9" customHeight="1" x14ac:dyDescent="0.25">
      <c r="A1064"/>
      <c r="B1064"/>
      <c r="C1064"/>
      <c r="D1064"/>
      <c r="E1064"/>
      <c r="F1064"/>
      <c r="G1064"/>
      <c r="H1064"/>
      <c r="I1064"/>
      <c r="J1064"/>
      <c r="K1064"/>
    </row>
    <row r="1065" spans="1:11" ht="10.9" customHeight="1" x14ac:dyDescent="0.25">
      <c r="A1065"/>
      <c r="B1065"/>
      <c r="C1065"/>
      <c r="D1065"/>
      <c r="E1065"/>
      <c r="F1065"/>
      <c r="G1065"/>
      <c r="H1065"/>
      <c r="I1065"/>
      <c r="J1065"/>
      <c r="K1065"/>
    </row>
    <row r="1066" spans="1:11" ht="10.9" customHeight="1" x14ac:dyDescent="0.25">
      <c r="A1066"/>
      <c r="B1066"/>
      <c r="C1066"/>
      <c r="D1066"/>
      <c r="E1066"/>
      <c r="F1066"/>
      <c r="G1066"/>
      <c r="H1066"/>
      <c r="I1066"/>
      <c r="J1066"/>
      <c r="K1066"/>
    </row>
    <row r="1067" spans="1:11" ht="10.9" customHeight="1" x14ac:dyDescent="0.25">
      <c r="A1067"/>
      <c r="B1067"/>
      <c r="C1067"/>
      <c r="D1067"/>
      <c r="E1067"/>
      <c r="F1067"/>
      <c r="G1067"/>
      <c r="H1067"/>
      <c r="I1067"/>
      <c r="J1067"/>
      <c r="K1067"/>
    </row>
    <row r="1068" spans="1:11" ht="10.9" customHeight="1" x14ac:dyDescent="0.25">
      <c r="A1068"/>
      <c r="B1068"/>
      <c r="C1068"/>
      <c r="D1068"/>
      <c r="E1068"/>
      <c r="F1068"/>
      <c r="G1068"/>
      <c r="H1068"/>
      <c r="I1068"/>
      <c r="J1068"/>
      <c r="K1068"/>
    </row>
    <row r="1069" spans="1:11" ht="10.9" customHeight="1" x14ac:dyDescent="0.25">
      <c r="A1069"/>
      <c r="B1069"/>
      <c r="C1069"/>
      <c r="D1069"/>
      <c r="E1069"/>
      <c r="F1069"/>
      <c r="G1069"/>
      <c r="H1069"/>
      <c r="I1069"/>
      <c r="J1069"/>
      <c r="K1069"/>
    </row>
    <row r="1070" spans="1:11" ht="10.9" customHeight="1" x14ac:dyDescent="0.25">
      <c r="A1070"/>
      <c r="B1070"/>
      <c r="C1070"/>
      <c r="D1070"/>
      <c r="E1070"/>
      <c r="F1070"/>
      <c r="G1070"/>
      <c r="H1070"/>
      <c r="I1070"/>
      <c r="J1070"/>
      <c r="K1070"/>
    </row>
    <row r="1071" spans="1:11" ht="10.9" customHeight="1" x14ac:dyDescent="0.25">
      <c r="A1071"/>
      <c r="B1071"/>
      <c r="C1071"/>
      <c r="D1071"/>
      <c r="E1071"/>
      <c r="F1071"/>
      <c r="G1071"/>
      <c r="H1071"/>
      <c r="I1071"/>
      <c r="J1071"/>
      <c r="K1071"/>
    </row>
    <row r="1072" spans="1:11" ht="10.9" customHeight="1" x14ac:dyDescent="0.25">
      <c r="A1072"/>
      <c r="B1072"/>
      <c r="C1072"/>
      <c r="D1072"/>
      <c r="E1072"/>
      <c r="F1072"/>
      <c r="G1072"/>
      <c r="H1072"/>
      <c r="I1072"/>
      <c r="J1072"/>
      <c r="K1072"/>
    </row>
    <row r="1073" spans="1:11" ht="10.9" customHeight="1" x14ac:dyDescent="0.25">
      <c r="A1073"/>
      <c r="B1073"/>
      <c r="C1073"/>
      <c r="D1073"/>
      <c r="E1073"/>
      <c r="F1073"/>
      <c r="G1073"/>
      <c r="H1073"/>
      <c r="I1073"/>
      <c r="J1073"/>
      <c r="K1073"/>
    </row>
    <row r="1074" spans="1:11" ht="10.9" customHeight="1" x14ac:dyDescent="0.25">
      <c r="A1074"/>
      <c r="B1074"/>
      <c r="C1074"/>
      <c r="D1074"/>
      <c r="E1074"/>
      <c r="F1074"/>
      <c r="G1074"/>
      <c r="H1074"/>
      <c r="I1074"/>
      <c r="J1074"/>
      <c r="K1074"/>
    </row>
    <row r="1075" spans="1:11" ht="10.9" customHeight="1" x14ac:dyDescent="0.25">
      <c r="A1075"/>
      <c r="B1075"/>
      <c r="C1075"/>
      <c r="D1075"/>
      <c r="E1075"/>
      <c r="F1075"/>
      <c r="G1075"/>
      <c r="H1075"/>
      <c r="I1075"/>
      <c r="J1075"/>
      <c r="K1075"/>
    </row>
    <row r="1076" spans="1:11" ht="10.9" customHeight="1" x14ac:dyDescent="0.25">
      <c r="A1076"/>
      <c r="B1076"/>
      <c r="C1076"/>
      <c r="D1076"/>
      <c r="E1076"/>
      <c r="F1076"/>
      <c r="G1076"/>
      <c r="H1076"/>
      <c r="I1076"/>
      <c r="J1076"/>
      <c r="K1076"/>
    </row>
    <row r="1077" spans="1:11" ht="10.9" customHeight="1" x14ac:dyDescent="0.25">
      <c r="A1077"/>
      <c r="B1077"/>
      <c r="C1077"/>
      <c r="D1077"/>
      <c r="E1077"/>
      <c r="F1077"/>
      <c r="G1077"/>
      <c r="H1077"/>
      <c r="I1077"/>
      <c r="J1077"/>
      <c r="K1077"/>
    </row>
    <row r="1078" spans="1:11" ht="10.9" customHeight="1" x14ac:dyDescent="0.25">
      <c r="A1078"/>
      <c r="B1078"/>
      <c r="C1078"/>
      <c r="D1078"/>
      <c r="E1078"/>
      <c r="F1078"/>
      <c r="G1078"/>
      <c r="H1078"/>
      <c r="I1078"/>
      <c r="J1078"/>
      <c r="K1078"/>
    </row>
    <row r="1079" spans="1:11" ht="10.9" customHeight="1" x14ac:dyDescent="0.25">
      <c r="A1079"/>
      <c r="B1079"/>
      <c r="C1079"/>
      <c r="D1079"/>
      <c r="E1079"/>
      <c r="F1079"/>
      <c r="G1079"/>
      <c r="H1079"/>
      <c r="I1079"/>
      <c r="J1079"/>
      <c r="K1079"/>
    </row>
    <row r="1080" spans="1:11" ht="10.9" customHeight="1" x14ac:dyDescent="0.25">
      <c r="A1080"/>
      <c r="B1080"/>
      <c r="C1080"/>
      <c r="D1080"/>
      <c r="E1080"/>
      <c r="F1080"/>
      <c r="G1080"/>
      <c r="H1080"/>
      <c r="I1080"/>
      <c r="J1080"/>
      <c r="K1080"/>
    </row>
    <row r="1081" spans="1:11" ht="10.9" customHeight="1" x14ac:dyDescent="0.25">
      <c r="A1081"/>
      <c r="B1081"/>
      <c r="C1081"/>
      <c r="D1081"/>
      <c r="E1081"/>
      <c r="F1081"/>
      <c r="G1081"/>
      <c r="H1081"/>
      <c r="I1081"/>
      <c r="J1081"/>
      <c r="K1081"/>
    </row>
    <row r="1082" spans="1:11" ht="10.9" customHeight="1" x14ac:dyDescent="0.25">
      <c r="A1082"/>
      <c r="B1082"/>
      <c r="C1082"/>
      <c r="D1082"/>
      <c r="E1082"/>
      <c r="F1082"/>
      <c r="G1082"/>
      <c r="H1082"/>
      <c r="I1082"/>
      <c r="J1082"/>
      <c r="K1082"/>
    </row>
    <row r="1083" spans="1:11" ht="10.9" customHeight="1" x14ac:dyDescent="0.25">
      <c r="A1083"/>
      <c r="B1083"/>
      <c r="C1083"/>
      <c r="D1083"/>
      <c r="E1083"/>
      <c r="F1083"/>
      <c r="G1083"/>
      <c r="H1083"/>
      <c r="I1083"/>
      <c r="J1083"/>
      <c r="K1083"/>
    </row>
    <row r="1084" spans="1:11" ht="10.9" customHeight="1" x14ac:dyDescent="0.25">
      <c r="A1084"/>
      <c r="B1084"/>
      <c r="C1084"/>
      <c r="D1084"/>
      <c r="E1084"/>
      <c r="F1084"/>
      <c r="G1084"/>
      <c r="H1084"/>
      <c r="I1084"/>
      <c r="J1084"/>
      <c r="K1084"/>
    </row>
    <row r="1085" spans="1:11" ht="10.9" customHeight="1" x14ac:dyDescent="0.25">
      <c r="A1085"/>
      <c r="B1085"/>
      <c r="C1085"/>
      <c r="D1085"/>
      <c r="E1085"/>
      <c r="F1085"/>
      <c r="G1085"/>
      <c r="H1085"/>
      <c r="I1085"/>
      <c r="J1085"/>
      <c r="K1085"/>
    </row>
    <row r="1086" spans="1:11" ht="10.9" customHeight="1" x14ac:dyDescent="0.25">
      <c r="A1086"/>
      <c r="B1086"/>
      <c r="C1086"/>
      <c r="D1086"/>
      <c r="E1086"/>
      <c r="F1086"/>
      <c r="G1086"/>
      <c r="H1086"/>
      <c r="I1086"/>
      <c r="J1086"/>
      <c r="K1086"/>
    </row>
    <row r="1087" spans="1:11" ht="10.9" customHeight="1" x14ac:dyDescent="0.25">
      <c r="A1087"/>
      <c r="B1087"/>
      <c r="C1087"/>
      <c r="D1087"/>
      <c r="E1087"/>
      <c r="F1087"/>
      <c r="G1087"/>
      <c r="H1087"/>
      <c r="I1087"/>
      <c r="J1087"/>
      <c r="K1087"/>
    </row>
    <row r="1088" spans="1:11" ht="10.9" customHeight="1" x14ac:dyDescent="0.25">
      <c r="A1088"/>
      <c r="B1088"/>
      <c r="C1088"/>
      <c r="D1088"/>
      <c r="E1088"/>
      <c r="F1088"/>
      <c r="G1088"/>
      <c r="H1088"/>
      <c r="I1088"/>
      <c r="J1088"/>
      <c r="K1088"/>
    </row>
    <row r="1089" spans="1:11" ht="10.9" customHeight="1" x14ac:dyDescent="0.25">
      <c r="A1089"/>
      <c r="B1089"/>
      <c r="C1089"/>
      <c r="D1089"/>
      <c r="E1089"/>
      <c r="F1089"/>
      <c r="G1089"/>
      <c r="H1089"/>
      <c r="I1089"/>
      <c r="J1089"/>
      <c r="K1089"/>
    </row>
    <row r="1090" spans="1:11" ht="10.9" customHeight="1" x14ac:dyDescent="0.25">
      <c r="A1090"/>
      <c r="B1090"/>
      <c r="C1090"/>
      <c r="D1090"/>
      <c r="E1090"/>
      <c r="F1090"/>
      <c r="G1090"/>
      <c r="H1090"/>
      <c r="I1090"/>
      <c r="J1090"/>
      <c r="K1090"/>
    </row>
    <row r="1091" spans="1:11" ht="10.9" customHeight="1" x14ac:dyDescent="0.25">
      <c r="A1091"/>
      <c r="B1091"/>
      <c r="C1091"/>
      <c r="D1091"/>
      <c r="E1091"/>
      <c r="F1091"/>
      <c r="G1091"/>
      <c r="H1091"/>
      <c r="I1091"/>
      <c r="J1091"/>
      <c r="K1091"/>
    </row>
    <row r="1092" spans="1:11" ht="10.9" customHeight="1" x14ac:dyDescent="0.25">
      <c r="A1092"/>
      <c r="B1092"/>
      <c r="C1092"/>
      <c r="D1092"/>
      <c r="E1092"/>
      <c r="F1092"/>
      <c r="G1092"/>
      <c r="H1092"/>
      <c r="I1092"/>
      <c r="J1092"/>
      <c r="K1092"/>
    </row>
    <row r="1093" spans="1:11" ht="10.9" customHeight="1" x14ac:dyDescent="0.25">
      <c r="A1093"/>
      <c r="B1093"/>
      <c r="C1093"/>
      <c r="D1093"/>
      <c r="E1093"/>
      <c r="F1093"/>
      <c r="G1093"/>
      <c r="H1093"/>
      <c r="I1093"/>
      <c r="J1093"/>
      <c r="K1093"/>
    </row>
    <row r="1094" spans="1:11" ht="10.9" customHeight="1" x14ac:dyDescent="0.25">
      <c r="A1094"/>
      <c r="B1094"/>
      <c r="C1094"/>
      <c r="D1094"/>
      <c r="E1094"/>
      <c r="F1094"/>
      <c r="G1094"/>
      <c r="H1094"/>
      <c r="I1094"/>
      <c r="J1094"/>
      <c r="K1094"/>
    </row>
    <row r="1095" spans="1:11" ht="10.9" customHeight="1" x14ac:dyDescent="0.25">
      <c r="A1095"/>
      <c r="B1095"/>
      <c r="C1095"/>
      <c r="D1095"/>
      <c r="E1095"/>
      <c r="F1095"/>
      <c r="G1095"/>
      <c r="H1095"/>
      <c r="I1095"/>
      <c r="J1095"/>
      <c r="K1095"/>
    </row>
    <row r="1096" spans="1:11" ht="10.9" customHeight="1" x14ac:dyDescent="0.25">
      <c r="A1096"/>
      <c r="B1096"/>
      <c r="C1096"/>
      <c r="D1096"/>
      <c r="E1096"/>
      <c r="F1096"/>
      <c r="G1096"/>
      <c r="H1096"/>
      <c r="I1096"/>
      <c r="J1096"/>
      <c r="K1096"/>
    </row>
    <row r="1097" spans="1:11" ht="10.9" customHeight="1" x14ac:dyDescent="0.25">
      <c r="A1097"/>
      <c r="B1097"/>
      <c r="C1097"/>
      <c r="D1097"/>
      <c r="E1097"/>
      <c r="F1097"/>
      <c r="G1097"/>
      <c r="H1097"/>
      <c r="I1097"/>
      <c r="J1097"/>
      <c r="K1097"/>
    </row>
    <row r="1098" spans="1:11" ht="10.9" customHeight="1" x14ac:dyDescent="0.25">
      <c r="A1098"/>
      <c r="B1098"/>
      <c r="C1098"/>
      <c r="D1098"/>
      <c r="E1098"/>
      <c r="F1098"/>
      <c r="G1098"/>
      <c r="H1098"/>
      <c r="I1098"/>
      <c r="J1098"/>
      <c r="K1098"/>
    </row>
    <row r="1099" spans="1:11" ht="10.9" customHeight="1" x14ac:dyDescent="0.25">
      <c r="A1099"/>
      <c r="B1099"/>
      <c r="C1099"/>
      <c r="D1099"/>
      <c r="E1099"/>
      <c r="F1099"/>
      <c r="G1099"/>
      <c r="H1099"/>
      <c r="I1099"/>
      <c r="J1099"/>
      <c r="K1099"/>
    </row>
    <row r="1100" spans="1:11" ht="10.9" customHeight="1" x14ac:dyDescent="0.25">
      <c r="A1100"/>
      <c r="B1100"/>
      <c r="C1100"/>
      <c r="D1100"/>
      <c r="E1100"/>
      <c r="F1100"/>
      <c r="G1100"/>
      <c r="H1100"/>
      <c r="I1100"/>
      <c r="J1100"/>
      <c r="K1100"/>
    </row>
    <row r="1101" spans="1:11" ht="10.9" customHeight="1" x14ac:dyDescent="0.25">
      <c r="A1101"/>
      <c r="B1101"/>
      <c r="C1101"/>
      <c r="D1101"/>
      <c r="E1101"/>
      <c r="F1101"/>
      <c r="G1101"/>
      <c r="H1101"/>
      <c r="I1101"/>
      <c r="J1101"/>
      <c r="K1101"/>
    </row>
    <row r="1102" spans="1:11" ht="10.9" customHeight="1" x14ac:dyDescent="0.25">
      <c r="A1102"/>
      <c r="B1102"/>
      <c r="C1102"/>
      <c r="D1102"/>
      <c r="E1102"/>
      <c r="F1102"/>
      <c r="G1102"/>
      <c r="H1102"/>
      <c r="I1102"/>
      <c r="J1102"/>
      <c r="K1102"/>
    </row>
    <row r="1103" spans="1:11" ht="10.9" customHeight="1" x14ac:dyDescent="0.25">
      <c r="A1103"/>
      <c r="B1103"/>
      <c r="C1103"/>
      <c r="D1103"/>
      <c r="E1103"/>
      <c r="F1103"/>
      <c r="G1103"/>
      <c r="H1103"/>
      <c r="I1103"/>
      <c r="J1103"/>
      <c r="K1103"/>
    </row>
    <row r="1104" spans="1:11" ht="10.9" customHeight="1" x14ac:dyDescent="0.25">
      <c r="A1104"/>
      <c r="B1104"/>
      <c r="C1104"/>
      <c r="D1104"/>
      <c r="E1104"/>
      <c r="F1104"/>
      <c r="G1104"/>
      <c r="H1104"/>
      <c r="I1104"/>
      <c r="J1104"/>
      <c r="K1104"/>
    </row>
    <row r="1105" spans="1:11" ht="10.9" customHeight="1" x14ac:dyDescent="0.25">
      <c r="A1105"/>
      <c r="B1105"/>
      <c r="C1105"/>
      <c r="D1105"/>
      <c r="E1105"/>
      <c r="F1105"/>
      <c r="G1105"/>
      <c r="H1105"/>
      <c r="I1105"/>
      <c r="J1105"/>
      <c r="K1105"/>
    </row>
    <row r="1106" spans="1:11" ht="10.9" customHeight="1" x14ac:dyDescent="0.25">
      <c r="A1106"/>
      <c r="B1106"/>
      <c r="C1106"/>
      <c r="D1106"/>
      <c r="E1106"/>
      <c r="F1106"/>
      <c r="G1106"/>
      <c r="H1106"/>
      <c r="I1106"/>
      <c r="J1106"/>
      <c r="K1106"/>
    </row>
    <row r="1107" spans="1:11" ht="10.9" customHeight="1" x14ac:dyDescent="0.25">
      <c r="A1107"/>
      <c r="B1107"/>
      <c r="C1107"/>
      <c r="D1107"/>
      <c r="E1107"/>
      <c r="F1107"/>
      <c r="G1107"/>
      <c r="H1107"/>
      <c r="I1107"/>
      <c r="J1107"/>
      <c r="K1107"/>
    </row>
    <row r="1108" spans="1:11" ht="10.9" customHeight="1" x14ac:dyDescent="0.25">
      <c r="A1108"/>
      <c r="B1108"/>
      <c r="C1108"/>
      <c r="D1108"/>
      <c r="E1108"/>
      <c r="F1108"/>
      <c r="G1108"/>
      <c r="H1108"/>
      <c r="I1108"/>
      <c r="J1108"/>
      <c r="K1108"/>
    </row>
    <row r="1109" spans="1:11" ht="10.9" customHeight="1" x14ac:dyDescent="0.25">
      <c r="A1109"/>
      <c r="B1109"/>
      <c r="C1109"/>
      <c r="D1109"/>
      <c r="E1109"/>
      <c r="F1109"/>
      <c r="G1109"/>
      <c r="H1109"/>
      <c r="I1109"/>
      <c r="J1109"/>
      <c r="K1109"/>
    </row>
    <row r="1110" spans="1:11" ht="10.9" customHeight="1" x14ac:dyDescent="0.25">
      <c r="A1110"/>
      <c r="B1110"/>
      <c r="C1110"/>
      <c r="D1110"/>
      <c r="E1110"/>
      <c r="F1110"/>
      <c r="G1110"/>
      <c r="H1110"/>
      <c r="I1110"/>
      <c r="J1110"/>
      <c r="K1110"/>
    </row>
    <row r="1111" spans="1:11" ht="10.9" customHeight="1" x14ac:dyDescent="0.25">
      <c r="A1111"/>
      <c r="B1111"/>
      <c r="C1111"/>
      <c r="D1111"/>
      <c r="E1111"/>
      <c r="F1111"/>
      <c r="G1111"/>
      <c r="H1111"/>
      <c r="I1111"/>
      <c r="J1111"/>
      <c r="K1111"/>
    </row>
    <row r="1112" spans="1:11" ht="10.9" customHeight="1" x14ac:dyDescent="0.25">
      <c r="A1112"/>
      <c r="B1112"/>
      <c r="C1112"/>
      <c r="D1112"/>
      <c r="E1112"/>
      <c r="F1112"/>
      <c r="G1112"/>
      <c r="H1112"/>
      <c r="I1112"/>
      <c r="J1112"/>
      <c r="K1112"/>
    </row>
    <row r="1113" spans="1:11" ht="10.9" customHeight="1" x14ac:dyDescent="0.25">
      <c r="A1113"/>
      <c r="B1113"/>
      <c r="C1113"/>
      <c r="D1113"/>
      <c r="E1113"/>
      <c r="F1113"/>
      <c r="G1113"/>
      <c r="H1113"/>
      <c r="I1113"/>
      <c r="J1113"/>
      <c r="K1113"/>
    </row>
    <row r="1114" spans="1:11" ht="10.9" customHeight="1" x14ac:dyDescent="0.25">
      <c r="A1114"/>
      <c r="B1114"/>
      <c r="C1114"/>
      <c r="D1114"/>
      <c r="E1114"/>
      <c r="F1114"/>
      <c r="G1114"/>
      <c r="H1114"/>
      <c r="I1114"/>
      <c r="J1114"/>
      <c r="K1114"/>
    </row>
    <row r="1115" spans="1:11" ht="10.9" customHeight="1" x14ac:dyDescent="0.25">
      <c r="A1115"/>
      <c r="B1115"/>
      <c r="C1115"/>
      <c r="D1115"/>
      <c r="E1115"/>
      <c r="F1115"/>
      <c r="G1115"/>
      <c r="H1115"/>
      <c r="I1115"/>
      <c r="J1115"/>
      <c r="K1115"/>
    </row>
    <row r="1116" spans="1:11" ht="10.9" customHeight="1" x14ac:dyDescent="0.25">
      <c r="A1116"/>
      <c r="B1116"/>
      <c r="C1116"/>
      <c r="D1116"/>
      <c r="E1116"/>
      <c r="F1116"/>
      <c r="G1116"/>
      <c r="H1116"/>
      <c r="I1116"/>
      <c r="J1116"/>
      <c r="K1116"/>
    </row>
    <row r="1117" spans="1:11" ht="10.9" customHeight="1" x14ac:dyDescent="0.25">
      <c r="A1117"/>
      <c r="B1117"/>
      <c r="C1117"/>
      <c r="D1117"/>
      <c r="E1117"/>
      <c r="F1117"/>
      <c r="G1117"/>
      <c r="H1117"/>
      <c r="I1117"/>
      <c r="J1117"/>
      <c r="K1117"/>
    </row>
    <row r="1118" spans="1:11" ht="10.9" customHeight="1" x14ac:dyDescent="0.25">
      <c r="A1118"/>
      <c r="B1118"/>
      <c r="C1118"/>
      <c r="D1118"/>
      <c r="E1118"/>
      <c r="F1118"/>
      <c r="G1118"/>
      <c r="H1118"/>
      <c r="I1118"/>
      <c r="J1118"/>
      <c r="K1118"/>
    </row>
    <row r="1119" spans="1:11" ht="10.9" customHeight="1" x14ac:dyDescent="0.25">
      <c r="A1119"/>
      <c r="B1119"/>
      <c r="C1119"/>
      <c r="D1119"/>
      <c r="E1119"/>
      <c r="F1119"/>
      <c r="G1119"/>
      <c r="H1119"/>
      <c r="I1119"/>
      <c r="J1119"/>
      <c r="K1119"/>
    </row>
    <row r="1120" spans="1:11" ht="10.9" customHeight="1" x14ac:dyDescent="0.25">
      <c r="A1120"/>
      <c r="B1120"/>
      <c r="C1120"/>
      <c r="D1120"/>
      <c r="E1120"/>
      <c r="F1120"/>
      <c r="G1120"/>
      <c r="H1120"/>
      <c r="I1120"/>
      <c r="J1120"/>
      <c r="K1120"/>
    </row>
    <row r="1121" spans="1:11" ht="10.9" customHeight="1" x14ac:dyDescent="0.25">
      <c r="A1121"/>
      <c r="B1121"/>
      <c r="C1121"/>
      <c r="D1121"/>
      <c r="E1121"/>
      <c r="F1121"/>
      <c r="G1121"/>
      <c r="H1121"/>
      <c r="I1121"/>
      <c r="J1121"/>
      <c r="K1121"/>
    </row>
    <row r="1122" spans="1:11" ht="10.9" customHeight="1" x14ac:dyDescent="0.25">
      <c r="A1122"/>
      <c r="B1122"/>
      <c r="C1122"/>
      <c r="D1122"/>
      <c r="E1122"/>
      <c r="F1122"/>
      <c r="G1122"/>
      <c r="H1122"/>
      <c r="I1122"/>
      <c r="J1122"/>
      <c r="K1122"/>
    </row>
    <row r="1123" spans="1:11" ht="10.9" customHeight="1" x14ac:dyDescent="0.25">
      <c r="A1123"/>
      <c r="B1123"/>
      <c r="C1123"/>
      <c r="D1123"/>
      <c r="E1123"/>
      <c r="F1123"/>
      <c r="G1123"/>
      <c r="H1123"/>
      <c r="I1123"/>
      <c r="J1123"/>
      <c r="K1123"/>
    </row>
    <row r="1124" spans="1:11" ht="10.9" customHeight="1" x14ac:dyDescent="0.25">
      <c r="A1124"/>
      <c r="B1124"/>
      <c r="C1124"/>
      <c r="D1124"/>
      <c r="E1124"/>
      <c r="F1124"/>
      <c r="G1124"/>
      <c r="H1124"/>
      <c r="I1124"/>
      <c r="J1124"/>
      <c r="K1124"/>
    </row>
    <row r="1125" spans="1:11" ht="10.9" customHeight="1" x14ac:dyDescent="0.25">
      <c r="A1125"/>
      <c r="B1125"/>
      <c r="C1125"/>
      <c r="D1125"/>
      <c r="E1125"/>
      <c r="F1125"/>
      <c r="G1125"/>
      <c r="H1125"/>
      <c r="I1125"/>
      <c r="J1125"/>
      <c r="K1125"/>
    </row>
    <row r="1126" spans="1:11" ht="10.9" customHeight="1" x14ac:dyDescent="0.25">
      <c r="A1126"/>
      <c r="B1126"/>
      <c r="C1126"/>
      <c r="D1126"/>
      <c r="E1126"/>
      <c r="F1126"/>
      <c r="G1126"/>
      <c r="H1126"/>
      <c r="I1126"/>
      <c r="J1126"/>
      <c r="K1126"/>
    </row>
    <row r="1127" spans="1:11" ht="10.9" customHeight="1" x14ac:dyDescent="0.25">
      <c r="A1127"/>
      <c r="B1127"/>
      <c r="C1127"/>
      <c r="D1127"/>
      <c r="E1127"/>
      <c r="F1127"/>
      <c r="G1127"/>
      <c r="H1127"/>
      <c r="I1127"/>
      <c r="J1127"/>
      <c r="K1127"/>
    </row>
    <row r="1128" spans="1:11" ht="10.9" customHeight="1" x14ac:dyDescent="0.25">
      <c r="A1128"/>
      <c r="B1128"/>
      <c r="C1128"/>
      <c r="D1128"/>
      <c r="E1128"/>
      <c r="F1128"/>
      <c r="G1128"/>
      <c r="H1128"/>
      <c r="I1128"/>
      <c r="J1128"/>
      <c r="K1128"/>
    </row>
    <row r="1129" spans="1:11" ht="10.9" customHeight="1" x14ac:dyDescent="0.25">
      <c r="A1129"/>
      <c r="B1129"/>
      <c r="C1129"/>
      <c r="D1129"/>
      <c r="E1129"/>
      <c r="F1129"/>
      <c r="G1129"/>
      <c r="H1129"/>
      <c r="I1129"/>
      <c r="J1129"/>
      <c r="K1129"/>
    </row>
    <row r="1130" spans="1:11" ht="10.9" customHeight="1" x14ac:dyDescent="0.25">
      <c r="A1130"/>
      <c r="B1130"/>
      <c r="C1130"/>
      <c r="D1130"/>
      <c r="E1130"/>
      <c r="F1130"/>
      <c r="G1130"/>
      <c r="H1130"/>
      <c r="I1130"/>
      <c r="J1130"/>
      <c r="K1130"/>
    </row>
    <row r="1131" spans="1:11" ht="10.9" customHeight="1" x14ac:dyDescent="0.25">
      <c r="A1131"/>
      <c r="B1131"/>
      <c r="C1131"/>
      <c r="D1131"/>
      <c r="E1131"/>
      <c r="F1131"/>
      <c r="G1131"/>
      <c r="H1131"/>
      <c r="I1131"/>
      <c r="J1131"/>
      <c r="K1131"/>
    </row>
    <row r="1132" spans="1:11" ht="10.9" customHeight="1" x14ac:dyDescent="0.25">
      <c r="A1132"/>
      <c r="B1132"/>
      <c r="C1132"/>
      <c r="D1132"/>
      <c r="E1132"/>
      <c r="F1132"/>
      <c r="G1132"/>
      <c r="H1132"/>
      <c r="I1132"/>
      <c r="J1132"/>
      <c r="K1132"/>
    </row>
    <row r="1133" spans="1:11" ht="10.9" customHeight="1" x14ac:dyDescent="0.25">
      <c r="A1133"/>
      <c r="B1133"/>
      <c r="C1133"/>
      <c r="D1133"/>
      <c r="E1133"/>
      <c r="F1133"/>
      <c r="G1133"/>
      <c r="H1133"/>
      <c r="I1133"/>
      <c r="J1133"/>
      <c r="K1133"/>
    </row>
    <row r="1134" spans="1:11" ht="10.9" customHeight="1" x14ac:dyDescent="0.25">
      <c r="A1134"/>
      <c r="B1134"/>
      <c r="C1134"/>
      <c r="D1134"/>
      <c r="E1134"/>
      <c r="F1134"/>
      <c r="G1134"/>
      <c r="H1134"/>
      <c r="I1134"/>
      <c r="J1134"/>
      <c r="K1134"/>
    </row>
    <row r="1135" spans="1:11" ht="10.9" customHeight="1" x14ac:dyDescent="0.25">
      <c r="A1135"/>
      <c r="B1135"/>
      <c r="C1135"/>
      <c r="D1135"/>
      <c r="E1135"/>
      <c r="F1135"/>
      <c r="G1135"/>
      <c r="H1135"/>
      <c r="I1135"/>
      <c r="J1135"/>
      <c r="K1135"/>
    </row>
    <row r="1136" spans="1:11" ht="10.9" customHeight="1" x14ac:dyDescent="0.25">
      <c r="A1136"/>
      <c r="B1136"/>
      <c r="C1136"/>
      <c r="D1136"/>
      <c r="E1136"/>
      <c r="F1136"/>
      <c r="G1136"/>
      <c r="H1136"/>
      <c r="I1136"/>
      <c r="J1136"/>
      <c r="K1136"/>
    </row>
    <row r="1137" spans="1:11" ht="10.9" customHeight="1" x14ac:dyDescent="0.25">
      <c r="A1137"/>
      <c r="B1137"/>
      <c r="C1137"/>
      <c r="D1137"/>
      <c r="E1137"/>
      <c r="F1137"/>
      <c r="G1137"/>
      <c r="H1137"/>
      <c r="I1137"/>
      <c r="J1137"/>
      <c r="K1137"/>
    </row>
    <row r="1138" spans="1:11" ht="10.9" customHeight="1" x14ac:dyDescent="0.25">
      <c r="A1138"/>
      <c r="B1138"/>
      <c r="C1138"/>
      <c r="D1138"/>
      <c r="E1138"/>
      <c r="F1138"/>
      <c r="G1138"/>
      <c r="H1138"/>
      <c r="I1138"/>
      <c r="J1138"/>
      <c r="K1138"/>
    </row>
    <row r="1139" spans="1:11" ht="10.9" customHeight="1" x14ac:dyDescent="0.25">
      <c r="A1139"/>
      <c r="B1139"/>
      <c r="C1139"/>
      <c r="D1139"/>
      <c r="E1139"/>
      <c r="F1139"/>
      <c r="G1139"/>
      <c r="H1139"/>
      <c r="I1139"/>
      <c r="J1139"/>
      <c r="K1139"/>
    </row>
    <row r="1140" spans="1:11" ht="10.9" customHeight="1" x14ac:dyDescent="0.25">
      <c r="A1140"/>
      <c r="B1140"/>
      <c r="C1140"/>
      <c r="D1140"/>
      <c r="E1140"/>
      <c r="F1140"/>
      <c r="G1140"/>
      <c r="H1140"/>
      <c r="I1140"/>
      <c r="J1140"/>
      <c r="K1140"/>
    </row>
    <row r="1141" spans="1:11" ht="10.9" customHeight="1" x14ac:dyDescent="0.25">
      <c r="A1141"/>
      <c r="B1141"/>
      <c r="C1141"/>
      <c r="D1141"/>
      <c r="E1141"/>
      <c r="F1141"/>
      <c r="G1141"/>
      <c r="H1141"/>
      <c r="I1141"/>
      <c r="J1141"/>
      <c r="K1141"/>
    </row>
    <row r="1142" spans="1:11" ht="10.9" customHeight="1" x14ac:dyDescent="0.25">
      <c r="A1142"/>
      <c r="B1142"/>
      <c r="C1142"/>
      <c r="D1142"/>
      <c r="E1142"/>
      <c r="F1142"/>
      <c r="G1142"/>
      <c r="H1142"/>
      <c r="I1142"/>
      <c r="J1142"/>
      <c r="K1142"/>
    </row>
    <row r="1143" spans="1:11" ht="10.9" customHeight="1" x14ac:dyDescent="0.25">
      <c r="A1143"/>
      <c r="B1143"/>
      <c r="C1143"/>
      <c r="D1143"/>
      <c r="E1143"/>
      <c r="F1143"/>
      <c r="G1143"/>
      <c r="H1143"/>
      <c r="I1143"/>
      <c r="J1143"/>
      <c r="K1143"/>
    </row>
    <row r="1144" spans="1:11" ht="10.9" customHeight="1" x14ac:dyDescent="0.25">
      <c r="A1144"/>
      <c r="B1144"/>
      <c r="C1144"/>
      <c r="D1144"/>
      <c r="E1144"/>
      <c r="F1144"/>
      <c r="G1144"/>
      <c r="H1144"/>
      <c r="I1144"/>
      <c r="J1144"/>
      <c r="K1144"/>
    </row>
    <row r="1145" spans="1:11" ht="10.9" customHeight="1" x14ac:dyDescent="0.25">
      <c r="A1145"/>
      <c r="B1145"/>
      <c r="C1145"/>
      <c r="D1145"/>
      <c r="E1145"/>
      <c r="F1145"/>
      <c r="G1145"/>
      <c r="H1145"/>
      <c r="I1145"/>
      <c r="J1145"/>
      <c r="K1145"/>
    </row>
    <row r="1146" spans="1:11" ht="10.9" customHeight="1" x14ac:dyDescent="0.25">
      <c r="A1146"/>
      <c r="B1146"/>
      <c r="C1146"/>
      <c r="D1146"/>
      <c r="E1146"/>
      <c r="F1146"/>
      <c r="G1146"/>
      <c r="H1146"/>
      <c r="I1146"/>
      <c r="J1146"/>
      <c r="K1146"/>
    </row>
    <row r="1147" spans="1:11" ht="10.9" customHeight="1" x14ac:dyDescent="0.25">
      <c r="A1147"/>
      <c r="B1147"/>
      <c r="C1147"/>
      <c r="D1147"/>
      <c r="E1147"/>
      <c r="F1147"/>
      <c r="G1147"/>
      <c r="H1147"/>
      <c r="I1147"/>
      <c r="J1147"/>
      <c r="K1147"/>
    </row>
    <row r="1148" spans="1:11" ht="10.9" customHeight="1" x14ac:dyDescent="0.25">
      <c r="A1148"/>
      <c r="B1148"/>
      <c r="C1148"/>
      <c r="D1148"/>
      <c r="E1148"/>
      <c r="F1148"/>
      <c r="G1148"/>
      <c r="H1148"/>
      <c r="I1148"/>
      <c r="J1148"/>
      <c r="K1148"/>
    </row>
    <row r="1149" spans="1:11" ht="10.9" customHeight="1" x14ac:dyDescent="0.25">
      <c r="A1149"/>
      <c r="B1149"/>
      <c r="C1149"/>
      <c r="D1149"/>
      <c r="E1149"/>
      <c r="F1149"/>
      <c r="G1149"/>
      <c r="H1149"/>
      <c r="I1149"/>
      <c r="J1149"/>
      <c r="K1149"/>
    </row>
    <row r="1150" spans="1:11" ht="10.9" customHeight="1" x14ac:dyDescent="0.25">
      <c r="A1150"/>
      <c r="B1150"/>
      <c r="C1150"/>
      <c r="D1150"/>
      <c r="E1150"/>
      <c r="F1150"/>
      <c r="G1150"/>
      <c r="H1150"/>
      <c r="I1150"/>
      <c r="J1150"/>
      <c r="K1150"/>
    </row>
    <row r="1151" spans="1:11" ht="10.9" customHeight="1" x14ac:dyDescent="0.25">
      <c r="A1151"/>
      <c r="B1151"/>
      <c r="C1151"/>
      <c r="D1151"/>
      <c r="E1151"/>
      <c r="F1151"/>
      <c r="G1151"/>
      <c r="H1151"/>
      <c r="I1151"/>
      <c r="J1151"/>
      <c r="K1151"/>
    </row>
    <row r="1152" spans="1:11" ht="10.9" customHeight="1" x14ac:dyDescent="0.25">
      <c r="A1152"/>
      <c r="B1152"/>
      <c r="C1152"/>
      <c r="D1152"/>
      <c r="E1152"/>
      <c r="F1152"/>
      <c r="G1152"/>
      <c r="H1152"/>
      <c r="I1152"/>
      <c r="J1152"/>
      <c r="K1152"/>
    </row>
    <row r="1153" spans="1:11" ht="10.9" customHeight="1" x14ac:dyDescent="0.25">
      <c r="A1153"/>
      <c r="B1153"/>
      <c r="C1153"/>
      <c r="D1153"/>
      <c r="E1153"/>
      <c r="F1153"/>
      <c r="G1153"/>
      <c r="H1153"/>
      <c r="I1153"/>
      <c r="J1153"/>
      <c r="K1153"/>
    </row>
    <row r="1154" spans="1:11" ht="10.9" customHeight="1" x14ac:dyDescent="0.25">
      <c r="A1154"/>
      <c r="B1154"/>
      <c r="C1154"/>
      <c r="D1154"/>
      <c r="E1154"/>
      <c r="F1154"/>
      <c r="G1154"/>
      <c r="H1154"/>
      <c r="I1154"/>
      <c r="J1154"/>
      <c r="K1154"/>
    </row>
    <row r="1155" spans="1:11" ht="10.9" customHeight="1" x14ac:dyDescent="0.25">
      <c r="A1155"/>
      <c r="B1155"/>
      <c r="C1155"/>
      <c r="D1155"/>
      <c r="E1155"/>
      <c r="F1155"/>
      <c r="G1155"/>
      <c r="H1155"/>
      <c r="I1155"/>
      <c r="J1155"/>
      <c r="K1155"/>
    </row>
    <row r="1156" spans="1:11" ht="10.9" customHeight="1" x14ac:dyDescent="0.25">
      <c r="A1156"/>
      <c r="B1156"/>
      <c r="C1156"/>
      <c r="D1156"/>
      <c r="E1156"/>
      <c r="F1156"/>
      <c r="G1156"/>
      <c r="H1156"/>
      <c r="I1156"/>
      <c r="J1156"/>
      <c r="K1156"/>
    </row>
    <row r="1157" spans="1:11" ht="10.9" customHeight="1" x14ac:dyDescent="0.25">
      <c r="A1157"/>
      <c r="B1157"/>
      <c r="C1157"/>
      <c r="D1157"/>
      <c r="E1157"/>
      <c r="F1157"/>
      <c r="G1157"/>
      <c r="H1157"/>
      <c r="I1157"/>
      <c r="J1157"/>
      <c r="K1157"/>
    </row>
    <row r="1158" spans="1:11" ht="10.9" customHeight="1" x14ac:dyDescent="0.25">
      <c r="A1158"/>
      <c r="B1158"/>
      <c r="C1158"/>
      <c r="D1158"/>
      <c r="E1158"/>
      <c r="F1158"/>
      <c r="G1158"/>
      <c r="H1158"/>
      <c r="I1158"/>
      <c r="J1158"/>
      <c r="K1158"/>
    </row>
    <row r="1159" spans="1:11" ht="10.9" customHeight="1" x14ac:dyDescent="0.25">
      <c r="A1159"/>
      <c r="B1159"/>
      <c r="C1159"/>
      <c r="D1159"/>
      <c r="E1159"/>
      <c r="F1159"/>
      <c r="G1159"/>
      <c r="H1159"/>
      <c r="I1159"/>
      <c r="J1159"/>
      <c r="K1159"/>
    </row>
    <row r="1160" spans="1:11" ht="10.9" customHeight="1" x14ac:dyDescent="0.25">
      <c r="A1160"/>
      <c r="B1160"/>
      <c r="C1160"/>
      <c r="D1160"/>
      <c r="E1160"/>
      <c r="F1160"/>
      <c r="G1160"/>
      <c r="H1160"/>
      <c r="I1160"/>
      <c r="J1160"/>
      <c r="K1160"/>
    </row>
    <row r="1161" spans="1:11" ht="10.9" customHeight="1" x14ac:dyDescent="0.25">
      <c r="A1161"/>
      <c r="B1161"/>
      <c r="C1161"/>
      <c r="D1161"/>
      <c r="E1161"/>
      <c r="F1161"/>
      <c r="G1161"/>
      <c r="H1161"/>
      <c r="I1161"/>
      <c r="J1161"/>
      <c r="K1161"/>
    </row>
    <row r="1162" spans="1:11" ht="10.9" customHeight="1" x14ac:dyDescent="0.25">
      <c r="A1162"/>
      <c r="B1162"/>
      <c r="C1162"/>
      <c r="D1162"/>
      <c r="E1162"/>
      <c r="F1162"/>
      <c r="G1162"/>
      <c r="H1162"/>
      <c r="I1162"/>
      <c r="J1162"/>
      <c r="K1162"/>
    </row>
    <row r="1163" spans="1:11" ht="10.9" customHeight="1" x14ac:dyDescent="0.25">
      <c r="A1163"/>
      <c r="B1163"/>
      <c r="C1163"/>
      <c r="D1163"/>
      <c r="E1163"/>
      <c r="F1163"/>
      <c r="G1163"/>
      <c r="H1163"/>
      <c r="I1163"/>
      <c r="J1163"/>
      <c r="K1163"/>
    </row>
    <row r="1164" spans="1:11" ht="10.9" customHeight="1" x14ac:dyDescent="0.25">
      <c r="A1164"/>
      <c r="B1164"/>
      <c r="C1164"/>
      <c r="D1164"/>
      <c r="E1164"/>
      <c r="F1164"/>
      <c r="G1164"/>
      <c r="H1164"/>
      <c r="I1164"/>
      <c r="J1164"/>
      <c r="K1164"/>
    </row>
    <row r="1165" spans="1:11" ht="10.9" customHeight="1" x14ac:dyDescent="0.25">
      <c r="A1165"/>
      <c r="B1165"/>
      <c r="C1165"/>
      <c r="D1165"/>
      <c r="E1165"/>
      <c r="F1165"/>
      <c r="G1165"/>
      <c r="H1165"/>
      <c r="I1165"/>
      <c r="J1165"/>
      <c r="K1165"/>
    </row>
    <row r="1166" spans="1:11" ht="10.9" customHeight="1" x14ac:dyDescent="0.25">
      <c r="A1166"/>
      <c r="B1166"/>
      <c r="C1166"/>
      <c r="D1166"/>
      <c r="E1166"/>
      <c r="F1166"/>
      <c r="G1166"/>
      <c r="H1166"/>
      <c r="I1166"/>
      <c r="J1166"/>
      <c r="K1166"/>
    </row>
    <row r="1167" spans="1:11" ht="10.9" customHeight="1" x14ac:dyDescent="0.25">
      <c r="A1167"/>
      <c r="B1167"/>
      <c r="C1167"/>
      <c r="D1167"/>
      <c r="E1167"/>
      <c r="F1167"/>
      <c r="G1167"/>
      <c r="H1167"/>
      <c r="I1167"/>
      <c r="J1167"/>
      <c r="K1167"/>
    </row>
    <row r="1168" spans="1:11" ht="10.9" customHeight="1" x14ac:dyDescent="0.25">
      <c r="A1168"/>
      <c r="B1168"/>
      <c r="C1168"/>
      <c r="D1168"/>
      <c r="E1168"/>
      <c r="F1168"/>
      <c r="G1168"/>
      <c r="H1168"/>
      <c r="I1168"/>
      <c r="J1168"/>
      <c r="K1168"/>
    </row>
    <row r="1169" spans="1:11" ht="10.9" customHeight="1" x14ac:dyDescent="0.25">
      <c r="A1169"/>
      <c r="B1169"/>
      <c r="C1169"/>
      <c r="D1169"/>
      <c r="E1169"/>
      <c r="F1169"/>
      <c r="G1169"/>
      <c r="H1169"/>
      <c r="I1169"/>
      <c r="J1169"/>
      <c r="K1169"/>
    </row>
    <row r="1170" spans="1:11" ht="10.9" customHeight="1" x14ac:dyDescent="0.25">
      <c r="A1170"/>
      <c r="B1170"/>
      <c r="C1170"/>
      <c r="D1170"/>
      <c r="E1170"/>
      <c r="F1170"/>
      <c r="G1170"/>
      <c r="H1170"/>
      <c r="I1170"/>
      <c r="J1170"/>
      <c r="K1170"/>
    </row>
    <row r="1171" spans="1:11" ht="10.9" customHeight="1" x14ac:dyDescent="0.25">
      <c r="A1171"/>
      <c r="B1171"/>
      <c r="C1171"/>
      <c r="D1171"/>
      <c r="E1171"/>
      <c r="F1171"/>
      <c r="G1171"/>
      <c r="H1171"/>
      <c r="I1171"/>
      <c r="J1171"/>
      <c r="K1171"/>
    </row>
    <row r="1172" spans="1:11" ht="10.9" customHeight="1" x14ac:dyDescent="0.25">
      <c r="A1172"/>
      <c r="B1172"/>
      <c r="C1172"/>
      <c r="D1172"/>
      <c r="E1172"/>
      <c r="F1172"/>
      <c r="G1172"/>
      <c r="H1172"/>
      <c r="I1172"/>
      <c r="J1172"/>
      <c r="K1172"/>
    </row>
    <row r="1173" spans="1:11" ht="10.9" customHeight="1" x14ac:dyDescent="0.25">
      <c r="A1173"/>
      <c r="B1173"/>
      <c r="C1173"/>
      <c r="D1173"/>
      <c r="E1173"/>
      <c r="F1173"/>
      <c r="G1173"/>
      <c r="H1173"/>
      <c r="I1173"/>
      <c r="J1173"/>
      <c r="K1173"/>
    </row>
    <row r="1174" spans="1:11" ht="10.9" customHeight="1" x14ac:dyDescent="0.25">
      <c r="A1174"/>
      <c r="B1174"/>
      <c r="C1174"/>
      <c r="D1174"/>
      <c r="E1174"/>
      <c r="F1174"/>
      <c r="G1174"/>
      <c r="H1174"/>
      <c r="I1174"/>
      <c r="J1174"/>
      <c r="K1174"/>
    </row>
    <row r="1175" spans="1:11" ht="10.9" customHeight="1" x14ac:dyDescent="0.25">
      <c r="A1175"/>
      <c r="B1175"/>
      <c r="C1175"/>
      <c r="D1175"/>
      <c r="E1175"/>
      <c r="F1175"/>
      <c r="G1175"/>
      <c r="H1175"/>
      <c r="I1175"/>
      <c r="J1175"/>
      <c r="K1175"/>
    </row>
    <row r="1176" spans="1:11" ht="10.9" customHeight="1" x14ac:dyDescent="0.25">
      <c r="A1176"/>
      <c r="B1176"/>
      <c r="C1176"/>
      <c r="D1176"/>
      <c r="E1176"/>
      <c r="F1176"/>
      <c r="G1176"/>
      <c r="H1176"/>
      <c r="I1176"/>
      <c r="J1176"/>
      <c r="K1176"/>
    </row>
    <row r="1177" spans="1:11" ht="10.9" customHeight="1" x14ac:dyDescent="0.25">
      <c r="A1177"/>
      <c r="B1177"/>
      <c r="C1177"/>
      <c r="D1177"/>
      <c r="E1177"/>
      <c r="F1177"/>
      <c r="G1177"/>
      <c r="H1177"/>
      <c r="I1177"/>
      <c r="J1177"/>
      <c r="K1177"/>
    </row>
    <row r="1178" spans="1:11" ht="10.9" customHeight="1" x14ac:dyDescent="0.25">
      <c r="A1178"/>
      <c r="B1178"/>
      <c r="C1178"/>
      <c r="D1178"/>
      <c r="E1178"/>
      <c r="F1178"/>
      <c r="G1178"/>
      <c r="H1178"/>
      <c r="I1178"/>
      <c r="J1178"/>
      <c r="K1178"/>
    </row>
    <row r="1179" spans="1:11" ht="10.9" customHeight="1" x14ac:dyDescent="0.25">
      <c r="A1179"/>
      <c r="B1179"/>
      <c r="C1179"/>
      <c r="D1179"/>
      <c r="E1179"/>
      <c r="F1179"/>
      <c r="G1179"/>
      <c r="H1179"/>
      <c r="I1179"/>
      <c r="J1179"/>
      <c r="K1179"/>
    </row>
    <row r="1180" spans="1:11" ht="10.9" customHeight="1" x14ac:dyDescent="0.25">
      <c r="A1180"/>
      <c r="B1180"/>
      <c r="C1180"/>
      <c r="D1180"/>
      <c r="E1180"/>
      <c r="F1180"/>
      <c r="G1180"/>
      <c r="H1180"/>
      <c r="I1180"/>
      <c r="J1180"/>
      <c r="K1180"/>
    </row>
    <row r="1181" spans="1:11" ht="10.9" customHeight="1" x14ac:dyDescent="0.25">
      <c r="A1181"/>
      <c r="B1181"/>
      <c r="C1181"/>
      <c r="D1181"/>
      <c r="E1181"/>
      <c r="F1181"/>
      <c r="G1181"/>
      <c r="H1181"/>
      <c r="I1181"/>
      <c r="J1181"/>
      <c r="K1181"/>
    </row>
    <row r="1182" spans="1:11" ht="10.9" customHeight="1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1" ht="10.9" customHeight="1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1" ht="10.9" customHeight="1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0.9" customHeight="1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0.9" customHeight="1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0.9" customHeight="1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0.9" customHeight="1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0.9" customHeight="1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0.9" customHeight="1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0.9" customHeight="1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0.9" customHeight="1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0.9" customHeight="1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0.9" customHeight="1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0.9" customHeight="1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0.9" customHeight="1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0.9" customHeight="1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0.9" customHeight="1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0.9" customHeight="1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0.9" customHeight="1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0.9" customHeight="1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0.9" customHeight="1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0.9" customHeight="1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0.9" customHeight="1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0.9" customHeight="1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0.9" customHeight="1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0.9" customHeight="1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0.9" customHeight="1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0.9" customHeight="1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0.9" customHeight="1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0.9" customHeight="1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0.9" customHeight="1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0.9" customHeight="1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0.9" customHeight="1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0.9" customHeight="1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0.9" customHeight="1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0.9" customHeight="1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0.9" customHeight="1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0.9" customHeight="1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0.9" customHeight="1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0.9" customHeight="1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0.9" customHeight="1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0.9" customHeight="1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0.9" customHeight="1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0.9" customHeight="1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0.9" customHeight="1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0.9" customHeight="1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0.9" customHeight="1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0.9" customHeight="1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0.9" customHeight="1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0.9" customHeight="1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0.9" customHeight="1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0.9" customHeight="1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0.9" customHeight="1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0.9" customHeight="1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0.9" customHeight="1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0.9" customHeight="1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0.9" customHeight="1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0.9" customHeight="1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0.9" customHeight="1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0.9" customHeight="1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0.9" customHeight="1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0.9" customHeight="1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0.9" customHeight="1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0.9" customHeight="1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0.9" customHeight="1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0.9" customHeight="1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0.9" customHeight="1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0.9" customHeight="1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0.9" customHeight="1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0.9" customHeight="1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0.9" customHeight="1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0.9" customHeight="1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0.9" customHeight="1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0.9" customHeight="1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0.9" customHeight="1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0.9" customHeight="1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0.9" customHeight="1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0.9" customHeight="1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0.9" customHeight="1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0.9" customHeight="1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0.9" customHeight="1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0.9" customHeight="1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0.9" customHeight="1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0.9" customHeight="1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0.9" customHeight="1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0.9" customHeight="1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0.9" customHeight="1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0.9" customHeight="1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0.9" customHeight="1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0.9" customHeight="1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0.9" customHeight="1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0.9" customHeight="1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0.9" customHeight="1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0.9" customHeight="1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0.9" customHeight="1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0.9" customHeight="1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0.9" customHeight="1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0.9" customHeight="1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0.9" customHeight="1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0.9" customHeight="1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0.9" customHeight="1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0.9" customHeight="1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0.9" customHeight="1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0.9" customHeight="1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0.9" customHeight="1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0.9" customHeight="1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0.9" customHeight="1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0.9" customHeight="1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0.9" customHeight="1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0.9" customHeight="1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0.9" customHeight="1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0.9" customHeight="1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0.9" customHeight="1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0.9" customHeight="1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0.9" customHeight="1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0.9" customHeight="1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0.9" customHeight="1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0.9" customHeight="1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0.9" customHeight="1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0.9" customHeight="1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0.9" customHeight="1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0.9" customHeight="1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0.9" customHeight="1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0.9" customHeight="1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0.9" customHeight="1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0.9" customHeight="1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0.9" customHeight="1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0.9" customHeight="1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0.9" customHeight="1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0.9" customHeight="1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0.9" customHeight="1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0.9" customHeight="1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0.9" customHeight="1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0.9" customHeight="1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0.9" customHeight="1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0.9" customHeight="1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0.9" customHeight="1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0.9" customHeight="1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0.9" customHeight="1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0.9" customHeight="1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0.9" customHeight="1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0.9" customHeight="1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0.9" customHeight="1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0.9" customHeight="1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0.9" customHeight="1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0.9" customHeight="1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0.9" customHeight="1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0.9" customHeight="1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0.9" customHeight="1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0.9" customHeight="1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0.9" customHeight="1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0.9" customHeight="1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0.9" customHeight="1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0.9" customHeight="1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0.9" customHeight="1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0.9" customHeight="1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0.9" customHeight="1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0.9" customHeight="1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0.9" customHeight="1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0.9" customHeight="1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0.9" customHeight="1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0.9" customHeight="1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0.9" customHeight="1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0.9" customHeight="1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0.9" customHeight="1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0.9" customHeight="1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0.9" customHeight="1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0.9" customHeight="1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0.9" customHeight="1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0.9" customHeight="1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0.9" customHeight="1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0.9" customHeight="1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0.9" customHeight="1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0.9" customHeight="1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0.9" customHeight="1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0.9" customHeight="1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0.9" customHeight="1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0.9" customHeight="1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0.9" customHeight="1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0.9" customHeight="1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0.9" customHeight="1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0.9" customHeight="1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0.9" customHeight="1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0.9" customHeight="1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0.9" customHeight="1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0.9" customHeight="1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0.9" customHeight="1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0.9" customHeight="1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0.9" customHeight="1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0.9" customHeight="1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0.9" customHeight="1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0.9" customHeight="1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0.9" customHeight="1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0.9" customHeight="1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0.9" customHeight="1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0.9" customHeight="1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0.9" customHeight="1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0.9" customHeight="1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0.9" customHeight="1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0.9" customHeight="1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0.9" customHeight="1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0.9" customHeight="1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0.9" customHeight="1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0.9" customHeight="1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0.9" customHeight="1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0.9" customHeight="1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0.9" customHeight="1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0.9" customHeight="1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0.9" customHeight="1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0.9" customHeight="1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0.9" customHeight="1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0.9" customHeight="1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0.9" customHeight="1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0.9" customHeight="1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0.9" customHeight="1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0.9" customHeight="1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0.9" customHeight="1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0.9" customHeight="1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0.9" customHeight="1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0.9" customHeight="1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0.9" customHeight="1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0.9" customHeight="1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0.9" customHeight="1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0.9" customHeight="1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0.9" customHeight="1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0.9" customHeight="1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0.9" customHeight="1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0.9" customHeight="1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0.9" customHeight="1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0.9" customHeight="1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0.9" customHeight="1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0.9" customHeight="1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0.9" customHeight="1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0.9" customHeight="1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0.9" customHeight="1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0.9" customHeight="1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0.9" customHeight="1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0.9" customHeight="1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0.9" customHeight="1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0.9" customHeight="1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0.9" customHeight="1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0.9" customHeight="1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0.9" customHeight="1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0.9" customHeight="1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0.9" customHeight="1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0.9" customHeight="1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0.9" customHeight="1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0.9" customHeight="1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0.9" customHeight="1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0.9" customHeight="1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0.9" customHeight="1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0.9" customHeight="1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0.9" customHeight="1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0.9" customHeight="1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0.9" customHeight="1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0.9" customHeight="1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0.9" customHeight="1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0.9" customHeight="1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0.9" customHeight="1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0.9" customHeight="1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0.9" customHeight="1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0.9" customHeight="1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0.9" customHeight="1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0.9" customHeight="1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0.9" customHeight="1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0.9" customHeight="1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0.9" customHeight="1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0.9" customHeight="1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0.9" customHeight="1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0.9" customHeight="1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0.9" customHeight="1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0.9" customHeight="1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0.9" customHeight="1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0.9" customHeight="1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0.9" customHeight="1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0.9" customHeight="1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0.9" customHeight="1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0.9" customHeight="1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0.9" customHeight="1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0.9" customHeight="1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0.9" customHeight="1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0.9" customHeight="1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0.9" customHeight="1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0.9" customHeight="1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0.9" customHeight="1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0.9" customHeight="1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0.9" customHeight="1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0.9" customHeight="1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0.9" customHeight="1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0.9" customHeight="1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0.9" customHeight="1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0.9" customHeight="1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0.9" customHeight="1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0.9" customHeight="1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0.9" customHeight="1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0.9" customHeight="1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0.9" customHeight="1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0.9" customHeight="1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0.9" customHeight="1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0.9" customHeight="1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0.9" customHeight="1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0.9" customHeight="1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0.9" customHeight="1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0.9" customHeight="1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0.9" customHeight="1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0.9" customHeight="1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0.9" customHeight="1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0.9" customHeight="1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0.9" customHeight="1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0.9" customHeight="1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0.9" customHeight="1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0.9" customHeight="1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0.9" customHeight="1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0.9" customHeight="1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0.9" customHeight="1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0.9" customHeight="1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0.9" customHeight="1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0.9" customHeight="1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0.9" customHeight="1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0.9" customHeight="1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0.9" customHeight="1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0.9" customHeight="1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0.9" customHeight="1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0.9" customHeight="1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0.9" customHeight="1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0.9" customHeight="1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0.9" customHeight="1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0.9" customHeight="1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0.9" customHeight="1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0.9" customHeight="1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0.9" customHeight="1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0.9" customHeight="1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0.9" customHeight="1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0.9" customHeight="1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0.9" customHeight="1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0.9" customHeight="1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0.9" customHeight="1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0.9" customHeight="1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0.9" customHeight="1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0.9" customHeight="1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0.9" customHeight="1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0.9" customHeight="1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0.9" customHeight="1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0.9" customHeight="1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0.9" customHeight="1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0.9" customHeight="1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0.9" customHeight="1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0.9" customHeight="1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0.9" customHeight="1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0.9" customHeight="1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0.9" customHeight="1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0.9" customHeight="1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0.9" customHeight="1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0.9" customHeight="1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0.9" customHeight="1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0.9" customHeight="1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0.9" customHeight="1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0.9" customHeight="1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0.9" customHeight="1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0.9" customHeight="1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0.9" customHeight="1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0.9" customHeight="1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0.9" customHeight="1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0.9" customHeight="1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0.9" customHeight="1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0.9" customHeight="1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0.9" customHeight="1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0.9" customHeight="1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0.9" customHeight="1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0.9" customHeight="1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0.9" customHeight="1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0.9" customHeight="1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0.9" customHeight="1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0.9" customHeight="1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0.9" customHeight="1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0.9" customHeight="1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0.9" customHeight="1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0.9" customHeight="1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0.9" customHeight="1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0.9" customHeight="1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0.9" customHeight="1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0.9" customHeight="1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0.9" customHeight="1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0.9" customHeight="1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0.9" customHeight="1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0.9" customHeight="1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0.9" customHeight="1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0.9" customHeight="1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0.9" customHeight="1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0.9" customHeight="1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0.9" customHeight="1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0.9" customHeight="1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0.9" customHeight="1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0.9" customHeight="1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0.9" customHeight="1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0.9" customHeight="1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0.9" customHeight="1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0.9" customHeight="1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0.9" customHeight="1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0.9" customHeight="1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0.9" customHeight="1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0.9" customHeight="1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0.9" customHeight="1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0.9" customHeight="1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0.9" customHeight="1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0.9" customHeight="1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0.9" customHeight="1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0.9" customHeight="1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0.9" customHeight="1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0.9" customHeight="1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0.9" customHeight="1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0.9" customHeight="1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0.9" customHeight="1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0.9" customHeight="1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0.9" customHeight="1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0.9" customHeight="1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0.9" customHeight="1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0.9" customHeight="1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0.9" customHeight="1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0.9" customHeight="1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0.9" customHeight="1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0.9" customHeight="1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0.9" customHeight="1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0.9" customHeight="1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0.9" customHeight="1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0.9" customHeight="1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0.9" customHeight="1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0.9" customHeight="1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0.9" customHeight="1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0.9" customHeight="1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0.9" customHeight="1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0.9" customHeight="1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0.9" customHeight="1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0.9" customHeight="1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0.9" customHeight="1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0.9" customHeight="1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0.9" customHeight="1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0.9" customHeight="1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0.9" customHeight="1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0.9" customHeight="1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0.9" customHeight="1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0.9" customHeight="1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0.9" customHeight="1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0.9" customHeight="1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0.9" customHeight="1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0.9" customHeight="1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0.9" customHeight="1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0.9" customHeight="1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0.9" customHeight="1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0.9" customHeight="1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0.9" customHeight="1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0.9" customHeight="1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0.9" customHeight="1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0.9" customHeight="1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0.9" customHeight="1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0.9" customHeight="1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0.9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1" ht="10.9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1" ht="10.9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1" ht="10.9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1" ht="10.9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1" ht="10.9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1" ht="10.9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1" ht="10.9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1" ht="10.9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1" ht="10.9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1" ht="10.9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0.9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0.9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0.9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0.9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0.9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0.9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0.9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0.9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0.9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0.9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0.9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0.9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0.9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0.9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0.9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0.9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0.9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0.9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0.9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0.9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0.9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0.9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0.9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0.9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0.9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0.9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0.9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0.9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0.9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0.9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0.9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0.9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0.9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0.9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0.9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0.9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0.9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0.9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0.9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0.9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0.9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0.9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0.9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0.9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0.9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0.9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0.9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0.9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0.9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0.9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0.9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0.9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0.9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0.9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0.9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0.9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0.9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0.9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0.9" customHeight="1" x14ac:dyDescent="0.25">
      <c r="A1707"/>
      <c r="B1707"/>
      <c r="C1707"/>
      <c r="D1707"/>
      <c r="E1707"/>
      <c r="F1707"/>
      <c r="G1707"/>
      <c r="H1707"/>
      <c r="I1707"/>
      <c r="J1707"/>
    </row>
  </sheetData>
  <mergeCells count="2">
    <mergeCell ref="A1:H1"/>
    <mergeCell ref="A2:H2"/>
  </mergeCells>
  <conditionalFormatting sqref="B3:B1048576 A1:A2">
    <cfRule type="cellIs" dxfId="11" priority="1" operator="equal">
      <formula>"(blank)"</formula>
    </cfRule>
  </conditionalFormatting>
  <printOptions horizontalCentered="1"/>
  <pageMargins left="0.7" right="0.7" top="0.5" bottom="0.75" header="0.3" footer="0.3"/>
  <pageSetup scale="9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7"/>
  <sheetViews>
    <sheetView showGridLines="0" zoomScaleNormal="100" zoomScaleSheetLayoutView="90" workbookViewId="0">
      <pane ySplit="6" topLeftCell="A7" activePane="bottomLeft" state="frozen"/>
      <selection activeCell="B1" sqref="B1"/>
      <selection pane="bottomLeft" activeCell="A3" sqref="A3"/>
    </sheetView>
  </sheetViews>
  <sheetFormatPr defaultColWidth="8.85546875" defaultRowHeight="10.9" customHeight="1" x14ac:dyDescent="0.2"/>
  <cols>
    <col min="1" max="2" width="7.7109375" style="1" customWidth="1"/>
    <col min="3" max="3" width="12.7109375" style="1" customWidth="1"/>
    <col min="4" max="4" width="11.85546875" style="1" hidden="1" customWidth="1"/>
    <col min="5" max="5" width="50.7109375" style="10" customWidth="1"/>
    <col min="6" max="8" width="15.7109375" style="1" customWidth="1"/>
    <col min="9" max="10" width="16.140625" style="1" customWidth="1"/>
    <col min="11" max="16384" width="8.85546875" style="1"/>
  </cols>
  <sheetData>
    <row r="1" spans="1:11" ht="10.9" customHeight="1" x14ac:dyDescent="0.2">
      <c r="A1" s="14" t="s">
        <v>204</v>
      </c>
      <c r="B1" s="14"/>
      <c r="C1" s="14"/>
      <c r="D1" s="14"/>
      <c r="E1" s="14"/>
      <c r="F1" s="14"/>
      <c r="G1" s="14"/>
      <c r="H1" s="14"/>
      <c r="I1" s="12"/>
      <c r="J1" s="12"/>
    </row>
    <row r="2" spans="1:11" ht="10.9" customHeight="1" x14ac:dyDescent="0.2">
      <c r="A2" s="15" t="str">
        <f>"Object Class - Presidential Budget, FY "&amp;Table_Query_from_MAXP[[#This Row],[QVERBY]]&amp;" Budget (in millions of dollars)"</f>
        <v>Object Class - Presidential Budget, FY 2017 Budget (in millions of dollars)</v>
      </c>
      <c r="B2" s="15"/>
      <c r="C2" s="15"/>
      <c r="D2" s="15"/>
      <c r="E2" s="15"/>
      <c r="F2" s="15"/>
      <c r="G2" s="15"/>
      <c r="H2" s="15"/>
      <c r="I2" s="13"/>
      <c r="J2" s="13"/>
    </row>
    <row r="4" spans="1:11" ht="10.9" hidden="1" customHeight="1" x14ac:dyDescent="0.25">
      <c r="A4"/>
      <c r="B4"/>
    </row>
    <row r="5" spans="1:11" ht="10.5" customHeight="1" x14ac:dyDescent="0.2">
      <c r="A5" s="11"/>
      <c r="B5" s="2"/>
      <c r="C5" s="2"/>
      <c r="D5" s="2"/>
      <c r="E5" s="2" t="s">
        <v>162</v>
      </c>
      <c r="F5" s="7" t="str">
        <f>RIGHT(Table_Query_from_MAXP[[#This Row],[QVERBY]]-2,4)&amp;" actual"</f>
        <v>2015 actual</v>
      </c>
      <c r="G5" s="7" t="str">
        <f>RIGHT(Table_Query_from_MAXP[[#This Row],[QVERBY]]-1,4)&amp;" estimate"</f>
        <v>2016 estimate</v>
      </c>
      <c r="H5" s="7" t="str">
        <f>RIGHT(Table_Query_from_MAXP[[#This Row],[QVERBY]],4)&amp;" estimate"</f>
        <v>2017 estimate</v>
      </c>
    </row>
    <row r="6" spans="1:11" ht="10.9" hidden="1" customHeight="1" x14ac:dyDescent="0.25">
      <c r="A6" s="3"/>
      <c r="B6" s="3"/>
      <c r="C6" s="3"/>
      <c r="D6" s="3"/>
      <c r="E6" s="3"/>
      <c r="F6" s="3" t="s">
        <v>75</v>
      </c>
      <c r="G6" s="3" t="s">
        <v>76</v>
      </c>
      <c r="H6" s="3" t="s">
        <v>77</v>
      </c>
      <c r="I6"/>
      <c r="J6"/>
      <c r="K6"/>
    </row>
    <row r="7" spans="1:11" ht="10.9" customHeight="1" x14ac:dyDescent="0.25">
      <c r="A7" s="3" t="s">
        <v>78</v>
      </c>
      <c r="B7" s="9" t="s">
        <v>117</v>
      </c>
      <c r="C7" s="9"/>
      <c r="D7" s="9"/>
      <c r="E7" s="9"/>
      <c r="F7" s="4"/>
      <c r="G7" s="4"/>
      <c r="H7" s="4"/>
      <c r="I7"/>
      <c r="J7"/>
      <c r="K7"/>
    </row>
    <row r="8" spans="1:11" ht="10.9" customHeight="1" x14ac:dyDescent="0.25">
      <c r="A8" s="3"/>
      <c r="B8" s="3"/>
      <c r="C8" s="3" t="s">
        <v>165</v>
      </c>
      <c r="D8" s="3"/>
      <c r="E8" s="3"/>
      <c r="F8" s="4"/>
      <c r="G8" s="4"/>
      <c r="H8" s="4"/>
      <c r="I8"/>
      <c r="J8"/>
      <c r="K8"/>
    </row>
    <row r="9" spans="1:11" ht="10.9" customHeight="1" x14ac:dyDescent="0.25">
      <c r="A9" s="3"/>
      <c r="B9" s="3"/>
      <c r="C9" s="3"/>
      <c r="D9" s="3" t="s">
        <v>4</v>
      </c>
      <c r="E9" s="3" t="s">
        <v>5</v>
      </c>
      <c r="F9" s="4">
        <v>1791</v>
      </c>
      <c r="G9" s="4">
        <v>1867</v>
      </c>
      <c r="H9" s="4">
        <v>1937</v>
      </c>
      <c r="I9"/>
      <c r="J9"/>
      <c r="K9"/>
    </row>
    <row r="10" spans="1:11" ht="10.9" customHeight="1" x14ac:dyDescent="0.25">
      <c r="A10" s="3"/>
      <c r="B10" s="3"/>
      <c r="C10" s="3"/>
      <c r="D10" s="3" t="s">
        <v>11</v>
      </c>
      <c r="E10" s="3" t="s">
        <v>12</v>
      </c>
      <c r="F10" s="4">
        <v>2267</v>
      </c>
      <c r="G10" s="4">
        <v>2461</v>
      </c>
      <c r="H10" s="4">
        <v>2492</v>
      </c>
      <c r="I10"/>
      <c r="J10"/>
      <c r="K10"/>
    </row>
    <row r="11" spans="1:11" ht="10.9" customHeight="1" x14ac:dyDescent="0.25">
      <c r="A11" s="3"/>
      <c r="B11" s="3"/>
      <c r="C11" s="3"/>
      <c r="D11" s="3" t="s">
        <v>13</v>
      </c>
      <c r="E11" s="3" t="s">
        <v>14</v>
      </c>
      <c r="F11" s="4">
        <v>4634</v>
      </c>
      <c r="G11" s="4">
        <v>5010</v>
      </c>
      <c r="H11" s="4">
        <v>5018</v>
      </c>
      <c r="I11"/>
      <c r="J11"/>
      <c r="K11"/>
    </row>
    <row r="12" spans="1:11" ht="10.9" customHeight="1" x14ac:dyDescent="0.25">
      <c r="A12" s="3"/>
      <c r="B12" s="3"/>
      <c r="C12" s="3"/>
      <c r="D12" s="3" t="s">
        <v>17</v>
      </c>
      <c r="E12" s="3" t="s">
        <v>18</v>
      </c>
      <c r="F12" s="4">
        <v>2017</v>
      </c>
      <c r="G12" s="4">
        <v>2226</v>
      </c>
      <c r="H12" s="4">
        <v>2300</v>
      </c>
      <c r="I12"/>
      <c r="J12"/>
      <c r="K12"/>
    </row>
    <row r="13" spans="1:11" ht="10.9" customHeight="1" x14ac:dyDescent="0.25">
      <c r="A13" s="3"/>
      <c r="B13" s="3"/>
      <c r="C13" s="3"/>
      <c r="D13" s="3" t="s">
        <v>21</v>
      </c>
      <c r="E13" s="3" t="s">
        <v>22</v>
      </c>
      <c r="F13" s="4">
        <v>37832</v>
      </c>
      <c r="G13" s="4">
        <v>39203</v>
      </c>
      <c r="H13" s="4">
        <v>39832</v>
      </c>
      <c r="I13"/>
      <c r="J13"/>
      <c r="K13"/>
    </row>
    <row r="14" spans="1:11" ht="10.9" customHeight="1" x14ac:dyDescent="0.25">
      <c r="A14" s="3"/>
      <c r="B14" s="3"/>
      <c r="C14" s="3"/>
      <c r="D14" s="3" t="s">
        <v>35</v>
      </c>
      <c r="E14" s="3" t="s">
        <v>36</v>
      </c>
      <c r="F14" s="4">
        <v>415</v>
      </c>
      <c r="G14" s="4">
        <v>463</v>
      </c>
      <c r="H14" s="4">
        <v>491</v>
      </c>
      <c r="I14"/>
      <c r="J14"/>
      <c r="K14"/>
    </row>
    <row r="15" spans="1:11" ht="10.9" customHeight="1" x14ac:dyDescent="0.25">
      <c r="A15" s="3"/>
      <c r="B15" s="3"/>
      <c r="C15" s="3"/>
      <c r="D15" s="3" t="s">
        <v>38</v>
      </c>
      <c r="E15" s="3" t="s">
        <v>39</v>
      </c>
      <c r="F15" s="4">
        <v>1014</v>
      </c>
      <c r="G15" s="4">
        <v>1102</v>
      </c>
      <c r="H15" s="4">
        <v>1130</v>
      </c>
      <c r="I15"/>
      <c r="J15"/>
      <c r="K15"/>
    </row>
    <row r="16" spans="1:11" ht="10.9" customHeight="1" x14ac:dyDescent="0.25">
      <c r="A16" s="3"/>
      <c r="B16" s="3"/>
      <c r="C16" s="3"/>
      <c r="D16" s="3" t="s">
        <v>6</v>
      </c>
      <c r="E16" s="3" t="s">
        <v>23</v>
      </c>
      <c r="F16" s="4">
        <v>4193</v>
      </c>
      <c r="G16" s="4">
        <v>4517</v>
      </c>
      <c r="H16" s="4">
        <v>4547</v>
      </c>
      <c r="I16"/>
      <c r="J16"/>
      <c r="K16"/>
    </row>
    <row r="17" spans="1:11" ht="10.9" customHeight="1" x14ac:dyDescent="0.25">
      <c r="A17" s="3"/>
      <c r="B17" s="3"/>
      <c r="C17" s="3"/>
      <c r="D17" s="3" t="s">
        <v>7</v>
      </c>
      <c r="E17" s="3" t="s">
        <v>47</v>
      </c>
      <c r="F17" s="4">
        <v>12857</v>
      </c>
      <c r="G17" s="4">
        <v>13329</v>
      </c>
      <c r="H17" s="4">
        <v>14531</v>
      </c>
      <c r="I17"/>
      <c r="J17"/>
      <c r="K17"/>
    </row>
    <row r="18" spans="1:11" ht="10.9" customHeight="1" x14ac:dyDescent="0.25">
      <c r="A18" s="3"/>
      <c r="B18" s="3"/>
      <c r="C18" s="3"/>
      <c r="D18" s="3" t="s">
        <v>19</v>
      </c>
      <c r="E18" s="3" t="s">
        <v>48</v>
      </c>
      <c r="F18" s="4">
        <v>864</v>
      </c>
      <c r="G18" s="4">
        <v>879</v>
      </c>
      <c r="H18" s="4">
        <v>897</v>
      </c>
      <c r="I18"/>
      <c r="J18"/>
      <c r="K18"/>
    </row>
    <row r="19" spans="1:11" ht="10.9" customHeight="1" x14ac:dyDescent="0.25">
      <c r="A19" s="3"/>
      <c r="B19" s="3"/>
      <c r="C19" s="3"/>
      <c r="D19" s="3" t="s">
        <v>8</v>
      </c>
      <c r="E19" s="3" t="s">
        <v>25</v>
      </c>
      <c r="F19" s="4">
        <v>3318</v>
      </c>
      <c r="G19" s="4">
        <v>3551</v>
      </c>
      <c r="H19" s="4">
        <v>3622</v>
      </c>
      <c r="I19"/>
      <c r="J19"/>
      <c r="K19"/>
    </row>
    <row r="20" spans="1:11" ht="10.9" customHeight="1" x14ac:dyDescent="0.25">
      <c r="A20" s="3"/>
      <c r="B20" s="3"/>
      <c r="C20" s="3"/>
      <c r="D20" s="3" t="s">
        <v>24</v>
      </c>
      <c r="E20" s="3" t="s">
        <v>26</v>
      </c>
      <c r="F20" s="4">
        <v>8841</v>
      </c>
      <c r="G20" s="4">
        <v>9245</v>
      </c>
      <c r="H20" s="4">
        <v>9494</v>
      </c>
      <c r="I20"/>
      <c r="J20"/>
      <c r="K20"/>
    </row>
    <row r="21" spans="1:11" ht="10.9" customHeight="1" x14ac:dyDescent="0.25">
      <c r="A21" s="3"/>
      <c r="B21" s="3"/>
      <c r="C21" s="3"/>
      <c r="D21" s="3" t="s">
        <v>15</v>
      </c>
      <c r="E21" s="3" t="s">
        <v>28</v>
      </c>
      <c r="F21" s="4">
        <v>1360</v>
      </c>
      <c r="G21" s="4">
        <v>1404</v>
      </c>
      <c r="H21" s="4">
        <v>1493</v>
      </c>
      <c r="I21"/>
      <c r="J21"/>
      <c r="K21"/>
    </row>
    <row r="22" spans="1:11" ht="10.9" customHeight="1" x14ac:dyDescent="0.25">
      <c r="A22" s="3"/>
      <c r="B22" s="3"/>
      <c r="C22" s="3"/>
      <c r="D22" s="3" t="s">
        <v>29</v>
      </c>
      <c r="E22" s="3" t="s">
        <v>30</v>
      </c>
      <c r="F22" s="4">
        <v>2774</v>
      </c>
      <c r="G22" s="4">
        <v>2803</v>
      </c>
      <c r="H22" s="4">
        <v>2840</v>
      </c>
      <c r="I22"/>
      <c r="J22"/>
      <c r="K22"/>
    </row>
    <row r="23" spans="1:11" ht="10.9" customHeight="1" x14ac:dyDescent="0.25">
      <c r="A23" s="3"/>
      <c r="B23" s="3"/>
      <c r="C23" s="3"/>
      <c r="D23" s="3" t="s">
        <v>16</v>
      </c>
      <c r="E23" s="3" t="s">
        <v>44</v>
      </c>
      <c r="F23" s="4">
        <v>5690</v>
      </c>
      <c r="G23" s="4">
        <v>5876</v>
      </c>
      <c r="H23" s="4">
        <v>5965</v>
      </c>
      <c r="I23"/>
      <c r="J23"/>
      <c r="K23"/>
    </row>
    <row r="24" spans="1:11" ht="10.9" customHeight="1" x14ac:dyDescent="0.25">
      <c r="A24" s="3"/>
      <c r="B24" s="3"/>
      <c r="C24" s="3"/>
      <c r="D24" s="3" t="s">
        <v>32</v>
      </c>
      <c r="E24" s="3" t="s">
        <v>33</v>
      </c>
      <c r="F24" s="4">
        <v>6440</v>
      </c>
      <c r="G24" s="4">
        <v>6694</v>
      </c>
      <c r="H24" s="4">
        <v>7067</v>
      </c>
      <c r="I24"/>
      <c r="J24"/>
      <c r="K24"/>
    </row>
    <row r="25" spans="1:11" ht="10.9" customHeight="1" x14ac:dyDescent="0.25">
      <c r="A25" s="3"/>
      <c r="B25" s="3"/>
      <c r="C25" s="3"/>
      <c r="D25" s="3" t="s">
        <v>10</v>
      </c>
      <c r="E25" s="3" t="s">
        <v>55</v>
      </c>
      <c r="F25" s="4">
        <v>23402</v>
      </c>
      <c r="G25" s="4">
        <v>25208</v>
      </c>
      <c r="H25" s="4">
        <v>26745</v>
      </c>
      <c r="I25"/>
      <c r="J25"/>
      <c r="K25"/>
    </row>
    <row r="26" spans="1:11" ht="10.9" customHeight="1" x14ac:dyDescent="0.25">
      <c r="A26" s="3"/>
      <c r="B26" s="3"/>
      <c r="C26" s="3"/>
      <c r="D26" s="3" t="s">
        <v>9</v>
      </c>
      <c r="E26" s="3" t="s">
        <v>61</v>
      </c>
      <c r="F26" s="4">
        <v>1495</v>
      </c>
      <c r="G26" s="4">
        <v>1536</v>
      </c>
      <c r="H26" s="4">
        <v>1550</v>
      </c>
      <c r="I26"/>
      <c r="J26"/>
      <c r="K26"/>
    </row>
    <row r="27" spans="1:11" ht="10.9" customHeight="1" x14ac:dyDescent="0.25">
      <c r="A27" s="3"/>
      <c r="B27" s="3"/>
      <c r="C27" s="3"/>
      <c r="D27" s="3" t="s">
        <v>31</v>
      </c>
      <c r="E27" s="3" t="s">
        <v>60</v>
      </c>
      <c r="F27" s="4">
        <v>54</v>
      </c>
      <c r="G27" s="4">
        <v>69</v>
      </c>
      <c r="H27" s="4">
        <v>69</v>
      </c>
      <c r="I27"/>
      <c r="J27"/>
      <c r="K27"/>
    </row>
    <row r="28" spans="1:11" ht="10.9" customHeight="1" x14ac:dyDescent="0.25">
      <c r="A28" s="3"/>
      <c r="B28" s="3"/>
      <c r="C28" s="3"/>
      <c r="D28" s="3" t="s">
        <v>41</v>
      </c>
      <c r="E28" s="3" t="s">
        <v>42</v>
      </c>
      <c r="F28" s="4">
        <v>1565</v>
      </c>
      <c r="G28" s="4">
        <v>1564</v>
      </c>
      <c r="H28" s="4">
        <v>1666</v>
      </c>
      <c r="I28"/>
      <c r="J28"/>
      <c r="K28"/>
    </row>
    <row r="29" spans="1:11" ht="10.9" customHeight="1" x14ac:dyDescent="0.25">
      <c r="A29" s="3"/>
      <c r="B29" s="3"/>
      <c r="C29" s="3"/>
      <c r="D29" s="3" t="s">
        <v>37</v>
      </c>
      <c r="E29" s="3" t="s">
        <v>56</v>
      </c>
      <c r="F29" s="4">
        <v>186</v>
      </c>
      <c r="G29" s="4">
        <v>195</v>
      </c>
      <c r="H29" s="4">
        <v>199</v>
      </c>
      <c r="I29"/>
      <c r="J29"/>
      <c r="K29"/>
    </row>
    <row r="30" spans="1:11" ht="10.9" customHeight="1" x14ac:dyDescent="0.25">
      <c r="A30" s="3"/>
      <c r="B30" s="3"/>
      <c r="C30" s="3"/>
      <c r="D30" s="3" t="s">
        <v>40</v>
      </c>
      <c r="E30" s="3" t="s">
        <v>46</v>
      </c>
      <c r="F30" s="4">
        <v>88</v>
      </c>
      <c r="G30" s="4">
        <v>92</v>
      </c>
      <c r="H30" s="4">
        <v>107</v>
      </c>
      <c r="I30"/>
      <c r="J30"/>
      <c r="K30"/>
    </row>
    <row r="31" spans="1:11" ht="10.9" customHeight="1" x14ac:dyDescent="0.25">
      <c r="A31" s="3"/>
      <c r="B31" s="3"/>
      <c r="C31" s="3"/>
      <c r="D31" s="3" t="s">
        <v>43</v>
      </c>
      <c r="E31" s="3" t="s">
        <v>59</v>
      </c>
      <c r="F31" s="4">
        <v>558</v>
      </c>
      <c r="G31" s="4">
        <v>579</v>
      </c>
      <c r="H31" s="4">
        <v>596</v>
      </c>
      <c r="I31"/>
      <c r="J31"/>
      <c r="K31"/>
    </row>
    <row r="32" spans="1:11" ht="10.9" customHeight="1" x14ac:dyDescent="0.25">
      <c r="A32" s="3"/>
      <c r="B32" s="3"/>
      <c r="C32" s="3"/>
      <c r="D32" s="3" t="s">
        <v>49</v>
      </c>
      <c r="E32" s="3" t="s">
        <v>50</v>
      </c>
      <c r="F32" s="4">
        <v>2034</v>
      </c>
      <c r="G32" s="4">
        <v>2073</v>
      </c>
      <c r="H32" s="4">
        <v>2154</v>
      </c>
      <c r="I32"/>
      <c r="J32"/>
      <c r="K32"/>
    </row>
    <row r="33" spans="1:11" ht="10.9" customHeight="1" x14ac:dyDescent="0.25">
      <c r="A33" s="3"/>
      <c r="B33" s="3"/>
      <c r="C33" s="3"/>
      <c r="D33" s="3" t="s">
        <v>65</v>
      </c>
      <c r="E33" s="3" t="s">
        <v>66</v>
      </c>
      <c r="F33" s="4">
        <v>153</v>
      </c>
      <c r="G33" s="4">
        <v>165</v>
      </c>
      <c r="H33" s="4">
        <v>166</v>
      </c>
      <c r="I33"/>
      <c r="J33"/>
      <c r="K33"/>
    </row>
    <row r="34" spans="1:11" ht="10.9" customHeight="1" x14ac:dyDescent="0.25">
      <c r="A34" s="3"/>
      <c r="B34" s="3"/>
      <c r="C34" s="3"/>
      <c r="D34" s="3" t="s">
        <v>51</v>
      </c>
      <c r="E34" s="3" t="s">
        <v>52</v>
      </c>
      <c r="F34" s="4">
        <v>47</v>
      </c>
      <c r="G34" s="4">
        <v>56</v>
      </c>
      <c r="H34" s="4">
        <v>59</v>
      </c>
      <c r="I34"/>
      <c r="J34"/>
      <c r="K34"/>
    </row>
    <row r="35" spans="1:11" ht="10.9" customHeight="1" x14ac:dyDescent="0.25">
      <c r="A35" s="3"/>
      <c r="B35" s="3"/>
      <c r="C35" s="3"/>
      <c r="D35" s="3" t="s">
        <v>53</v>
      </c>
      <c r="E35" s="3" t="s">
        <v>54</v>
      </c>
      <c r="F35" s="4">
        <v>210</v>
      </c>
      <c r="G35" s="4">
        <v>232</v>
      </c>
      <c r="H35" s="4">
        <v>235</v>
      </c>
      <c r="I35"/>
      <c r="J35"/>
      <c r="K35"/>
    </row>
    <row r="36" spans="1:11" ht="10.9" customHeight="1" x14ac:dyDescent="0.25">
      <c r="A36" s="3"/>
      <c r="B36" s="3"/>
      <c r="C36" s="3"/>
      <c r="D36" s="3" t="s">
        <v>20</v>
      </c>
      <c r="E36" s="3" t="s">
        <v>34</v>
      </c>
      <c r="F36" s="4">
        <v>4632</v>
      </c>
      <c r="G36" s="4">
        <v>5001</v>
      </c>
      <c r="H36" s="4">
        <v>5252</v>
      </c>
      <c r="I36"/>
      <c r="J36"/>
      <c r="K36"/>
    </row>
    <row r="37" spans="1:11" ht="10.9" customHeight="1" x14ac:dyDescent="0.25">
      <c r="A37" s="3"/>
      <c r="B37" s="3"/>
      <c r="C37" s="3"/>
      <c r="D37" s="3" t="s">
        <v>62</v>
      </c>
      <c r="E37" s="3" t="s">
        <v>63</v>
      </c>
      <c r="F37" s="4">
        <v>53</v>
      </c>
      <c r="G37" s="4">
        <v>53</v>
      </c>
      <c r="H37" s="4">
        <v>55</v>
      </c>
      <c r="I37"/>
      <c r="J37"/>
      <c r="K37"/>
    </row>
    <row r="38" spans="1:11" ht="10.9" customHeight="1" x14ac:dyDescent="0.25">
      <c r="A38" s="3"/>
      <c r="B38" s="3"/>
      <c r="C38" s="3"/>
      <c r="D38" s="3" t="s">
        <v>45</v>
      </c>
      <c r="E38" s="3" t="s">
        <v>64</v>
      </c>
      <c r="F38" s="4">
        <v>808</v>
      </c>
      <c r="G38" s="4">
        <v>916</v>
      </c>
      <c r="H38" s="4">
        <v>941</v>
      </c>
      <c r="I38"/>
      <c r="J38"/>
      <c r="K38"/>
    </row>
    <row r="39" spans="1:11" ht="10.9" customHeight="1" x14ac:dyDescent="0.25">
      <c r="A39" s="3"/>
      <c r="B39" s="3"/>
      <c r="C39" s="3"/>
      <c r="D39" s="3" t="s">
        <v>67</v>
      </c>
      <c r="E39" s="3" t="s">
        <v>68</v>
      </c>
      <c r="F39" s="4">
        <v>152</v>
      </c>
      <c r="G39" s="4">
        <v>156</v>
      </c>
      <c r="H39" s="4">
        <v>160</v>
      </c>
      <c r="I39"/>
      <c r="J39"/>
      <c r="K39"/>
    </row>
    <row r="40" spans="1:11" ht="10.9" customHeight="1" x14ac:dyDescent="0.25">
      <c r="A40" s="3"/>
      <c r="B40" s="3"/>
      <c r="C40" s="3"/>
      <c r="D40" s="3" t="s">
        <v>27</v>
      </c>
      <c r="E40" s="3" t="s">
        <v>69</v>
      </c>
      <c r="F40" s="4">
        <v>65</v>
      </c>
      <c r="G40" s="4">
        <v>67</v>
      </c>
      <c r="H40" s="4">
        <v>75</v>
      </c>
      <c r="I40"/>
      <c r="J40"/>
      <c r="K40"/>
    </row>
    <row r="41" spans="1:11" ht="10.9" customHeight="1" x14ac:dyDescent="0.25">
      <c r="A41" s="3"/>
      <c r="B41" s="3"/>
      <c r="C41" s="3"/>
      <c r="D41" s="3" t="s">
        <v>57</v>
      </c>
      <c r="E41" s="3" t="s">
        <v>58</v>
      </c>
      <c r="F41" s="4">
        <v>3299</v>
      </c>
      <c r="G41" s="4">
        <v>3674</v>
      </c>
      <c r="H41" s="4">
        <v>3881</v>
      </c>
      <c r="I41"/>
      <c r="J41"/>
      <c r="K41"/>
    </row>
    <row r="42" spans="1:11" ht="10.9" customHeight="1" x14ac:dyDescent="0.25">
      <c r="A42" s="3"/>
      <c r="B42" s="3"/>
      <c r="C42" s="5" t="s">
        <v>168</v>
      </c>
      <c r="D42" s="5"/>
      <c r="E42" s="5"/>
      <c r="F42" s="6">
        <v>135108</v>
      </c>
      <c r="G42" s="6">
        <v>142266</v>
      </c>
      <c r="H42" s="6">
        <v>147566</v>
      </c>
      <c r="I42"/>
      <c r="J42"/>
      <c r="K42"/>
    </row>
    <row r="43" spans="1:11" ht="10.9" customHeight="1" x14ac:dyDescent="0.25">
      <c r="A43" s="3"/>
      <c r="B43" s="3"/>
      <c r="C43" s="3"/>
      <c r="D43" s="3"/>
      <c r="E43" s="3"/>
      <c r="F43" s="4"/>
      <c r="G43" s="4"/>
      <c r="H43" s="4"/>
      <c r="I43"/>
      <c r="J43"/>
      <c r="K43"/>
    </row>
    <row r="44" spans="1:11" ht="10.9" customHeight="1" x14ac:dyDescent="0.25">
      <c r="A44" s="3"/>
      <c r="B44" s="3"/>
      <c r="C44" s="3" t="s">
        <v>166</v>
      </c>
      <c r="D44" s="3"/>
      <c r="E44" s="3"/>
      <c r="F44" s="4"/>
      <c r="G44" s="4"/>
      <c r="H44" s="4"/>
      <c r="I44"/>
      <c r="J44"/>
      <c r="K44"/>
    </row>
    <row r="45" spans="1:11" ht="10.9" customHeight="1" x14ac:dyDescent="0.25">
      <c r="A45" s="3"/>
      <c r="B45" s="3"/>
      <c r="C45" s="3"/>
      <c r="D45" s="3" t="s">
        <v>167</v>
      </c>
      <c r="E45" s="3" t="s">
        <v>151</v>
      </c>
      <c r="F45" s="4">
        <v>58329</v>
      </c>
      <c r="G45" s="4">
        <v>60099</v>
      </c>
      <c r="H45" s="4">
        <v>60509</v>
      </c>
      <c r="I45"/>
      <c r="J45"/>
      <c r="K45"/>
    </row>
    <row r="46" spans="1:11" ht="10.9" customHeight="1" x14ac:dyDescent="0.25">
      <c r="A46" s="3"/>
      <c r="B46" s="3"/>
      <c r="C46" s="5" t="s">
        <v>169</v>
      </c>
      <c r="D46" s="5"/>
      <c r="E46" s="5"/>
      <c r="F46" s="6">
        <v>58329</v>
      </c>
      <c r="G46" s="6">
        <v>60099</v>
      </c>
      <c r="H46" s="6">
        <v>60509</v>
      </c>
      <c r="I46"/>
      <c r="J46"/>
      <c r="K46"/>
    </row>
    <row r="47" spans="1:11" ht="10.9" customHeight="1" x14ac:dyDescent="0.25">
      <c r="A47" s="3"/>
      <c r="B47" s="3"/>
      <c r="C47" s="3"/>
      <c r="D47" s="3"/>
      <c r="E47" s="3"/>
      <c r="F47" s="4"/>
      <c r="G47" s="4"/>
      <c r="H47" s="4"/>
      <c r="I47"/>
      <c r="J47"/>
      <c r="K47"/>
    </row>
    <row r="48" spans="1:11" ht="10.9" customHeight="1" x14ac:dyDescent="0.25">
      <c r="A48" s="3"/>
      <c r="B48" s="5" t="s">
        <v>170</v>
      </c>
      <c r="C48" s="5"/>
      <c r="D48" s="5"/>
      <c r="E48" s="5"/>
      <c r="F48" s="6">
        <v>193437</v>
      </c>
      <c r="G48" s="6">
        <v>202365</v>
      </c>
      <c r="H48" s="6">
        <v>208075</v>
      </c>
      <c r="I48"/>
      <c r="J48"/>
      <c r="K48"/>
    </row>
    <row r="49" spans="1:11" ht="10.9" customHeight="1" x14ac:dyDescent="0.25">
      <c r="A49" s="3"/>
      <c r="B49" s="3"/>
      <c r="C49" s="3"/>
      <c r="D49" s="3"/>
      <c r="E49" s="3"/>
      <c r="F49" s="4"/>
      <c r="G49" s="4"/>
      <c r="H49" s="4"/>
      <c r="I49"/>
      <c r="J49"/>
      <c r="K49"/>
    </row>
    <row r="50" spans="1:11" ht="10.9" customHeight="1" x14ac:dyDescent="0.25">
      <c r="A50" s="3" t="s">
        <v>79</v>
      </c>
      <c r="B50" s="9" t="s">
        <v>118</v>
      </c>
      <c r="C50" s="9"/>
      <c r="D50" s="9"/>
      <c r="E50" s="9"/>
      <c r="F50" s="4"/>
      <c r="G50" s="4"/>
      <c r="H50" s="4"/>
      <c r="I50"/>
      <c r="J50"/>
      <c r="K50"/>
    </row>
    <row r="51" spans="1:11" ht="10.9" customHeight="1" x14ac:dyDescent="0.25">
      <c r="A51" s="3"/>
      <c r="B51" s="3"/>
      <c r="C51" s="3" t="s">
        <v>165</v>
      </c>
      <c r="D51" s="3"/>
      <c r="E51" s="3"/>
      <c r="F51" s="4"/>
      <c r="G51" s="4"/>
      <c r="H51" s="4"/>
      <c r="I51"/>
      <c r="J51"/>
      <c r="K51"/>
    </row>
    <row r="52" spans="1:11" ht="10.9" customHeight="1" x14ac:dyDescent="0.25">
      <c r="A52" s="3"/>
      <c r="B52" s="3"/>
      <c r="C52" s="3"/>
      <c r="D52" s="3" t="s">
        <v>4</v>
      </c>
      <c r="E52" s="3" t="s">
        <v>5</v>
      </c>
      <c r="F52" s="4">
        <v>32</v>
      </c>
      <c r="G52" s="4">
        <v>32</v>
      </c>
      <c r="H52" s="4">
        <v>34</v>
      </c>
      <c r="I52"/>
      <c r="J52"/>
      <c r="K52"/>
    </row>
    <row r="53" spans="1:11" ht="10.9" customHeight="1" x14ac:dyDescent="0.25">
      <c r="A53" s="3"/>
      <c r="B53" s="3"/>
      <c r="C53" s="3"/>
      <c r="D53" s="3" t="s">
        <v>11</v>
      </c>
      <c r="E53" s="3" t="s">
        <v>12</v>
      </c>
      <c r="F53" s="4">
        <v>714</v>
      </c>
      <c r="G53" s="4">
        <v>725</v>
      </c>
      <c r="H53" s="4">
        <v>735</v>
      </c>
      <c r="I53"/>
      <c r="J53"/>
      <c r="K53"/>
    </row>
    <row r="54" spans="1:11" ht="10.9" customHeight="1" x14ac:dyDescent="0.25">
      <c r="A54" s="3"/>
      <c r="B54" s="3"/>
      <c r="C54" s="3"/>
      <c r="D54" s="3" t="s">
        <v>13</v>
      </c>
      <c r="E54" s="3" t="s">
        <v>14</v>
      </c>
      <c r="F54" s="4">
        <v>198</v>
      </c>
      <c r="G54" s="4">
        <v>185</v>
      </c>
      <c r="H54" s="4">
        <v>186</v>
      </c>
      <c r="I54"/>
      <c r="J54"/>
      <c r="K54"/>
    </row>
    <row r="55" spans="1:11" ht="10.9" customHeight="1" x14ac:dyDescent="0.25">
      <c r="A55" s="3"/>
      <c r="B55" s="3"/>
      <c r="C55" s="3"/>
      <c r="D55" s="3" t="s">
        <v>17</v>
      </c>
      <c r="E55" s="3" t="s">
        <v>18</v>
      </c>
      <c r="F55" s="4">
        <v>185</v>
      </c>
      <c r="G55" s="4">
        <v>247</v>
      </c>
      <c r="H55" s="4">
        <v>251</v>
      </c>
      <c r="I55"/>
      <c r="J55"/>
      <c r="K55"/>
    </row>
    <row r="56" spans="1:11" ht="10.9" customHeight="1" x14ac:dyDescent="0.25">
      <c r="A56" s="3"/>
      <c r="B56" s="3"/>
      <c r="C56" s="3"/>
      <c r="D56" s="3" t="s">
        <v>21</v>
      </c>
      <c r="E56" s="3" t="s">
        <v>22</v>
      </c>
      <c r="F56" s="4">
        <v>1066</v>
      </c>
      <c r="G56" s="4">
        <v>982</v>
      </c>
      <c r="H56" s="4">
        <v>932</v>
      </c>
      <c r="I56"/>
      <c r="J56"/>
      <c r="K56"/>
    </row>
    <row r="57" spans="1:11" ht="10.9" customHeight="1" x14ac:dyDescent="0.25">
      <c r="A57" s="3"/>
      <c r="B57" s="3"/>
      <c r="C57" s="3"/>
      <c r="D57" s="3" t="s">
        <v>35</v>
      </c>
      <c r="E57" s="3" t="s">
        <v>36</v>
      </c>
      <c r="F57" s="4">
        <v>30</v>
      </c>
      <c r="G57" s="4">
        <v>11</v>
      </c>
      <c r="H57" s="4">
        <v>12</v>
      </c>
      <c r="I57"/>
      <c r="J57"/>
      <c r="K57"/>
    </row>
    <row r="58" spans="1:11" ht="10.9" customHeight="1" x14ac:dyDescent="0.25">
      <c r="A58" s="3"/>
      <c r="B58" s="3"/>
      <c r="C58" s="3"/>
      <c r="D58" s="3" t="s">
        <v>38</v>
      </c>
      <c r="E58" s="3" t="s">
        <v>39</v>
      </c>
      <c r="F58" s="4">
        <v>18</v>
      </c>
      <c r="G58" s="4">
        <v>20</v>
      </c>
      <c r="H58" s="4">
        <v>19</v>
      </c>
      <c r="I58"/>
      <c r="J58"/>
      <c r="K58"/>
    </row>
    <row r="59" spans="1:11" ht="10.9" customHeight="1" x14ac:dyDescent="0.25">
      <c r="A59" s="3"/>
      <c r="B59" s="3"/>
      <c r="C59" s="3"/>
      <c r="D59" s="3" t="s">
        <v>6</v>
      </c>
      <c r="E59" s="3" t="s">
        <v>23</v>
      </c>
      <c r="F59" s="4">
        <v>737</v>
      </c>
      <c r="G59" s="4">
        <v>756</v>
      </c>
      <c r="H59" s="4">
        <v>762</v>
      </c>
      <c r="I59"/>
      <c r="J59"/>
      <c r="K59"/>
    </row>
    <row r="60" spans="1:11" ht="10.9" customHeight="1" x14ac:dyDescent="0.25">
      <c r="A60" s="3"/>
      <c r="B60" s="3"/>
      <c r="C60" s="3"/>
      <c r="D60" s="3" t="s">
        <v>7</v>
      </c>
      <c r="E60" s="3" t="s">
        <v>47</v>
      </c>
      <c r="F60" s="4">
        <v>371</v>
      </c>
      <c r="G60" s="4">
        <v>356</v>
      </c>
      <c r="H60" s="4">
        <v>404</v>
      </c>
      <c r="I60"/>
      <c r="J60"/>
      <c r="K60"/>
    </row>
    <row r="61" spans="1:11" ht="10.9" customHeight="1" x14ac:dyDescent="0.25">
      <c r="A61" s="3"/>
      <c r="B61" s="3"/>
      <c r="C61" s="3"/>
      <c r="D61" s="3" t="s">
        <v>19</v>
      </c>
      <c r="E61" s="3" t="s">
        <v>48</v>
      </c>
      <c r="F61" s="4">
        <v>1</v>
      </c>
      <c r="G61" s="4">
        <v>1</v>
      </c>
      <c r="H61" s="4">
        <v>1</v>
      </c>
      <c r="I61"/>
      <c r="J61"/>
      <c r="K61"/>
    </row>
    <row r="62" spans="1:11" ht="10.9" customHeight="1" x14ac:dyDescent="0.25">
      <c r="A62" s="3"/>
      <c r="B62" s="3"/>
      <c r="C62" s="3"/>
      <c r="D62" s="3" t="s">
        <v>8</v>
      </c>
      <c r="E62" s="3" t="s">
        <v>25</v>
      </c>
      <c r="F62" s="4">
        <v>427</v>
      </c>
      <c r="G62" s="4">
        <v>440</v>
      </c>
      <c r="H62" s="4">
        <v>451</v>
      </c>
      <c r="I62"/>
      <c r="J62"/>
      <c r="K62"/>
    </row>
    <row r="63" spans="1:11" ht="10.9" customHeight="1" x14ac:dyDescent="0.25">
      <c r="A63" s="3"/>
      <c r="B63" s="3"/>
      <c r="C63" s="3"/>
      <c r="D63" s="3" t="s">
        <v>24</v>
      </c>
      <c r="E63" s="3" t="s">
        <v>26</v>
      </c>
      <c r="F63" s="4">
        <v>226</v>
      </c>
      <c r="G63" s="4">
        <v>223</v>
      </c>
      <c r="H63" s="4">
        <v>224</v>
      </c>
      <c r="I63"/>
      <c r="J63"/>
      <c r="K63"/>
    </row>
    <row r="64" spans="1:11" ht="10.9" customHeight="1" x14ac:dyDescent="0.25">
      <c r="A64" s="3"/>
      <c r="B64" s="3"/>
      <c r="C64" s="3"/>
      <c r="D64" s="3" t="s">
        <v>15</v>
      </c>
      <c r="E64" s="3" t="s">
        <v>28</v>
      </c>
      <c r="F64" s="4">
        <v>17</v>
      </c>
      <c r="G64" s="4">
        <v>18</v>
      </c>
      <c r="H64" s="4">
        <v>23</v>
      </c>
      <c r="I64"/>
      <c r="J64"/>
      <c r="K64"/>
    </row>
    <row r="65" spans="1:11" ht="10.9" customHeight="1" x14ac:dyDescent="0.25">
      <c r="A65" s="3"/>
      <c r="B65" s="3"/>
      <c r="C65" s="3"/>
      <c r="D65" s="3" t="s">
        <v>29</v>
      </c>
      <c r="E65" s="3" t="s">
        <v>30</v>
      </c>
      <c r="F65" s="4">
        <v>156</v>
      </c>
      <c r="G65" s="4">
        <v>159</v>
      </c>
      <c r="H65" s="4">
        <v>161</v>
      </c>
      <c r="I65"/>
      <c r="J65"/>
      <c r="K65"/>
    </row>
    <row r="66" spans="1:11" ht="10.9" customHeight="1" x14ac:dyDescent="0.25">
      <c r="A66" s="3"/>
      <c r="B66" s="3"/>
      <c r="C66" s="3"/>
      <c r="D66" s="3" t="s">
        <v>16</v>
      </c>
      <c r="E66" s="3" t="s">
        <v>44</v>
      </c>
      <c r="F66" s="4">
        <v>53</v>
      </c>
      <c r="G66" s="4">
        <v>51</v>
      </c>
      <c r="H66" s="4">
        <v>53</v>
      </c>
      <c r="I66"/>
      <c r="J66"/>
      <c r="K66"/>
    </row>
    <row r="67" spans="1:11" ht="10.9" customHeight="1" x14ac:dyDescent="0.25">
      <c r="A67" s="3"/>
      <c r="B67" s="3"/>
      <c r="C67" s="3"/>
      <c r="D67" s="3" t="s">
        <v>32</v>
      </c>
      <c r="E67" s="3" t="s">
        <v>33</v>
      </c>
      <c r="F67" s="4">
        <v>85</v>
      </c>
      <c r="G67" s="4">
        <v>94</v>
      </c>
      <c r="H67" s="4">
        <v>94</v>
      </c>
      <c r="I67"/>
      <c r="J67"/>
      <c r="K67"/>
    </row>
    <row r="68" spans="1:11" ht="10.9" customHeight="1" x14ac:dyDescent="0.25">
      <c r="A68" s="3"/>
      <c r="B68" s="3"/>
      <c r="C68" s="3"/>
      <c r="D68" s="3" t="s">
        <v>10</v>
      </c>
      <c r="E68" s="3" t="s">
        <v>55</v>
      </c>
      <c r="F68" s="4">
        <v>451</v>
      </c>
      <c r="G68" s="4">
        <v>487</v>
      </c>
      <c r="H68" s="4">
        <v>517</v>
      </c>
      <c r="I68"/>
      <c r="J68"/>
      <c r="K68"/>
    </row>
    <row r="69" spans="1:11" ht="10.9" customHeight="1" x14ac:dyDescent="0.25">
      <c r="A69" s="3"/>
      <c r="B69" s="3"/>
      <c r="C69" s="3"/>
      <c r="D69" s="3" t="s">
        <v>9</v>
      </c>
      <c r="E69" s="3" t="s">
        <v>61</v>
      </c>
      <c r="F69" s="4">
        <v>63</v>
      </c>
      <c r="G69" s="4">
        <v>68</v>
      </c>
      <c r="H69" s="4">
        <v>69</v>
      </c>
      <c r="I69"/>
      <c r="J69"/>
      <c r="K69"/>
    </row>
    <row r="70" spans="1:11" ht="10.9" customHeight="1" x14ac:dyDescent="0.25">
      <c r="A70" s="3"/>
      <c r="B70" s="3"/>
      <c r="C70" s="3"/>
      <c r="D70" s="3" t="s">
        <v>31</v>
      </c>
      <c r="E70" s="3" t="s">
        <v>60</v>
      </c>
      <c r="F70" s="4">
        <v>2</v>
      </c>
      <c r="G70" s="4">
        <v>1</v>
      </c>
      <c r="H70" s="4">
        <v>1</v>
      </c>
      <c r="I70"/>
      <c r="J70"/>
      <c r="K70"/>
    </row>
    <row r="71" spans="1:11" ht="10.9" customHeight="1" x14ac:dyDescent="0.25">
      <c r="A71" s="3"/>
      <c r="B71" s="3"/>
      <c r="C71" s="3"/>
      <c r="D71" s="3" t="s">
        <v>41</v>
      </c>
      <c r="E71" s="3" t="s">
        <v>42</v>
      </c>
      <c r="F71" s="4">
        <v>38</v>
      </c>
      <c r="G71" s="4">
        <v>38</v>
      </c>
      <c r="H71" s="4">
        <v>40</v>
      </c>
      <c r="I71"/>
      <c r="J71"/>
      <c r="K71"/>
    </row>
    <row r="72" spans="1:11" ht="10.9" customHeight="1" x14ac:dyDescent="0.25">
      <c r="A72" s="3"/>
      <c r="B72" s="3"/>
      <c r="C72" s="3"/>
      <c r="D72" s="3" t="s">
        <v>37</v>
      </c>
      <c r="E72" s="3" t="s">
        <v>56</v>
      </c>
      <c r="F72" s="4">
        <v>6</v>
      </c>
      <c r="G72" s="4">
        <v>16</v>
      </c>
      <c r="H72" s="4">
        <v>20</v>
      </c>
      <c r="I72"/>
      <c r="J72"/>
      <c r="K72"/>
    </row>
    <row r="73" spans="1:11" ht="10.9" customHeight="1" x14ac:dyDescent="0.25">
      <c r="A73" s="3"/>
      <c r="B73" s="3"/>
      <c r="C73" s="3"/>
      <c r="D73" s="3" t="s">
        <v>40</v>
      </c>
      <c r="E73" s="3" t="s">
        <v>46</v>
      </c>
      <c r="F73" s="4">
        <v>3</v>
      </c>
      <c r="G73" s="4">
        <v>3</v>
      </c>
      <c r="H73" s="4">
        <v>2</v>
      </c>
      <c r="I73"/>
      <c r="J73"/>
      <c r="K73"/>
    </row>
    <row r="74" spans="1:11" ht="10.9" customHeight="1" x14ac:dyDescent="0.25">
      <c r="A74" s="3"/>
      <c r="B74" s="3"/>
      <c r="C74" s="3"/>
      <c r="D74" s="3" t="s">
        <v>43</v>
      </c>
      <c r="E74" s="3" t="s">
        <v>59</v>
      </c>
      <c r="F74" s="4">
        <v>108</v>
      </c>
      <c r="G74" s="4">
        <v>111</v>
      </c>
      <c r="H74" s="4">
        <v>112</v>
      </c>
      <c r="I74"/>
      <c r="J74"/>
      <c r="K74"/>
    </row>
    <row r="75" spans="1:11" ht="10.9" customHeight="1" x14ac:dyDescent="0.25">
      <c r="A75" s="3"/>
      <c r="B75" s="3"/>
      <c r="C75" s="3"/>
      <c r="D75" s="3" t="s">
        <v>49</v>
      </c>
      <c r="E75" s="3" t="s">
        <v>50</v>
      </c>
      <c r="F75" s="4">
        <v>18</v>
      </c>
      <c r="G75" s="4">
        <v>31</v>
      </c>
      <c r="H75" s="4">
        <v>31</v>
      </c>
      <c r="I75"/>
      <c r="J75"/>
      <c r="K75"/>
    </row>
    <row r="76" spans="1:11" ht="10.9" customHeight="1" x14ac:dyDescent="0.25">
      <c r="A76" s="3"/>
      <c r="B76" s="3"/>
      <c r="C76" s="3"/>
      <c r="D76" s="3" t="s">
        <v>65</v>
      </c>
      <c r="E76" s="3" t="s">
        <v>66</v>
      </c>
      <c r="F76" s="4">
        <v>10</v>
      </c>
      <c r="G76" s="4">
        <v>10</v>
      </c>
      <c r="H76" s="4">
        <v>10</v>
      </c>
      <c r="I76"/>
      <c r="J76"/>
      <c r="K76"/>
    </row>
    <row r="77" spans="1:11" ht="10.9" customHeight="1" x14ac:dyDescent="0.25">
      <c r="A77" s="3"/>
      <c r="B77" s="3"/>
      <c r="C77" s="3"/>
      <c r="D77" s="3" t="s">
        <v>51</v>
      </c>
      <c r="E77" s="3" t="s">
        <v>52</v>
      </c>
      <c r="F77" s="4">
        <v>1</v>
      </c>
      <c r="G77" s="4">
        <v>1</v>
      </c>
      <c r="H77" s="4">
        <v>1</v>
      </c>
      <c r="I77"/>
      <c r="J77"/>
      <c r="K77"/>
    </row>
    <row r="78" spans="1:11" ht="10.9" customHeight="1" x14ac:dyDescent="0.25">
      <c r="A78" s="3"/>
      <c r="B78" s="3"/>
      <c r="C78" s="3"/>
      <c r="D78" s="3" t="s">
        <v>53</v>
      </c>
      <c r="E78" s="3" t="s">
        <v>54</v>
      </c>
      <c r="F78" s="4">
        <v>4</v>
      </c>
      <c r="G78" s="4">
        <v>6</v>
      </c>
      <c r="H78" s="4">
        <v>6</v>
      </c>
      <c r="I78"/>
      <c r="J78"/>
      <c r="K78"/>
    </row>
    <row r="79" spans="1:11" ht="10.9" customHeight="1" x14ac:dyDescent="0.25">
      <c r="A79" s="3"/>
      <c r="B79" s="3"/>
      <c r="C79" s="3"/>
      <c r="D79" s="3" t="s">
        <v>20</v>
      </c>
      <c r="E79" s="3" t="s">
        <v>34</v>
      </c>
      <c r="F79" s="4">
        <v>128</v>
      </c>
      <c r="G79" s="4">
        <v>139</v>
      </c>
      <c r="H79" s="4">
        <v>145</v>
      </c>
      <c r="I79"/>
      <c r="J79"/>
      <c r="K79"/>
    </row>
    <row r="80" spans="1:11" ht="10.9" customHeight="1" x14ac:dyDescent="0.25">
      <c r="A80" s="3"/>
      <c r="B80" s="3"/>
      <c r="C80" s="3"/>
      <c r="D80" s="3" t="s">
        <v>67</v>
      </c>
      <c r="E80" s="3" t="s">
        <v>68</v>
      </c>
      <c r="F80" s="4">
        <v>1</v>
      </c>
      <c r="G80" s="4">
        <v>1</v>
      </c>
      <c r="H80" s="4">
        <v>1</v>
      </c>
      <c r="I80"/>
      <c r="J80"/>
      <c r="K80"/>
    </row>
    <row r="81" spans="1:11" ht="10.9" customHeight="1" x14ac:dyDescent="0.25">
      <c r="A81" s="3"/>
      <c r="B81" s="3"/>
      <c r="C81" s="3"/>
      <c r="D81" s="3" t="s">
        <v>27</v>
      </c>
      <c r="E81" s="3" t="s">
        <v>69</v>
      </c>
      <c r="F81" s="4">
        <v>1</v>
      </c>
      <c r="G81" s="4">
        <v>1</v>
      </c>
      <c r="H81" s="4">
        <v>1</v>
      </c>
      <c r="I81"/>
      <c r="J81"/>
      <c r="K81"/>
    </row>
    <row r="82" spans="1:11" ht="10.9" customHeight="1" x14ac:dyDescent="0.25">
      <c r="A82" s="3"/>
      <c r="B82" s="3"/>
      <c r="C82" s="3"/>
      <c r="D82" s="3" t="s">
        <v>57</v>
      </c>
      <c r="E82" s="3" t="s">
        <v>58</v>
      </c>
      <c r="F82" s="4">
        <v>97</v>
      </c>
      <c r="G82" s="4">
        <v>64</v>
      </c>
      <c r="H82" s="4">
        <v>65</v>
      </c>
      <c r="I82"/>
      <c r="J82"/>
      <c r="K82"/>
    </row>
    <row r="83" spans="1:11" ht="10.9" customHeight="1" x14ac:dyDescent="0.25">
      <c r="A83" s="3"/>
      <c r="B83" s="3"/>
      <c r="C83" s="5" t="s">
        <v>168</v>
      </c>
      <c r="D83" s="5"/>
      <c r="E83" s="5"/>
      <c r="F83" s="6">
        <v>5247</v>
      </c>
      <c r="G83" s="6">
        <v>5277</v>
      </c>
      <c r="H83" s="6">
        <v>5363</v>
      </c>
      <c r="I83"/>
      <c r="J83"/>
      <c r="K83"/>
    </row>
    <row r="84" spans="1:11" ht="10.9" customHeight="1" x14ac:dyDescent="0.25">
      <c r="A84" s="3"/>
      <c r="B84" s="3"/>
      <c r="C84" s="3"/>
      <c r="D84" s="3"/>
      <c r="E84" s="3"/>
      <c r="F84" s="4"/>
      <c r="G84" s="4"/>
      <c r="H84" s="4"/>
      <c r="I84"/>
      <c r="J84"/>
      <c r="K84"/>
    </row>
    <row r="85" spans="1:11" ht="10.9" customHeight="1" x14ac:dyDescent="0.25">
      <c r="A85" s="3"/>
      <c r="B85" s="3"/>
      <c r="C85" s="3" t="s">
        <v>166</v>
      </c>
      <c r="D85" s="3"/>
      <c r="E85" s="3"/>
      <c r="F85" s="4"/>
      <c r="G85" s="4"/>
      <c r="H85" s="4"/>
      <c r="I85"/>
      <c r="J85"/>
      <c r="K85"/>
    </row>
    <row r="86" spans="1:11" ht="10.9" customHeight="1" x14ac:dyDescent="0.25">
      <c r="A86" s="3"/>
      <c r="B86" s="3"/>
      <c r="C86" s="3"/>
      <c r="D86" s="3" t="s">
        <v>167</v>
      </c>
      <c r="E86" s="3" t="s">
        <v>151</v>
      </c>
      <c r="F86" s="4">
        <v>5812</v>
      </c>
      <c r="G86" s="4">
        <v>5773</v>
      </c>
      <c r="H86" s="4">
        <v>5870</v>
      </c>
      <c r="I86"/>
      <c r="J86"/>
      <c r="K86"/>
    </row>
    <row r="87" spans="1:11" ht="10.9" customHeight="1" x14ac:dyDescent="0.25">
      <c r="A87" s="3"/>
      <c r="B87" s="3"/>
      <c r="C87" s="5" t="s">
        <v>169</v>
      </c>
      <c r="D87" s="5"/>
      <c r="E87" s="5"/>
      <c r="F87" s="6">
        <v>5812</v>
      </c>
      <c r="G87" s="6">
        <v>5773</v>
      </c>
      <c r="H87" s="6">
        <v>5870</v>
      </c>
      <c r="I87"/>
      <c r="J87"/>
      <c r="K87"/>
    </row>
    <row r="88" spans="1:11" ht="10.9" customHeight="1" x14ac:dyDescent="0.25">
      <c r="A88" s="3"/>
      <c r="B88" s="3"/>
      <c r="C88" s="3"/>
      <c r="D88" s="3"/>
      <c r="E88" s="3"/>
      <c r="F88" s="4"/>
      <c r="G88" s="4"/>
      <c r="H88" s="4"/>
      <c r="I88"/>
      <c r="J88"/>
      <c r="K88"/>
    </row>
    <row r="89" spans="1:11" ht="10.9" customHeight="1" x14ac:dyDescent="0.25">
      <c r="A89" s="3"/>
      <c r="B89" s="5" t="s">
        <v>171</v>
      </c>
      <c r="C89" s="5"/>
      <c r="D89" s="5"/>
      <c r="E89" s="5"/>
      <c r="F89" s="6">
        <v>11059</v>
      </c>
      <c r="G89" s="6">
        <v>11050</v>
      </c>
      <c r="H89" s="6">
        <v>11233</v>
      </c>
      <c r="I89"/>
      <c r="J89"/>
      <c r="K89"/>
    </row>
    <row r="90" spans="1:11" ht="10.9" customHeight="1" x14ac:dyDescent="0.25">
      <c r="A90" s="3"/>
      <c r="B90" s="3"/>
      <c r="C90" s="3"/>
      <c r="D90" s="3"/>
      <c r="E90" s="3"/>
      <c r="F90" s="4"/>
      <c r="G90" s="4"/>
      <c r="H90" s="4"/>
      <c r="I90"/>
      <c r="J90"/>
      <c r="K90"/>
    </row>
    <row r="91" spans="1:11" ht="10.9" customHeight="1" x14ac:dyDescent="0.25">
      <c r="A91" s="3" t="s">
        <v>80</v>
      </c>
      <c r="B91" s="9" t="s">
        <v>119</v>
      </c>
      <c r="C91" s="9"/>
      <c r="D91" s="9"/>
      <c r="E91" s="9"/>
      <c r="F91" s="4"/>
      <c r="G91" s="4"/>
      <c r="H91" s="4"/>
      <c r="I91"/>
      <c r="J91"/>
      <c r="K91"/>
    </row>
    <row r="92" spans="1:11" ht="10.9" customHeight="1" x14ac:dyDescent="0.25">
      <c r="A92" s="3"/>
      <c r="B92" s="3"/>
      <c r="C92" s="3" t="s">
        <v>165</v>
      </c>
      <c r="D92" s="3"/>
      <c r="E92" s="3"/>
      <c r="F92" s="4"/>
      <c r="G92" s="4"/>
      <c r="H92" s="4"/>
      <c r="I92"/>
      <c r="J92"/>
      <c r="K92"/>
    </row>
    <row r="93" spans="1:11" ht="10.9" customHeight="1" x14ac:dyDescent="0.25">
      <c r="A93" s="3"/>
      <c r="B93" s="3"/>
      <c r="C93" s="3"/>
      <c r="D93" s="3" t="s">
        <v>4</v>
      </c>
      <c r="E93" s="3" t="s">
        <v>5</v>
      </c>
      <c r="F93" s="4">
        <v>24</v>
      </c>
      <c r="G93" s="4">
        <v>45</v>
      </c>
      <c r="H93" s="4">
        <v>46</v>
      </c>
      <c r="I93"/>
      <c r="J93"/>
      <c r="K93"/>
    </row>
    <row r="94" spans="1:11" ht="10.9" customHeight="1" x14ac:dyDescent="0.25">
      <c r="A94" s="3"/>
      <c r="B94" s="3"/>
      <c r="C94" s="3"/>
      <c r="D94" s="3" t="s">
        <v>13</v>
      </c>
      <c r="E94" s="3" t="s">
        <v>14</v>
      </c>
      <c r="F94" s="4">
        <v>446</v>
      </c>
      <c r="G94" s="4">
        <v>436</v>
      </c>
      <c r="H94" s="4">
        <v>439</v>
      </c>
      <c r="I94"/>
      <c r="J94"/>
      <c r="K94"/>
    </row>
    <row r="95" spans="1:11" ht="10.9" customHeight="1" x14ac:dyDescent="0.25">
      <c r="A95" s="3"/>
      <c r="B95" s="3"/>
      <c r="C95" s="3"/>
      <c r="D95" s="3" t="s">
        <v>17</v>
      </c>
      <c r="E95" s="3" t="s">
        <v>18</v>
      </c>
      <c r="F95" s="4">
        <v>29</v>
      </c>
      <c r="G95" s="4">
        <v>23</v>
      </c>
      <c r="H95" s="4">
        <v>24</v>
      </c>
      <c r="I95"/>
      <c r="J95"/>
      <c r="K95"/>
    </row>
    <row r="96" spans="1:11" ht="10.9" customHeight="1" x14ac:dyDescent="0.25">
      <c r="A96" s="3"/>
      <c r="B96" s="3"/>
      <c r="C96" s="3"/>
      <c r="D96" s="3" t="s">
        <v>21</v>
      </c>
      <c r="E96" s="3" t="s">
        <v>22</v>
      </c>
      <c r="F96" s="4">
        <v>1916</v>
      </c>
      <c r="G96" s="4">
        <v>1686</v>
      </c>
      <c r="H96" s="4">
        <v>1662</v>
      </c>
      <c r="I96"/>
      <c r="J96"/>
      <c r="K96"/>
    </row>
    <row r="97" spans="1:11" ht="10.9" customHeight="1" x14ac:dyDescent="0.25">
      <c r="A97" s="3"/>
      <c r="B97" s="3"/>
      <c r="C97" s="3"/>
      <c r="D97" s="3" t="s">
        <v>35</v>
      </c>
      <c r="E97" s="3" t="s">
        <v>36</v>
      </c>
      <c r="F97" s="4">
        <v>7</v>
      </c>
      <c r="G97" s="4">
        <v>7</v>
      </c>
      <c r="H97" s="4">
        <v>7</v>
      </c>
      <c r="I97"/>
      <c r="J97"/>
      <c r="K97"/>
    </row>
    <row r="98" spans="1:11" ht="10.9" customHeight="1" x14ac:dyDescent="0.25">
      <c r="A98" s="3"/>
      <c r="B98" s="3"/>
      <c r="C98" s="3"/>
      <c r="D98" s="3" t="s">
        <v>38</v>
      </c>
      <c r="E98" s="3" t="s">
        <v>39</v>
      </c>
      <c r="F98" s="4">
        <v>27</v>
      </c>
      <c r="G98" s="4">
        <v>28</v>
      </c>
      <c r="H98" s="4">
        <v>28</v>
      </c>
      <c r="I98"/>
      <c r="J98"/>
      <c r="K98"/>
    </row>
    <row r="99" spans="1:11" ht="10.9" customHeight="1" x14ac:dyDescent="0.25">
      <c r="A99" s="3"/>
      <c r="B99" s="3"/>
      <c r="C99" s="3"/>
      <c r="D99" s="3" t="s">
        <v>6</v>
      </c>
      <c r="E99" s="3" t="s">
        <v>23</v>
      </c>
      <c r="F99" s="4">
        <v>185</v>
      </c>
      <c r="G99" s="4">
        <v>190</v>
      </c>
      <c r="H99" s="4">
        <v>192</v>
      </c>
      <c r="I99"/>
      <c r="J99"/>
      <c r="K99"/>
    </row>
    <row r="100" spans="1:11" ht="10.9" customHeight="1" x14ac:dyDescent="0.25">
      <c r="A100" s="3"/>
      <c r="B100" s="3"/>
      <c r="C100" s="3"/>
      <c r="D100" s="3" t="s">
        <v>7</v>
      </c>
      <c r="E100" s="3" t="s">
        <v>47</v>
      </c>
      <c r="F100" s="4">
        <v>2393</v>
      </c>
      <c r="G100" s="4">
        <v>2342</v>
      </c>
      <c r="H100" s="4">
        <v>2620</v>
      </c>
      <c r="I100"/>
      <c r="J100"/>
      <c r="K100"/>
    </row>
    <row r="101" spans="1:11" ht="10.9" customHeight="1" x14ac:dyDescent="0.25">
      <c r="A101" s="3"/>
      <c r="B101" s="3"/>
      <c r="C101" s="3"/>
      <c r="D101" s="3" t="s">
        <v>19</v>
      </c>
      <c r="E101" s="3" t="s">
        <v>48</v>
      </c>
      <c r="F101" s="4">
        <v>22</v>
      </c>
      <c r="G101" s="4">
        <v>26</v>
      </c>
      <c r="H101" s="4">
        <v>27</v>
      </c>
      <c r="I101"/>
      <c r="J101"/>
      <c r="K101"/>
    </row>
    <row r="102" spans="1:11" ht="10.9" customHeight="1" x14ac:dyDescent="0.25">
      <c r="A102" s="3"/>
      <c r="B102" s="3"/>
      <c r="C102" s="3"/>
      <c r="D102" s="3" t="s">
        <v>8</v>
      </c>
      <c r="E102" s="3" t="s">
        <v>25</v>
      </c>
      <c r="F102" s="4">
        <v>239</v>
      </c>
      <c r="G102" s="4">
        <v>229</v>
      </c>
      <c r="H102" s="4">
        <v>240</v>
      </c>
      <c r="I102"/>
      <c r="J102"/>
      <c r="K102"/>
    </row>
    <row r="103" spans="1:11" ht="10.9" customHeight="1" x14ac:dyDescent="0.25">
      <c r="A103" s="3"/>
      <c r="B103" s="3"/>
      <c r="C103" s="3"/>
      <c r="D103" s="3" t="s">
        <v>24</v>
      </c>
      <c r="E103" s="3" t="s">
        <v>26</v>
      </c>
      <c r="F103" s="4">
        <v>930</v>
      </c>
      <c r="G103" s="4">
        <v>888</v>
      </c>
      <c r="H103" s="4">
        <v>908</v>
      </c>
      <c r="I103"/>
      <c r="J103"/>
      <c r="K103"/>
    </row>
    <row r="104" spans="1:11" ht="10.9" customHeight="1" x14ac:dyDescent="0.25">
      <c r="A104" s="3"/>
      <c r="B104" s="3"/>
      <c r="C104" s="3"/>
      <c r="D104" s="3" t="s">
        <v>15</v>
      </c>
      <c r="E104" s="3" t="s">
        <v>28</v>
      </c>
      <c r="F104" s="4">
        <v>18</v>
      </c>
      <c r="G104" s="4">
        <v>24</v>
      </c>
      <c r="H104" s="4">
        <v>24</v>
      </c>
      <c r="I104"/>
      <c r="J104"/>
      <c r="K104"/>
    </row>
    <row r="105" spans="1:11" ht="10.9" customHeight="1" x14ac:dyDescent="0.25">
      <c r="A105" s="3"/>
      <c r="B105" s="3"/>
      <c r="C105" s="3"/>
      <c r="D105" s="3" t="s">
        <v>29</v>
      </c>
      <c r="E105" s="3" t="s">
        <v>30</v>
      </c>
      <c r="F105" s="4">
        <v>225</v>
      </c>
      <c r="G105" s="4">
        <v>229</v>
      </c>
      <c r="H105" s="4">
        <v>232</v>
      </c>
      <c r="I105"/>
      <c r="J105"/>
      <c r="K105"/>
    </row>
    <row r="106" spans="1:11" ht="10.9" customHeight="1" x14ac:dyDescent="0.25">
      <c r="A106" s="3"/>
      <c r="B106" s="3"/>
      <c r="C106" s="3"/>
      <c r="D106" s="3" t="s">
        <v>16</v>
      </c>
      <c r="E106" s="3" t="s">
        <v>44</v>
      </c>
      <c r="F106" s="4">
        <v>467</v>
      </c>
      <c r="G106" s="4">
        <v>433</v>
      </c>
      <c r="H106" s="4">
        <v>433</v>
      </c>
      <c r="I106"/>
      <c r="J106"/>
      <c r="K106"/>
    </row>
    <row r="107" spans="1:11" ht="10.9" customHeight="1" x14ac:dyDescent="0.25">
      <c r="A107" s="3"/>
      <c r="B107" s="3"/>
      <c r="C107" s="3"/>
      <c r="D107" s="3" t="s">
        <v>32</v>
      </c>
      <c r="E107" s="3" t="s">
        <v>33</v>
      </c>
      <c r="F107" s="4">
        <v>175</v>
      </c>
      <c r="G107" s="4">
        <v>224</v>
      </c>
      <c r="H107" s="4">
        <v>240</v>
      </c>
      <c r="I107"/>
      <c r="J107"/>
      <c r="K107"/>
    </row>
    <row r="108" spans="1:11" ht="10.9" customHeight="1" x14ac:dyDescent="0.25">
      <c r="A108" s="3"/>
      <c r="B108" s="3"/>
      <c r="C108" s="3"/>
      <c r="D108" s="3" t="s">
        <v>10</v>
      </c>
      <c r="E108" s="3" t="s">
        <v>55</v>
      </c>
      <c r="F108" s="4">
        <v>2525</v>
      </c>
      <c r="G108" s="4">
        <v>2725</v>
      </c>
      <c r="H108" s="4">
        <v>2884</v>
      </c>
      <c r="I108"/>
      <c r="J108"/>
      <c r="K108"/>
    </row>
    <row r="109" spans="1:11" ht="10.9" customHeight="1" x14ac:dyDescent="0.25">
      <c r="A109" s="3"/>
      <c r="B109" s="3"/>
      <c r="C109" s="3"/>
      <c r="D109" s="3" t="s">
        <v>9</v>
      </c>
      <c r="E109" s="3" t="s">
        <v>61</v>
      </c>
      <c r="F109" s="4">
        <v>63</v>
      </c>
      <c r="G109" s="4">
        <v>44</v>
      </c>
      <c r="H109" s="4">
        <v>47</v>
      </c>
      <c r="I109"/>
      <c r="J109"/>
      <c r="K109"/>
    </row>
    <row r="110" spans="1:11" ht="10.9" customHeight="1" x14ac:dyDescent="0.25">
      <c r="A110" s="3"/>
      <c r="B110" s="3"/>
      <c r="C110" s="3"/>
      <c r="D110" s="3" t="s">
        <v>31</v>
      </c>
      <c r="E110" s="3" t="s">
        <v>60</v>
      </c>
      <c r="F110" s="4">
        <v>4</v>
      </c>
      <c r="G110" s="4">
        <v>1</v>
      </c>
      <c r="H110" s="4">
        <v>1</v>
      </c>
      <c r="I110"/>
      <c r="J110"/>
      <c r="K110"/>
    </row>
    <row r="111" spans="1:11" ht="10.9" customHeight="1" x14ac:dyDescent="0.25">
      <c r="A111" s="3"/>
      <c r="B111" s="3"/>
      <c r="C111" s="3"/>
      <c r="D111" s="3" t="s">
        <v>41</v>
      </c>
      <c r="E111" s="3" t="s">
        <v>42</v>
      </c>
      <c r="F111" s="4">
        <v>34</v>
      </c>
      <c r="G111" s="4">
        <v>34</v>
      </c>
      <c r="H111" s="4">
        <v>36</v>
      </c>
      <c r="I111"/>
      <c r="J111"/>
      <c r="K111"/>
    </row>
    <row r="112" spans="1:11" ht="10.9" customHeight="1" x14ac:dyDescent="0.25">
      <c r="A112" s="3"/>
      <c r="B112" s="3"/>
      <c r="C112" s="3"/>
      <c r="D112" s="3" t="s">
        <v>40</v>
      </c>
      <c r="E112" s="3" t="s">
        <v>46</v>
      </c>
      <c r="F112" s="4">
        <v>2</v>
      </c>
      <c r="G112" s="4">
        <v>2</v>
      </c>
      <c r="H112" s="4">
        <v>2</v>
      </c>
      <c r="I112"/>
      <c r="J112"/>
      <c r="K112"/>
    </row>
    <row r="113" spans="1:11" ht="10.9" customHeight="1" x14ac:dyDescent="0.25">
      <c r="A113" s="3"/>
      <c r="B113" s="3"/>
      <c r="C113" s="3"/>
      <c r="D113" s="3" t="s">
        <v>43</v>
      </c>
      <c r="E113" s="3" t="s">
        <v>59</v>
      </c>
      <c r="F113" s="4">
        <v>60</v>
      </c>
      <c r="G113" s="4">
        <v>61</v>
      </c>
      <c r="H113" s="4">
        <v>58</v>
      </c>
      <c r="I113"/>
      <c r="J113"/>
      <c r="K113"/>
    </row>
    <row r="114" spans="1:11" ht="10.9" customHeight="1" x14ac:dyDescent="0.25">
      <c r="A114" s="3"/>
      <c r="B114" s="3"/>
      <c r="C114" s="3"/>
      <c r="D114" s="3" t="s">
        <v>49</v>
      </c>
      <c r="E114" s="3" t="s">
        <v>50</v>
      </c>
      <c r="F114" s="4">
        <v>33</v>
      </c>
      <c r="G114" s="4">
        <v>28</v>
      </c>
      <c r="H114" s="4">
        <v>30</v>
      </c>
      <c r="I114"/>
      <c r="J114"/>
      <c r="K114"/>
    </row>
    <row r="115" spans="1:11" ht="10.9" customHeight="1" x14ac:dyDescent="0.25">
      <c r="A115" s="3"/>
      <c r="B115" s="3"/>
      <c r="C115" s="3"/>
      <c r="D115" s="3" t="s">
        <v>65</v>
      </c>
      <c r="E115" s="3" t="s">
        <v>66</v>
      </c>
      <c r="F115" s="4">
        <v>2</v>
      </c>
      <c r="G115" s="4">
        <v>2</v>
      </c>
      <c r="H115" s="4">
        <v>2</v>
      </c>
      <c r="I115"/>
      <c r="J115"/>
      <c r="K115"/>
    </row>
    <row r="116" spans="1:11" ht="10.9" customHeight="1" x14ac:dyDescent="0.25">
      <c r="A116" s="3"/>
      <c r="B116" s="3"/>
      <c r="C116" s="3"/>
      <c r="D116" s="3" t="s">
        <v>51</v>
      </c>
      <c r="E116" s="3" t="s">
        <v>52</v>
      </c>
      <c r="F116" s="4">
        <v>1</v>
      </c>
      <c r="G116" s="4">
        <v>1</v>
      </c>
      <c r="H116" s="4">
        <v>1</v>
      </c>
      <c r="I116"/>
      <c r="J116"/>
      <c r="K116"/>
    </row>
    <row r="117" spans="1:11" ht="10.9" customHeight="1" x14ac:dyDescent="0.25">
      <c r="A117" s="3"/>
      <c r="B117" s="3"/>
      <c r="C117" s="3"/>
      <c r="D117" s="3" t="s">
        <v>53</v>
      </c>
      <c r="E117" s="3" t="s">
        <v>54</v>
      </c>
      <c r="F117" s="4">
        <v>1</v>
      </c>
      <c r="G117" s="4">
        <v>4</v>
      </c>
      <c r="H117" s="4">
        <v>4</v>
      </c>
      <c r="I117"/>
      <c r="J117"/>
      <c r="K117"/>
    </row>
    <row r="118" spans="1:11" ht="10.9" customHeight="1" x14ac:dyDescent="0.25">
      <c r="A118" s="3"/>
      <c r="B118" s="3"/>
      <c r="C118" s="3"/>
      <c r="D118" s="3" t="s">
        <v>20</v>
      </c>
      <c r="E118" s="3" t="s">
        <v>34</v>
      </c>
      <c r="F118" s="4">
        <v>289</v>
      </c>
      <c r="G118" s="4">
        <v>105</v>
      </c>
      <c r="H118" s="4">
        <v>204</v>
      </c>
      <c r="I118"/>
      <c r="J118"/>
      <c r="K118"/>
    </row>
    <row r="119" spans="1:11" ht="10.9" customHeight="1" x14ac:dyDescent="0.25">
      <c r="A119" s="3"/>
      <c r="B119" s="3"/>
      <c r="C119" s="3"/>
      <c r="D119" s="3" t="s">
        <v>67</v>
      </c>
      <c r="E119" s="3" t="s">
        <v>68</v>
      </c>
      <c r="F119" s="4">
        <v>3</v>
      </c>
      <c r="G119" s="4">
        <v>2</v>
      </c>
      <c r="H119" s="4">
        <v>3</v>
      </c>
      <c r="I119"/>
      <c r="J119"/>
      <c r="K119"/>
    </row>
    <row r="120" spans="1:11" ht="10.9" customHeight="1" x14ac:dyDescent="0.25">
      <c r="A120" s="3"/>
      <c r="B120" s="3"/>
      <c r="C120" s="3"/>
      <c r="D120" s="3" t="s">
        <v>27</v>
      </c>
      <c r="E120" s="3" t="s">
        <v>69</v>
      </c>
      <c r="F120" s="4">
        <v>1</v>
      </c>
      <c r="G120" s="4">
        <v>1</v>
      </c>
      <c r="H120" s="4">
        <v>1</v>
      </c>
      <c r="I120"/>
      <c r="J120"/>
      <c r="K120"/>
    </row>
    <row r="121" spans="1:11" ht="10.9" customHeight="1" x14ac:dyDescent="0.25">
      <c r="A121" s="3"/>
      <c r="B121" s="3"/>
      <c r="C121" s="3"/>
      <c r="D121" s="3" t="s">
        <v>57</v>
      </c>
      <c r="E121" s="3" t="s">
        <v>58</v>
      </c>
      <c r="F121" s="4">
        <v>68</v>
      </c>
      <c r="G121" s="4">
        <v>68</v>
      </c>
      <c r="H121" s="4">
        <v>72</v>
      </c>
      <c r="I121"/>
      <c r="J121"/>
      <c r="K121"/>
    </row>
    <row r="122" spans="1:11" ht="10.9" customHeight="1" x14ac:dyDescent="0.25">
      <c r="A122" s="3"/>
      <c r="B122" s="3"/>
      <c r="C122" s="5" t="s">
        <v>168</v>
      </c>
      <c r="D122" s="5"/>
      <c r="E122" s="5"/>
      <c r="F122" s="6">
        <v>10189</v>
      </c>
      <c r="G122" s="6">
        <v>9888</v>
      </c>
      <c r="H122" s="6">
        <v>10467</v>
      </c>
      <c r="I122"/>
      <c r="J122"/>
      <c r="K122"/>
    </row>
    <row r="123" spans="1:11" ht="10.9" customHeight="1" x14ac:dyDescent="0.25">
      <c r="A123" s="3"/>
      <c r="B123" s="3"/>
      <c r="C123" s="3"/>
      <c r="D123" s="3"/>
      <c r="E123" s="3"/>
      <c r="F123" s="4"/>
      <c r="G123" s="4"/>
      <c r="H123" s="4"/>
      <c r="I123"/>
      <c r="J123"/>
      <c r="K123"/>
    </row>
    <row r="124" spans="1:11" ht="10.9" customHeight="1" x14ac:dyDescent="0.25">
      <c r="A124" s="3"/>
      <c r="B124" s="3"/>
      <c r="C124" s="3" t="s">
        <v>166</v>
      </c>
      <c r="D124" s="3"/>
      <c r="E124" s="3"/>
      <c r="F124" s="4"/>
      <c r="G124" s="4"/>
      <c r="H124" s="4"/>
      <c r="I124"/>
      <c r="J124"/>
      <c r="K124"/>
    </row>
    <row r="125" spans="1:11" ht="10.9" customHeight="1" x14ac:dyDescent="0.25">
      <c r="A125" s="3"/>
      <c r="B125" s="3"/>
      <c r="C125" s="3"/>
      <c r="D125" s="3" t="s">
        <v>167</v>
      </c>
      <c r="E125" s="3" t="s">
        <v>151</v>
      </c>
      <c r="F125" s="4">
        <v>7860</v>
      </c>
      <c r="G125" s="4">
        <v>7656</v>
      </c>
      <c r="H125" s="4">
        <v>7568</v>
      </c>
      <c r="I125"/>
      <c r="J125"/>
      <c r="K125"/>
    </row>
    <row r="126" spans="1:11" ht="10.9" customHeight="1" x14ac:dyDescent="0.25">
      <c r="A126" s="3"/>
      <c r="B126" s="3"/>
      <c r="C126" s="5" t="s">
        <v>169</v>
      </c>
      <c r="D126" s="5"/>
      <c r="E126" s="5"/>
      <c r="F126" s="6">
        <v>7860</v>
      </c>
      <c r="G126" s="6">
        <v>7656</v>
      </c>
      <c r="H126" s="6">
        <v>7568</v>
      </c>
      <c r="I126"/>
      <c r="J126"/>
      <c r="K126"/>
    </row>
    <row r="127" spans="1:11" ht="10.9" customHeight="1" x14ac:dyDescent="0.25">
      <c r="A127" s="3"/>
      <c r="B127" s="3"/>
      <c r="C127" s="3"/>
      <c r="D127" s="3"/>
      <c r="E127" s="3"/>
      <c r="F127" s="4"/>
      <c r="G127" s="4"/>
      <c r="H127" s="4"/>
      <c r="I127"/>
      <c r="J127"/>
      <c r="K127"/>
    </row>
    <row r="128" spans="1:11" ht="10.9" customHeight="1" x14ac:dyDescent="0.25">
      <c r="A128" s="3"/>
      <c r="B128" s="5" t="s">
        <v>172</v>
      </c>
      <c r="C128" s="5"/>
      <c r="D128" s="5"/>
      <c r="E128" s="5"/>
      <c r="F128" s="6">
        <v>18049</v>
      </c>
      <c r="G128" s="6">
        <v>17544</v>
      </c>
      <c r="H128" s="6">
        <v>18035</v>
      </c>
      <c r="I128"/>
      <c r="J128"/>
      <c r="K128"/>
    </row>
    <row r="129" spans="1:11" ht="10.9" customHeight="1" x14ac:dyDescent="0.25">
      <c r="A129" s="3"/>
      <c r="B129" s="3"/>
      <c r="C129" s="3"/>
      <c r="D129" s="3"/>
      <c r="E129" s="3"/>
      <c r="F129" s="4"/>
      <c r="G129" s="4"/>
      <c r="H129" s="4"/>
      <c r="I129"/>
      <c r="J129"/>
      <c r="K129"/>
    </row>
    <row r="130" spans="1:11" ht="10.9" customHeight="1" x14ac:dyDescent="0.25">
      <c r="A130" s="3" t="s">
        <v>108</v>
      </c>
      <c r="B130" s="9" t="s">
        <v>120</v>
      </c>
      <c r="C130" s="9"/>
      <c r="D130" s="9"/>
      <c r="E130" s="9"/>
      <c r="F130" s="4"/>
      <c r="G130" s="4"/>
      <c r="H130" s="4"/>
      <c r="I130"/>
      <c r="J130"/>
      <c r="K130"/>
    </row>
    <row r="131" spans="1:11" ht="10.9" customHeight="1" x14ac:dyDescent="0.25">
      <c r="A131" s="3"/>
      <c r="B131" s="3"/>
      <c r="C131" s="3" t="s">
        <v>165</v>
      </c>
      <c r="D131" s="3"/>
      <c r="E131" s="3"/>
      <c r="F131" s="4"/>
      <c r="G131" s="4"/>
      <c r="H131" s="4"/>
      <c r="I131"/>
      <c r="J131"/>
      <c r="K131"/>
    </row>
    <row r="132" spans="1:11" ht="10.9" customHeight="1" x14ac:dyDescent="0.25">
      <c r="A132" s="3"/>
      <c r="B132" s="3"/>
      <c r="C132" s="3"/>
      <c r="D132" s="3" t="s">
        <v>21</v>
      </c>
      <c r="E132" s="3" t="s">
        <v>22</v>
      </c>
      <c r="F132" s="4">
        <v>21782</v>
      </c>
      <c r="G132" s="4">
        <v>22378</v>
      </c>
      <c r="H132" s="4">
        <v>22794</v>
      </c>
      <c r="I132"/>
      <c r="J132"/>
      <c r="K132"/>
    </row>
    <row r="133" spans="1:11" ht="10.9" customHeight="1" x14ac:dyDescent="0.25">
      <c r="A133" s="3"/>
      <c r="B133" s="3"/>
      <c r="C133" s="3"/>
      <c r="D133" s="3" t="s">
        <v>7</v>
      </c>
      <c r="E133" s="3" t="s">
        <v>47</v>
      </c>
      <c r="F133" s="4">
        <v>754</v>
      </c>
      <c r="G133" s="4">
        <v>763</v>
      </c>
      <c r="H133" s="4">
        <v>780</v>
      </c>
      <c r="I133"/>
      <c r="J133"/>
      <c r="K133"/>
    </row>
    <row r="134" spans="1:11" ht="10.9" customHeight="1" x14ac:dyDescent="0.25">
      <c r="A134" s="3"/>
      <c r="B134" s="3"/>
      <c r="C134" s="5" t="s">
        <v>168</v>
      </c>
      <c r="D134" s="5"/>
      <c r="E134" s="5"/>
      <c r="F134" s="6">
        <v>22536</v>
      </c>
      <c r="G134" s="6">
        <v>23141</v>
      </c>
      <c r="H134" s="6">
        <v>23574</v>
      </c>
      <c r="I134"/>
      <c r="J134"/>
      <c r="K134"/>
    </row>
    <row r="135" spans="1:11" ht="10.9" customHeight="1" x14ac:dyDescent="0.25">
      <c r="A135" s="3"/>
      <c r="B135" s="3"/>
      <c r="C135" s="3"/>
      <c r="D135" s="3"/>
      <c r="E135" s="3"/>
      <c r="F135" s="4"/>
      <c r="G135" s="4"/>
      <c r="H135" s="4"/>
      <c r="I135"/>
      <c r="J135"/>
      <c r="K135"/>
    </row>
    <row r="136" spans="1:11" ht="10.9" customHeight="1" x14ac:dyDescent="0.25">
      <c r="A136" s="3"/>
      <c r="B136" s="3"/>
      <c r="C136" s="3" t="s">
        <v>166</v>
      </c>
      <c r="D136" s="3"/>
      <c r="E136" s="3"/>
      <c r="F136" s="4"/>
      <c r="G136" s="4"/>
      <c r="H136" s="4"/>
      <c r="I136"/>
      <c r="J136"/>
      <c r="K136"/>
    </row>
    <row r="137" spans="1:11" ht="10.9" customHeight="1" x14ac:dyDescent="0.25">
      <c r="A137" s="3"/>
      <c r="B137" s="3"/>
      <c r="C137" s="3"/>
      <c r="D137" s="3" t="s">
        <v>167</v>
      </c>
      <c r="E137" s="3" t="s">
        <v>151</v>
      </c>
      <c r="F137" s="4">
        <v>199</v>
      </c>
      <c r="G137" s="4">
        <v>211</v>
      </c>
      <c r="H137" s="4">
        <v>204</v>
      </c>
      <c r="I137"/>
      <c r="J137"/>
      <c r="K137"/>
    </row>
    <row r="138" spans="1:11" ht="10.9" customHeight="1" x14ac:dyDescent="0.25">
      <c r="A138" s="3"/>
      <c r="B138" s="3"/>
      <c r="C138" s="5" t="s">
        <v>169</v>
      </c>
      <c r="D138" s="5"/>
      <c r="E138" s="5"/>
      <c r="F138" s="6">
        <v>199</v>
      </c>
      <c r="G138" s="6">
        <v>211</v>
      </c>
      <c r="H138" s="6">
        <v>204</v>
      </c>
      <c r="I138"/>
      <c r="J138"/>
      <c r="K138"/>
    </row>
    <row r="139" spans="1:11" ht="10.9" customHeight="1" x14ac:dyDescent="0.25">
      <c r="A139" s="3"/>
      <c r="B139" s="3"/>
      <c r="C139" s="3"/>
      <c r="D139" s="3"/>
      <c r="E139" s="3"/>
      <c r="F139" s="4"/>
      <c r="G139" s="4"/>
      <c r="H139" s="4"/>
      <c r="I139"/>
      <c r="J139"/>
      <c r="K139"/>
    </row>
    <row r="140" spans="1:11" ht="10.9" customHeight="1" x14ac:dyDescent="0.25">
      <c r="A140" s="3"/>
      <c r="B140" s="5" t="s">
        <v>173</v>
      </c>
      <c r="C140" s="5"/>
      <c r="D140" s="5"/>
      <c r="E140" s="5"/>
      <c r="F140" s="6">
        <v>22735</v>
      </c>
      <c r="G140" s="6">
        <v>23352</v>
      </c>
      <c r="H140" s="6">
        <v>23778</v>
      </c>
      <c r="I140"/>
      <c r="J140"/>
      <c r="K140"/>
    </row>
    <row r="141" spans="1:11" ht="10.9" customHeight="1" x14ac:dyDescent="0.25">
      <c r="A141" s="3"/>
      <c r="B141" s="3"/>
      <c r="C141" s="3"/>
      <c r="D141" s="3"/>
      <c r="E141" s="3"/>
      <c r="F141" s="4"/>
      <c r="G141" s="4"/>
      <c r="H141" s="4"/>
      <c r="I141"/>
      <c r="J141"/>
      <c r="K141"/>
    </row>
    <row r="142" spans="1:11" ht="10.9" customHeight="1" x14ac:dyDescent="0.25">
      <c r="A142" s="3" t="s">
        <v>106</v>
      </c>
      <c r="B142" s="9" t="s">
        <v>121</v>
      </c>
      <c r="C142" s="9"/>
      <c r="D142" s="9"/>
      <c r="E142" s="9"/>
      <c r="F142" s="4"/>
      <c r="G142" s="4"/>
      <c r="H142" s="4"/>
      <c r="I142"/>
      <c r="J142"/>
      <c r="K142"/>
    </row>
    <row r="143" spans="1:11" ht="10.9" customHeight="1" x14ac:dyDescent="0.25">
      <c r="A143" s="3"/>
      <c r="B143" s="3"/>
      <c r="C143" s="3" t="s">
        <v>165</v>
      </c>
      <c r="D143" s="3"/>
      <c r="E143" s="3"/>
      <c r="F143" s="4"/>
      <c r="G143" s="4"/>
      <c r="H143" s="4"/>
      <c r="I143"/>
      <c r="J143"/>
      <c r="K143"/>
    </row>
    <row r="144" spans="1:11" ht="10.9" customHeight="1" x14ac:dyDescent="0.25">
      <c r="A144" s="3"/>
      <c r="B144" s="3"/>
      <c r="C144" s="3"/>
      <c r="D144" s="3" t="s">
        <v>17</v>
      </c>
      <c r="E144" s="3" t="s">
        <v>18</v>
      </c>
      <c r="F144" s="4">
        <v>33</v>
      </c>
      <c r="G144" s="4">
        <v>34</v>
      </c>
      <c r="H144" s="4">
        <v>36</v>
      </c>
      <c r="I144"/>
      <c r="J144"/>
      <c r="K144"/>
    </row>
    <row r="145" spans="1:11" ht="10.9" customHeight="1" x14ac:dyDescent="0.25">
      <c r="A145" s="3"/>
      <c r="B145" s="3"/>
      <c r="C145" s="3"/>
      <c r="D145" s="3" t="s">
        <v>21</v>
      </c>
      <c r="E145" s="3" t="s">
        <v>22</v>
      </c>
      <c r="F145" s="4">
        <v>73385</v>
      </c>
      <c r="G145" s="4">
        <v>72737</v>
      </c>
      <c r="H145" s="4">
        <v>74061</v>
      </c>
      <c r="I145"/>
      <c r="J145"/>
      <c r="K145"/>
    </row>
    <row r="146" spans="1:11" ht="10.9" customHeight="1" x14ac:dyDescent="0.25">
      <c r="A146" s="3"/>
      <c r="B146" s="3"/>
      <c r="C146" s="3"/>
      <c r="D146" s="3" t="s">
        <v>6</v>
      </c>
      <c r="E146" s="3" t="s">
        <v>23</v>
      </c>
      <c r="F146" s="4">
        <v>306</v>
      </c>
      <c r="G146" s="4">
        <v>311</v>
      </c>
      <c r="H146" s="4">
        <v>315</v>
      </c>
      <c r="I146"/>
      <c r="J146"/>
      <c r="K146"/>
    </row>
    <row r="147" spans="1:11" ht="10.9" customHeight="1" x14ac:dyDescent="0.25">
      <c r="A147" s="3"/>
      <c r="B147" s="3"/>
      <c r="C147" s="3"/>
      <c r="D147" s="3" t="s">
        <v>7</v>
      </c>
      <c r="E147" s="3" t="s">
        <v>47</v>
      </c>
      <c r="F147" s="4">
        <v>1991</v>
      </c>
      <c r="G147" s="4">
        <v>2041</v>
      </c>
      <c r="H147" s="4">
        <v>2055</v>
      </c>
      <c r="I147"/>
      <c r="J147"/>
      <c r="K147"/>
    </row>
    <row r="148" spans="1:11" ht="10.9" customHeight="1" x14ac:dyDescent="0.25">
      <c r="A148" s="3"/>
      <c r="B148" s="3"/>
      <c r="C148" s="3"/>
      <c r="D148" s="3" t="s">
        <v>41</v>
      </c>
      <c r="E148" s="3" t="s">
        <v>42</v>
      </c>
      <c r="F148" s="4">
        <v>7</v>
      </c>
      <c r="G148" s="4">
        <v>7</v>
      </c>
      <c r="H148" s="4">
        <v>7</v>
      </c>
      <c r="I148"/>
      <c r="J148"/>
      <c r="K148"/>
    </row>
    <row r="149" spans="1:11" ht="10.9" customHeight="1" x14ac:dyDescent="0.25">
      <c r="A149" s="3"/>
      <c r="B149" s="3"/>
      <c r="C149" s="5" t="s">
        <v>168</v>
      </c>
      <c r="D149" s="5"/>
      <c r="E149" s="5"/>
      <c r="F149" s="6">
        <v>75722</v>
      </c>
      <c r="G149" s="6">
        <v>75130</v>
      </c>
      <c r="H149" s="6">
        <v>76474</v>
      </c>
      <c r="I149"/>
      <c r="J149"/>
      <c r="K149"/>
    </row>
    <row r="150" spans="1:11" ht="10.9" customHeight="1" x14ac:dyDescent="0.25">
      <c r="A150" s="3"/>
      <c r="B150" s="3"/>
      <c r="C150" s="3"/>
      <c r="D150" s="3"/>
      <c r="E150" s="3"/>
      <c r="F150" s="4"/>
      <c r="G150" s="4"/>
      <c r="H150" s="4"/>
      <c r="I150"/>
      <c r="J150"/>
      <c r="K150"/>
    </row>
    <row r="151" spans="1:11" ht="10.9" customHeight="1" x14ac:dyDescent="0.25">
      <c r="A151" s="3"/>
      <c r="B151" s="3"/>
      <c r="C151" s="3" t="s">
        <v>166</v>
      </c>
      <c r="D151" s="3"/>
      <c r="E151" s="3"/>
      <c r="F151" s="4"/>
      <c r="G151" s="4"/>
      <c r="H151" s="4"/>
      <c r="I151"/>
      <c r="J151"/>
      <c r="K151"/>
    </row>
    <row r="152" spans="1:11" ht="10.9" customHeight="1" x14ac:dyDescent="0.25">
      <c r="A152" s="3"/>
      <c r="B152" s="3"/>
      <c r="C152" s="3"/>
      <c r="D152" s="3" t="s">
        <v>167</v>
      </c>
      <c r="E152" s="3" t="s">
        <v>151</v>
      </c>
      <c r="F152" s="4">
        <v>997</v>
      </c>
      <c r="G152" s="4">
        <v>953</v>
      </c>
      <c r="H152" s="4">
        <v>962</v>
      </c>
      <c r="I152"/>
      <c r="J152"/>
      <c r="K152"/>
    </row>
    <row r="153" spans="1:11" ht="10.9" customHeight="1" x14ac:dyDescent="0.25">
      <c r="A153" s="3"/>
      <c r="B153" s="3"/>
      <c r="C153" s="5" t="s">
        <v>169</v>
      </c>
      <c r="D153" s="5"/>
      <c r="E153" s="5"/>
      <c r="F153" s="6">
        <v>997</v>
      </c>
      <c r="G153" s="6">
        <v>953</v>
      </c>
      <c r="H153" s="6">
        <v>962</v>
      </c>
      <c r="I153"/>
      <c r="J153"/>
      <c r="K153"/>
    </row>
    <row r="154" spans="1:11" ht="10.9" customHeight="1" x14ac:dyDescent="0.25">
      <c r="A154" s="3"/>
      <c r="B154" s="3"/>
      <c r="C154" s="3"/>
      <c r="D154" s="3"/>
      <c r="E154" s="3"/>
      <c r="F154" s="4"/>
      <c r="G154" s="4"/>
      <c r="H154" s="4"/>
      <c r="I154"/>
      <c r="J154"/>
      <c r="K154"/>
    </row>
    <row r="155" spans="1:11" ht="10.9" customHeight="1" x14ac:dyDescent="0.25">
      <c r="A155" s="3"/>
      <c r="B155" s="5" t="s">
        <v>174</v>
      </c>
      <c r="C155" s="5"/>
      <c r="D155" s="5"/>
      <c r="E155" s="5"/>
      <c r="F155" s="6">
        <v>76719</v>
      </c>
      <c r="G155" s="6">
        <v>76083</v>
      </c>
      <c r="H155" s="6">
        <v>77436</v>
      </c>
      <c r="I155"/>
      <c r="J155"/>
      <c r="K155"/>
    </row>
    <row r="156" spans="1:11" ht="10.9" customHeight="1" x14ac:dyDescent="0.25">
      <c r="A156" s="3"/>
      <c r="B156" s="3"/>
      <c r="C156" s="3"/>
      <c r="D156" s="3"/>
      <c r="E156" s="3"/>
      <c r="F156" s="4"/>
      <c r="G156" s="4"/>
      <c r="H156" s="4"/>
      <c r="I156"/>
      <c r="J156"/>
      <c r="K156"/>
    </row>
    <row r="157" spans="1:11" ht="10.9" customHeight="1" x14ac:dyDescent="0.25">
      <c r="A157" s="3" t="s">
        <v>81</v>
      </c>
      <c r="B157" s="9" t="s">
        <v>122</v>
      </c>
      <c r="C157" s="9"/>
      <c r="D157" s="9"/>
      <c r="E157" s="9"/>
      <c r="F157" s="4"/>
      <c r="G157" s="4"/>
      <c r="H157" s="4"/>
      <c r="I157"/>
      <c r="J157"/>
      <c r="K157"/>
    </row>
    <row r="158" spans="1:11" ht="10.9" customHeight="1" x14ac:dyDescent="0.25">
      <c r="A158" s="3"/>
      <c r="B158" s="3"/>
      <c r="C158" s="3" t="s">
        <v>165</v>
      </c>
      <c r="D158" s="3"/>
      <c r="E158" s="3"/>
      <c r="F158" s="4"/>
      <c r="G158" s="4"/>
      <c r="H158" s="4"/>
      <c r="I158"/>
      <c r="J158"/>
      <c r="K158"/>
    </row>
    <row r="159" spans="1:11" ht="10.9" customHeight="1" x14ac:dyDescent="0.25">
      <c r="A159" s="3"/>
      <c r="B159" s="3"/>
      <c r="C159" s="3"/>
      <c r="D159" s="3" t="s">
        <v>4</v>
      </c>
      <c r="E159" s="3" t="s">
        <v>5</v>
      </c>
      <c r="F159" s="4">
        <v>2</v>
      </c>
      <c r="G159" s="4">
        <v>3</v>
      </c>
      <c r="H159" s="4">
        <v>3</v>
      </c>
      <c r="I159"/>
      <c r="J159"/>
      <c r="K159"/>
    </row>
    <row r="160" spans="1:11" ht="10.9" customHeight="1" x14ac:dyDescent="0.25">
      <c r="A160" s="3"/>
      <c r="B160" s="3"/>
      <c r="C160" s="3"/>
      <c r="D160" s="3" t="s">
        <v>11</v>
      </c>
      <c r="E160" s="3" t="s">
        <v>12</v>
      </c>
      <c r="F160" s="4">
        <v>22</v>
      </c>
      <c r="G160" s="4">
        <v>22</v>
      </c>
      <c r="H160" s="4">
        <v>26</v>
      </c>
      <c r="I160"/>
      <c r="J160"/>
      <c r="K160"/>
    </row>
    <row r="161" spans="1:11" ht="10.9" customHeight="1" x14ac:dyDescent="0.25">
      <c r="A161" s="3"/>
      <c r="B161" s="3"/>
      <c r="C161" s="3"/>
      <c r="D161" s="3" t="s">
        <v>13</v>
      </c>
      <c r="E161" s="3" t="s">
        <v>14</v>
      </c>
      <c r="F161" s="4">
        <v>54</v>
      </c>
      <c r="G161" s="4">
        <v>54</v>
      </c>
      <c r="H161" s="4">
        <v>54</v>
      </c>
      <c r="I161"/>
      <c r="J161"/>
      <c r="K161"/>
    </row>
    <row r="162" spans="1:11" ht="10.9" customHeight="1" x14ac:dyDescent="0.25">
      <c r="A162" s="3"/>
      <c r="B162" s="3"/>
      <c r="C162" s="3"/>
      <c r="D162" s="3" t="s">
        <v>21</v>
      </c>
      <c r="E162" s="3" t="s">
        <v>22</v>
      </c>
      <c r="F162" s="4">
        <v>78</v>
      </c>
      <c r="G162" s="4">
        <v>132</v>
      </c>
      <c r="H162" s="4">
        <v>233</v>
      </c>
      <c r="I162"/>
      <c r="J162"/>
      <c r="K162"/>
    </row>
    <row r="163" spans="1:11" ht="10.9" customHeight="1" x14ac:dyDescent="0.25">
      <c r="A163" s="3"/>
      <c r="B163" s="3"/>
      <c r="C163" s="3"/>
      <c r="D163" s="3" t="s">
        <v>38</v>
      </c>
      <c r="E163" s="3" t="s">
        <v>39</v>
      </c>
      <c r="F163" s="4">
        <v>0</v>
      </c>
      <c r="G163" s="4">
        <v>0</v>
      </c>
      <c r="H163" s="4">
        <v>0</v>
      </c>
      <c r="I163"/>
      <c r="J163"/>
      <c r="K163"/>
    </row>
    <row r="164" spans="1:11" ht="10.9" customHeight="1" x14ac:dyDescent="0.25">
      <c r="A164" s="3"/>
      <c r="B164" s="3"/>
      <c r="C164" s="3"/>
      <c r="D164" s="3" t="s">
        <v>6</v>
      </c>
      <c r="E164" s="3" t="s">
        <v>23</v>
      </c>
      <c r="F164" s="4">
        <v>170</v>
      </c>
      <c r="G164" s="4">
        <v>173</v>
      </c>
      <c r="H164" s="4">
        <v>174</v>
      </c>
      <c r="I164"/>
      <c r="J164"/>
      <c r="K164"/>
    </row>
    <row r="165" spans="1:11" ht="10.9" customHeight="1" x14ac:dyDescent="0.25">
      <c r="A165" s="3"/>
      <c r="B165" s="3"/>
      <c r="C165" s="3"/>
      <c r="D165" s="3" t="s">
        <v>7</v>
      </c>
      <c r="E165" s="3" t="s">
        <v>47</v>
      </c>
      <c r="F165" s="4">
        <v>252</v>
      </c>
      <c r="G165" s="4">
        <v>22</v>
      </c>
      <c r="H165" s="4">
        <v>20</v>
      </c>
      <c r="I165"/>
      <c r="J165"/>
      <c r="K165"/>
    </row>
    <row r="166" spans="1:11" ht="10.9" customHeight="1" x14ac:dyDescent="0.25">
      <c r="A166" s="3"/>
      <c r="B166" s="3"/>
      <c r="C166" s="3"/>
      <c r="D166" s="3" t="s">
        <v>19</v>
      </c>
      <c r="E166" s="3" t="s">
        <v>48</v>
      </c>
      <c r="F166" s="4">
        <v>0</v>
      </c>
      <c r="G166" s="4">
        <v>0</v>
      </c>
      <c r="H166" s="4">
        <v>0</v>
      </c>
      <c r="I166"/>
      <c r="J166"/>
      <c r="K166"/>
    </row>
    <row r="167" spans="1:11" ht="10.9" customHeight="1" x14ac:dyDescent="0.25">
      <c r="A167" s="3"/>
      <c r="B167" s="3"/>
      <c r="C167" s="3"/>
      <c r="D167" s="3" t="s">
        <v>8</v>
      </c>
      <c r="E167" s="3" t="s">
        <v>25</v>
      </c>
      <c r="F167" s="4">
        <v>36</v>
      </c>
      <c r="G167" s="4">
        <v>28</v>
      </c>
      <c r="H167" s="4">
        <v>29</v>
      </c>
      <c r="I167"/>
      <c r="J167"/>
      <c r="K167"/>
    </row>
    <row r="168" spans="1:11" ht="10.9" customHeight="1" x14ac:dyDescent="0.25">
      <c r="A168" s="3"/>
      <c r="B168" s="3"/>
      <c r="C168" s="3"/>
      <c r="D168" s="3" t="s">
        <v>24</v>
      </c>
      <c r="E168" s="3" t="s">
        <v>26</v>
      </c>
      <c r="F168" s="4">
        <v>270</v>
      </c>
      <c r="G168" s="4">
        <v>267</v>
      </c>
      <c r="H168" s="4">
        <v>267</v>
      </c>
      <c r="I168"/>
      <c r="J168"/>
      <c r="K168"/>
    </row>
    <row r="169" spans="1:11" ht="10.9" customHeight="1" x14ac:dyDescent="0.25">
      <c r="A169" s="3"/>
      <c r="B169" s="3"/>
      <c r="C169" s="3"/>
      <c r="D169" s="3" t="s">
        <v>29</v>
      </c>
      <c r="E169" s="3" t="s">
        <v>30</v>
      </c>
      <c r="F169" s="4">
        <v>28</v>
      </c>
      <c r="G169" s="4">
        <v>28</v>
      </c>
      <c r="H169" s="4">
        <v>29</v>
      </c>
      <c r="I169"/>
      <c r="J169"/>
      <c r="K169"/>
    </row>
    <row r="170" spans="1:11" ht="10.9" customHeight="1" x14ac:dyDescent="0.25">
      <c r="A170" s="3"/>
      <c r="B170" s="3"/>
      <c r="C170" s="3"/>
      <c r="D170" s="3" t="s">
        <v>32</v>
      </c>
      <c r="E170" s="3" t="s">
        <v>33</v>
      </c>
      <c r="F170" s="4">
        <v>24</v>
      </c>
      <c r="G170" s="4">
        <v>17</v>
      </c>
      <c r="H170" s="4">
        <v>41</v>
      </c>
      <c r="I170"/>
      <c r="J170"/>
      <c r="K170"/>
    </row>
    <row r="171" spans="1:11" ht="10.9" customHeight="1" x14ac:dyDescent="0.25">
      <c r="A171" s="3"/>
      <c r="B171" s="3"/>
      <c r="C171" s="3"/>
      <c r="D171" s="3" t="s">
        <v>9</v>
      </c>
      <c r="E171" s="3" t="s">
        <v>61</v>
      </c>
      <c r="F171" s="4">
        <v>37</v>
      </c>
      <c r="G171" s="4">
        <v>28</v>
      </c>
      <c r="H171" s="4">
        <v>28</v>
      </c>
      <c r="I171"/>
      <c r="J171"/>
      <c r="K171"/>
    </row>
    <row r="172" spans="1:11" ht="10.9" customHeight="1" x14ac:dyDescent="0.25">
      <c r="A172" s="3"/>
      <c r="B172" s="3"/>
      <c r="C172" s="3"/>
      <c r="D172" s="3" t="s">
        <v>31</v>
      </c>
      <c r="E172" s="3" t="s">
        <v>60</v>
      </c>
      <c r="F172" s="4">
        <v>2</v>
      </c>
      <c r="G172" s="4">
        <v>2</v>
      </c>
      <c r="H172" s="4">
        <v>2</v>
      </c>
      <c r="I172"/>
      <c r="J172"/>
      <c r="K172"/>
    </row>
    <row r="173" spans="1:11" ht="10.9" customHeight="1" x14ac:dyDescent="0.25">
      <c r="A173" s="3"/>
      <c r="B173" s="3"/>
      <c r="C173" s="3"/>
      <c r="D173" s="3" t="s">
        <v>41</v>
      </c>
      <c r="E173" s="3" t="s">
        <v>42</v>
      </c>
      <c r="F173" s="4">
        <v>0</v>
      </c>
      <c r="G173" s="4">
        <v>0</v>
      </c>
      <c r="H173" s="4">
        <v>0</v>
      </c>
      <c r="I173"/>
      <c r="J173"/>
      <c r="K173"/>
    </row>
    <row r="174" spans="1:11" ht="10.9" customHeight="1" x14ac:dyDescent="0.25">
      <c r="A174" s="3"/>
      <c r="B174" s="3"/>
      <c r="C174" s="3"/>
      <c r="D174" s="3" t="s">
        <v>40</v>
      </c>
      <c r="E174" s="3" t="s">
        <v>46</v>
      </c>
      <c r="F174" s="4">
        <v>1</v>
      </c>
      <c r="G174" s="4">
        <v>1</v>
      </c>
      <c r="H174" s="4">
        <v>5</v>
      </c>
      <c r="I174"/>
      <c r="J174"/>
      <c r="K174"/>
    </row>
    <row r="175" spans="1:11" ht="10.9" customHeight="1" x14ac:dyDescent="0.25">
      <c r="A175" s="3"/>
      <c r="B175" s="3"/>
      <c r="C175" s="3"/>
      <c r="D175" s="3" t="s">
        <v>43</v>
      </c>
      <c r="E175" s="3" t="s">
        <v>59</v>
      </c>
      <c r="F175" s="4">
        <v>6</v>
      </c>
      <c r="G175" s="4">
        <v>6</v>
      </c>
      <c r="H175" s="4">
        <v>6</v>
      </c>
      <c r="I175"/>
      <c r="J175"/>
      <c r="K175"/>
    </row>
    <row r="176" spans="1:11" ht="10.9" customHeight="1" x14ac:dyDescent="0.25">
      <c r="A176" s="3"/>
      <c r="B176" s="3"/>
      <c r="C176" s="3"/>
      <c r="D176" s="3" t="s">
        <v>49</v>
      </c>
      <c r="E176" s="3" t="s">
        <v>50</v>
      </c>
      <c r="F176" s="4">
        <v>2</v>
      </c>
      <c r="G176" s="4">
        <v>1</v>
      </c>
      <c r="H176" s="4">
        <v>1</v>
      </c>
      <c r="I176"/>
      <c r="J176"/>
      <c r="K176"/>
    </row>
    <row r="177" spans="1:11" ht="10.9" customHeight="1" x14ac:dyDescent="0.25">
      <c r="A177" s="3"/>
      <c r="B177" s="3"/>
      <c r="C177" s="3"/>
      <c r="D177" s="3" t="s">
        <v>65</v>
      </c>
      <c r="E177" s="3" t="s">
        <v>66</v>
      </c>
      <c r="F177" s="4">
        <v>1</v>
      </c>
      <c r="G177" s="4">
        <v>1</v>
      </c>
      <c r="H177" s="4">
        <v>1</v>
      </c>
      <c r="I177"/>
      <c r="J177"/>
      <c r="K177"/>
    </row>
    <row r="178" spans="1:11" ht="10.9" customHeight="1" x14ac:dyDescent="0.25">
      <c r="A178" s="3"/>
      <c r="B178" s="3"/>
      <c r="C178" s="3"/>
      <c r="D178" s="3" t="s">
        <v>20</v>
      </c>
      <c r="E178" s="3" t="s">
        <v>34</v>
      </c>
      <c r="F178" s="4">
        <v>3</v>
      </c>
      <c r="G178" s="4">
        <v>5</v>
      </c>
      <c r="H178" s="4">
        <v>6</v>
      </c>
      <c r="I178"/>
      <c r="J178"/>
      <c r="K178"/>
    </row>
    <row r="179" spans="1:11" ht="10.9" customHeight="1" x14ac:dyDescent="0.25">
      <c r="A179" s="3"/>
      <c r="B179" s="3"/>
      <c r="C179" s="3"/>
      <c r="D179" s="3" t="s">
        <v>57</v>
      </c>
      <c r="E179" s="3" t="s">
        <v>58</v>
      </c>
      <c r="F179" s="4">
        <v>190</v>
      </c>
      <c r="G179" s="4">
        <v>263</v>
      </c>
      <c r="H179" s="4">
        <v>258</v>
      </c>
      <c r="I179"/>
      <c r="J179"/>
      <c r="K179"/>
    </row>
    <row r="180" spans="1:11" ht="10.9" customHeight="1" x14ac:dyDescent="0.25">
      <c r="A180" s="3"/>
      <c r="B180" s="3"/>
      <c r="C180" s="5" t="s">
        <v>168</v>
      </c>
      <c r="D180" s="5"/>
      <c r="E180" s="5"/>
      <c r="F180" s="6">
        <v>1178</v>
      </c>
      <c r="G180" s="6">
        <v>1053</v>
      </c>
      <c r="H180" s="6">
        <v>1183</v>
      </c>
      <c r="I180"/>
      <c r="J180"/>
      <c r="K180"/>
    </row>
    <row r="181" spans="1:11" ht="10.9" customHeight="1" x14ac:dyDescent="0.25">
      <c r="A181" s="3"/>
      <c r="B181" s="3"/>
      <c r="C181" s="3"/>
      <c r="D181" s="3"/>
      <c r="E181" s="3"/>
      <c r="F181" s="4"/>
      <c r="G181" s="4"/>
      <c r="H181" s="4"/>
      <c r="I181"/>
      <c r="J181"/>
      <c r="K181"/>
    </row>
    <row r="182" spans="1:11" ht="10.9" customHeight="1" x14ac:dyDescent="0.25">
      <c r="A182" s="3"/>
      <c r="B182" s="3"/>
      <c r="C182" s="3" t="s">
        <v>166</v>
      </c>
      <c r="D182" s="3"/>
      <c r="E182" s="3"/>
      <c r="F182" s="4"/>
      <c r="G182" s="4"/>
      <c r="H182" s="4"/>
      <c r="I182"/>
      <c r="J182"/>
      <c r="K182"/>
    </row>
    <row r="183" spans="1:11" ht="10.9" customHeight="1" x14ac:dyDescent="0.25">
      <c r="A183" s="3"/>
      <c r="B183" s="3"/>
      <c r="C183" s="3"/>
      <c r="D183" s="3" t="s">
        <v>167</v>
      </c>
      <c r="E183" s="3" t="s">
        <v>151</v>
      </c>
      <c r="F183" s="4">
        <v>383</v>
      </c>
      <c r="G183" s="4">
        <v>375</v>
      </c>
      <c r="H183" s="4">
        <v>384</v>
      </c>
      <c r="I183"/>
      <c r="J183"/>
      <c r="K183"/>
    </row>
    <row r="184" spans="1:11" ht="10.9" customHeight="1" x14ac:dyDescent="0.25">
      <c r="A184" s="3"/>
      <c r="B184" s="3"/>
      <c r="C184" s="5" t="s">
        <v>169</v>
      </c>
      <c r="D184" s="5"/>
      <c r="E184" s="5"/>
      <c r="F184" s="6">
        <v>383</v>
      </c>
      <c r="G184" s="6">
        <v>375</v>
      </c>
      <c r="H184" s="6">
        <v>384</v>
      </c>
      <c r="I184"/>
      <c r="J184"/>
      <c r="K184"/>
    </row>
    <row r="185" spans="1:11" ht="10.9" customHeight="1" x14ac:dyDescent="0.25">
      <c r="A185" s="3"/>
      <c r="B185" s="3"/>
      <c r="C185" s="3"/>
      <c r="D185" s="3"/>
      <c r="E185" s="3"/>
      <c r="F185" s="4"/>
      <c r="G185" s="4"/>
      <c r="H185" s="4"/>
      <c r="I185"/>
      <c r="J185"/>
      <c r="K185"/>
    </row>
    <row r="186" spans="1:11" ht="10.9" customHeight="1" x14ac:dyDescent="0.25">
      <c r="A186" s="3"/>
      <c r="B186" s="5" t="s">
        <v>175</v>
      </c>
      <c r="C186" s="5"/>
      <c r="D186" s="5"/>
      <c r="E186" s="5"/>
      <c r="F186" s="6">
        <v>1561</v>
      </c>
      <c r="G186" s="6">
        <v>1428</v>
      </c>
      <c r="H186" s="6">
        <v>1567</v>
      </c>
      <c r="I186"/>
      <c r="J186"/>
      <c r="K186"/>
    </row>
    <row r="187" spans="1:11" ht="10.9" customHeight="1" x14ac:dyDescent="0.25">
      <c r="A187" s="3"/>
      <c r="B187" s="3"/>
      <c r="C187" s="3"/>
      <c r="D187" s="3"/>
      <c r="E187" s="3"/>
      <c r="F187" s="4"/>
      <c r="G187" s="4"/>
      <c r="H187" s="4"/>
      <c r="I187"/>
      <c r="J187"/>
      <c r="K187"/>
    </row>
    <row r="188" spans="1:11" ht="10.9" customHeight="1" x14ac:dyDescent="0.25">
      <c r="A188" s="3" t="s">
        <v>82</v>
      </c>
      <c r="B188" s="9" t="s">
        <v>123</v>
      </c>
      <c r="C188" s="9"/>
      <c r="D188" s="9"/>
      <c r="E188" s="9"/>
      <c r="F188" s="4"/>
      <c r="G188" s="4"/>
      <c r="H188" s="4"/>
      <c r="I188"/>
      <c r="J188"/>
      <c r="K188"/>
    </row>
    <row r="189" spans="1:11" ht="10.9" customHeight="1" x14ac:dyDescent="0.25">
      <c r="A189" s="3"/>
      <c r="B189" s="3"/>
      <c r="C189" s="3" t="s">
        <v>165</v>
      </c>
      <c r="D189" s="3"/>
      <c r="E189" s="3"/>
      <c r="F189" s="4"/>
      <c r="G189" s="4"/>
      <c r="H189" s="4"/>
      <c r="I189"/>
      <c r="J189"/>
      <c r="K189"/>
    </row>
    <row r="190" spans="1:11" ht="10.9" customHeight="1" x14ac:dyDescent="0.25">
      <c r="A190" s="3"/>
      <c r="B190" s="3"/>
      <c r="C190" s="3"/>
      <c r="D190" s="3" t="s">
        <v>4</v>
      </c>
      <c r="E190" s="3" t="s">
        <v>5</v>
      </c>
      <c r="F190" s="4">
        <v>552</v>
      </c>
      <c r="G190" s="4">
        <v>609</v>
      </c>
      <c r="H190" s="4">
        <v>635</v>
      </c>
      <c r="I190"/>
      <c r="J190"/>
      <c r="K190"/>
    </row>
    <row r="191" spans="1:11" ht="10.9" customHeight="1" x14ac:dyDescent="0.25">
      <c r="A191" s="3"/>
      <c r="B191" s="3"/>
      <c r="C191" s="3"/>
      <c r="D191" s="3" t="s">
        <v>11</v>
      </c>
      <c r="E191" s="3" t="s">
        <v>12</v>
      </c>
      <c r="F191" s="4">
        <v>952</v>
      </c>
      <c r="G191" s="4">
        <v>996</v>
      </c>
      <c r="H191" s="4">
        <v>1021</v>
      </c>
      <c r="I191"/>
      <c r="J191"/>
      <c r="K191"/>
    </row>
    <row r="192" spans="1:11" ht="10.9" customHeight="1" x14ac:dyDescent="0.25">
      <c r="A192" s="3"/>
      <c r="B192" s="3"/>
      <c r="C192" s="3"/>
      <c r="D192" s="3" t="s">
        <v>13</v>
      </c>
      <c r="E192" s="3" t="s">
        <v>14</v>
      </c>
      <c r="F192" s="4">
        <v>1830</v>
      </c>
      <c r="G192" s="4">
        <v>1923</v>
      </c>
      <c r="H192" s="4">
        <v>1942</v>
      </c>
      <c r="I192"/>
      <c r="J192"/>
      <c r="K192"/>
    </row>
    <row r="193" spans="1:11" ht="10.9" customHeight="1" x14ac:dyDescent="0.25">
      <c r="A193" s="3"/>
      <c r="B193" s="3"/>
      <c r="C193" s="3"/>
      <c r="D193" s="3" t="s">
        <v>17</v>
      </c>
      <c r="E193" s="3" t="s">
        <v>18</v>
      </c>
      <c r="F193" s="4">
        <v>720</v>
      </c>
      <c r="G193" s="4">
        <v>757</v>
      </c>
      <c r="H193" s="4">
        <v>875</v>
      </c>
      <c r="I193"/>
      <c r="J193"/>
      <c r="K193"/>
    </row>
    <row r="194" spans="1:11" ht="10.9" customHeight="1" x14ac:dyDescent="0.25">
      <c r="A194" s="3"/>
      <c r="B194" s="3"/>
      <c r="C194" s="3"/>
      <c r="D194" s="3" t="s">
        <v>21</v>
      </c>
      <c r="E194" s="3" t="s">
        <v>22</v>
      </c>
      <c r="F194" s="4">
        <v>13888</v>
      </c>
      <c r="G194" s="4">
        <v>14662</v>
      </c>
      <c r="H194" s="4">
        <v>14850</v>
      </c>
      <c r="I194"/>
      <c r="J194"/>
      <c r="K194"/>
    </row>
    <row r="195" spans="1:11" ht="10.9" customHeight="1" x14ac:dyDescent="0.25">
      <c r="A195" s="3"/>
      <c r="B195" s="3"/>
      <c r="C195" s="3"/>
      <c r="D195" s="3" t="s">
        <v>35</v>
      </c>
      <c r="E195" s="3" t="s">
        <v>36</v>
      </c>
      <c r="F195" s="4">
        <v>138</v>
      </c>
      <c r="G195" s="4">
        <v>147</v>
      </c>
      <c r="H195" s="4">
        <v>157</v>
      </c>
      <c r="I195"/>
      <c r="J195"/>
      <c r="K195"/>
    </row>
    <row r="196" spans="1:11" ht="10.9" customHeight="1" x14ac:dyDescent="0.25">
      <c r="A196" s="3"/>
      <c r="B196" s="3"/>
      <c r="C196" s="3"/>
      <c r="D196" s="3" t="s">
        <v>38</v>
      </c>
      <c r="E196" s="3" t="s">
        <v>39</v>
      </c>
      <c r="F196" s="4">
        <v>328</v>
      </c>
      <c r="G196" s="4">
        <v>361</v>
      </c>
      <c r="H196" s="4">
        <v>376</v>
      </c>
      <c r="I196"/>
      <c r="J196"/>
      <c r="K196"/>
    </row>
    <row r="197" spans="1:11" ht="10.9" customHeight="1" x14ac:dyDescent="0.25">
      <c r="A197" s="3"/>
      <c r="B197" s="3"/>
      <c r="C197" s="3"/>
      <c r="D197" s="3" t="s">
        <v>6</v>
      </c>
      <c r="E197" s="3" t="s">
        <v>23</v>
      </c>
      <c r="F197" s="4">
        <v>1608</v>
      </c>
      <c r="G197" s="4">
        <v>1703</v>
      </c>
      <c r="H197" s="4">
        <v>1729</v>
      </c>
      <c r="I197"/>
      <c r="J197"/>
      <c r="K197"/>
    </row>
    <row r="198" spans="1:11" ht="10.9" customHeight="1" x14ac:dyDescent="0.25">
      <c r="A198" s="3"/>
      <c r="B198" s="3"/>
      <c r="C198" s="3"/>
      <c r="D198" s="3" t="s">
        <v>7</v>
      </c>
      <c r="E198" s="3" t="s">
        <v>47</v>
      </c>
      <c r="F198" s="4">
        <v>6418</v>
      </c>
      <c r="G198" s="4">
        <v>6667</v>
      </c>
      <c r="H198" s="4">
        <v>7222</v>
      </c>
      <c r="I198"/>
      <c r="J198"/>
      <c r="K198"/>
    </row>
    <row r="199" spans="1:11" ht="10.9" customHeight="1" x14ac:dyDescent="0.25">
      <c r="A199" s="3"/>
      <c r="B199" s="3"/>
      <c r="C199" s="3"/>
      <c r="D199" s="3" t="s">
        <v>19</v>
      </c>
      <c r="E199" s="3" t="s">
        <v>48</v>
      </c>
      <c r="F199" s="4">
        <v>274</v>
      </c>
      <c r="G199" s="4">
        <v>277</v>
      </c>
      <c r="H199" s="4">
        <v>281</v>
      </c>
      <c r="I199"/>
      <c r="J199"/>
      <c r="K199"/>
    </row>
    <row r="200" spans="1:11" ht="10.9" customHeight="1" x14ac:dyDescent="0.25">
      <c r="A200" s="3"/>
      <c r="B200" s="3"/>
      <c r="C200" s="3"/>
      <c r="D200" s="3" t="s">
        <v>8</v>
      </c>
      <c r="E200" s="3" t="s">
        <v>25</v>
      </c>
      <c r="F200" s="4">
        <v>1314</v>
      </c>
      <c r="G200" s="4">
        <v>1379</v>
      </c>
      <c r="H200" s="4">
        <v>1415</v>
      </c>
      <c r="I200"/>
      <c r="J200"/>
      <c r="K200"/>
    </row>
    <row r="201" spans="1:11" ht="10.9" customHeight="1" x14ac:dyDescent="0.25">
      <c r="A201" s="3"/>
      <c r="B201" s="3"/>
      <c r="C201" s="3"/>
      <c r="D201" s="3" t="s">
        <v>24</v>
      </c>
      <c r="E201" s="3" t="s">
        <v>26</v>
      </c>
      <c r="F201" s="4">
        <v>4352</v>
      </c>
      <c r="G201" s="4">
        <v>4513</v>
      </c>
      <c r="H201" s="4">
        <v>4650</v>
      </c>
      <c r="I201"/>
      <c r="J201"/>
      <c r="K201"/>
    </row>
    <row r="202" spans="1:11" ht="10.9" customHeight="1" x14ac:dyDescent="0.25">
      <c r="A202" s="3"/>
      <c r="B202" s="3"/>
      <c r="C202" s="3"/>
      <c r="D202" s="3" t="s">
        <v>15</v>
      </c>
      <c r="E202" s="3" t="s">
        <v>28</v>
      </c>
      <c r="F202" s="4">
        <v>467</v>
      </c>
      <c r="G202" s="4">
        <v>479</v>
      </c>
      <c r="H202" s="4">
        <v>518</v>
      </c>
      <c r="I202"/>
      <c r="J202"/>
      <c r="K202"/>
    </row>
    <row r="203" spans="1:11" ht="10.9" customHeight="1" x14ac:dyDescent="0.25">
      <c r="A203" s="3"/>
      <c r="B203" s="3"/>
      <c r="C203" s="3"/>
      <c r="D203" s="3" t="s">
        <v>29</v>
      </c>
      <c r="E203" s="3" t="s">
        <v>30</v>
      </c>
      <c r="F203" s="4">
        <v>1161</v>
      </c>
      <c r="G203" s="4">
        <v>1174</v>
      </c>
      <c r="H203" s="4">
        <v>1181</v>
      </c>
      <c r="I203"/>
      <c r="J203"/>
      <c r="K203"/>
    </row>
    <row r="204" spans="1:11" ht="10.9" customHeight="1" x14ac:dyDescent="0.25">
      <c r="A204" s="3"/>
      <c r="B204" s="3"/>
      <c r="C204" s="3"/>
      <c r="D204" s="3" t="s">
        <v>16</v>
      </c>
      <c r="E204" s="3" t="s">
        <v>44</v>
      </c>
      <c r="F204" s="4">
        <v>2271</v>
      </c>
      <c r="G204" s="4">
        <v>2343</v>
      </c>
      <c r="H204" s="4">
        <v>2382</v>
      </c>
      <c r="I204"/>
      <c r="J204"/>
      <c r="K204"/>
    </row>
    <row r="205" spans="1:11" ht="10.9" customHeight="1" x14ac:dyDescent="0.25">
      <c r="A205" s="3"/>
      <c r="B205" s="3"/>
      <c r="C205" s="3"/>
      <c r="D205" s="3" t="s">
        <v>32</v>
      </c>
      <c r="E205" s="3" t="s">
        <v>33</v>
      </c>
      <c r="F205" s="4">
        <v>2289</v>
      </c>
      <c r="G205" s="4">
        <v>2253</v>
      </c>
      <c r="H205" s="4">
        <v>2344</v>
      </c>
      <c r="I205"/>
      <c r="J205"/>
      <c r="K205"/>
    </row>
    <row r="206" spans="1:11" ht="10.9" customHeight="1" x14ac:dyDescent="0.25">
      <c r="A206" s="3"/>
      <c r="B206" s="3"/>
      <c r="C206" s="3"/>
      <c r="D206" s="3" t="s">
        <v>10</v>
      </c>
      <c r="E206" s="3" t="s">
        <v>55</v>
      </c>
      <c r="F206" s="4">
        <v>8474</v>
      </c>
      <c r="G206" s="4">
        <v>9176</v>
      </c>
      <c r="H206" s="4">
        <v>9854</v>
      </c>
      <c r="I206"/>
      <c r="J206"/>
      <c r="K206"/>
    </row>
    <row r="207" spans="1:11" ht="10.9" customHeight="1" x14ac:dyDescent="0.25">
      <c r="A207" s="3"/>
      <c r="B207" s="3"/>
      <c r="C207" s="3"/>
      <c r="D207" s="3" t="s">
        <v>9</v>
      </c>
      <c r="E207" s="3" t="s">
        <v>61</v>
      </c>
      <c r="F207" s="4">
        <v>491</v>
      </c>
      <c r="G207" s="4">
        <v>506</v>
      </c>
      <c r="H207" s="4">
        <v>510</v>
      </c>
      <c r="I207"/>
      <c r="J207"/>
      <c r="K207"/>
    </row>
    <row r="208" spans="1:11" ht="10.9" customHeight="1" x14ac:dyDescent="0.25">
      <c r="A208" s="3"/>
      <c r="B208" s="3"/>
      <c r="C208" s="3"/>
      <c r="D208" s="3" t="s">
        <v>31</v>
      </c>
      <c r="E208" s="3" t="s">
        <v>60</v>
      </c>
      <c r="F208" s="4">
        <v>24</v>
      </c>
      <c r="G208" s="4">
        <v>27</v>
      </c>
      <c r="H208" s="4">
        <v>27</v>
      </c>
      <c r="I208"/>
      <c r="J208"/>
      <c r="K208"/>
    </row>
    <row r="209" spans="1:11" ht="10.9" customHeight="1" x14ac:dyDescent="0.25">
      <c r="A209" s="3"/>
      <c r="B209" s="3"/>
      <c r="C209" s="3"/>
      <c r="D209" s="3" t="s">
        <v>41</v>
      </c>
      <c r="E209" s="3" t="s">
        <v>42</v>
      </c>
      <c r="F209" s="4">
        <v>505</v>
      </c>
      <c r="G209" s="4">
        <v>504</v>
      </c>
      <c r="H209" s="4">
        <v>539</v>
      </c>
      <c r="I209"/>
      <c r="J209"/>
      <c r="K209"/>
    </row>
    <row r="210" spans="1:11" ht="10.9" customHeight="1" x14ac:dyDescent="0.25">
      <c r="A210" s="3"/>
      <c r="B210" s="3"/>
      <c r="C210" s="3"/>
      <c r="D210" s="3" t="s">
        <v>37</v>
      </c>
      <c r="E210" s="3" t="s">
        <v>56</v>
      </c>
      <c r="F210" s="4">
        <v>59</v>
      </c>
      <c r="G210" s="4">
        <v>61</v>
      </c>
      <c r="H210" s="4">
        <v>63</v>
      </c>
      <c r="I210"/>
      <c r="J210"/>
      <c r="K210"/>
    </row>
    <row r="211" spans="1:11" ht="10.9" customHeight="1" x14ac:dyDescent="0.25">
      <c r="A211" s="3"/>
      <c r="B211" s="3"/>
      <c r="C211" s="3"/>
      <c r="D211" s="3" t="s">
        <v>40</v>
      </c>
      <c r="E211" s="3" t="s">
        <v>46</v>
      </c>
      <c r="F211" s="4">
        <v>29</v>
      </c>
      <c r="G211" s="4">
        <v>29</v>
      </c>
      <c r="H211" s="4">
        <v>33</v>
      </c>
      <c r="I211"/>
      <c r="J211"/>
      <c r="K211"/>
    </row>
    <row r="212" spans="1:11" ht="10.9" customHeight="1" x14ac:dyDescent="0.25">
      <c r="A212" s="3"/>
      <c r="B212" s="3"/>
      <c r="C212" s="3"/>
      <c r="D212" s="3" t="s">
        <v>43</v>
      </c>
      <c r="E212" s="3" t="s">
        <v>59</v>
      </c>
      <c r="F212" s="4">
        <v>374</v>
      </c>
      <c r="G212" s="4">
        <v>385</v>
      </c>
      <c r="H212" s="4">
        <v>362</v>
      </c>
      <c r="I212"/>
      <c r="J212"/>
      <c r="K212"/>
    </row>
    <row r="213" spans="1:11" ht="10.9" customHeight="1" x14ac:dyDescent="0.25">
      <c r="A213" s="3"/>
      <c r="B213" s="3"/>
      <c r="C213" s="3"/>
      <c r="D213" s="3" t="s">
        <v>49</v>
      </c>
      <c r="E213" s="3" t="s">
        <v>50</v>
      </c>
      <c r="F213" s="4">
        <v>550</v>
      </c>
      <c r="G213" s="4">
        <v>637</v>
      </c>
      <c r="H213" s="4">
        <v>661</v>
      </c>
      <c r="I213"/>
      <c r="J213"/>
      <c r="K213"/>
    </row>
    <row r="214" spans="1:11" ht="10.9" customHeight="1" x14ac:dyDescent="0.25">
      <c r="A214" s="3"/>
      <c r="B214" s="3"/>
      <c r="C214" s="3"/>
      <c r="D214" s="3" t="s">
        <v>65</v>
      </c>
      <c r="E214" s="3" t="s">
        <v>66</v>
      </c>
      <c r="F214" s="4">
        <v>49</v>
      </c>
      <c r="G214" s="4">
        <v>53</v>
      </c>
      <c r="H214" s="4">
        <v>55</v>
      </c>
      <c r="I214"/>
      <c r="J214"/>
      <c r="K214"/>
    </row>
    <row r="215" spans="1:11" ht="10.9" customHeight="1" x14ac:dyDescent="0.25">
      <c r="A215" s="3"/>
      <c r="B215" s="3"/>
      <c r="C215" s="3"/>
      <c r="D215" s="3" t="s">
        <v>51</v>
      </c>
      <c r="E215" s="3" t="s">
        <v>52</v>
      </c>
      <c r="F215" s="4">
        <v>11728</v>
      </c>
      <c r="G215" s="4">
        <v>11880</v>
      </c>
      <c r="H215" s="4">
        <v>11682</v>
      </c>
      <c r="I215"/>
      <c r="J215"/>
      <c r="K215"/>
    </row>
    <row r="216" spans="1:11" ht="10.9" customHeight="1" x14ac:dyDescent="0.25">
      <c r="A216" s="3"/>
      <c r="B216" s="3"/>
      <c r="C216" s="3"/>
      <c r="D216" s="3" t="s">
        <v>53</v>
      </c>
      <c r="E216" s="3" t="s">
        <v>54</v>
      </c>
      <c r="F216" s="4">
        <v>68</v>
      </c>
      <c r="G216" s="4">
        <v>76</v>
      </c>
      <c r="H216" s="4">
        <v>77</v>
      </c>
      <c r="I216"/>
      <c r="J216"/>
      <c r="K216"/>
    </row>
    <row r="217" spans="1:11" ht="10.9" customHeight="1" x14ac:dyDescent="0.25">
      <c r="A217" s="3"/>
      <c r="B217" s="3"/>
      <c r="C217" s="3"/>
      <c r="D217" s="3" t="s">
        <v>20</v>
      </c>
      <c r="E217" s="3" t="s">
        <v>34</v>
      </c>
      <c r="F217" s="4">
        <v>1598</v>
      </c>
      <c r="G217" s="4">
        <v>1739</v>
      </c>
      <c r="H217" s="4">
        <v>1908</v>
      </c>
      <c r="I217"/>
      <c r="J217"/>
      <c r="K217"/>
    </row>
    <row r="218" spans="1:11" ht="10.9" customHeight="1" x14ac:dyDescent="0.25">
      <c r="A218" s="3"/>
      <c r="B218" s="3"/>
      <c r="C218" s="3"/>
      <c r="D218" s="3" t="s">
        <v>62</v>
      </c>
      <c r="E218" s="3" t="s">
        <v>63</v>
      </c>
      <c r="F218" s="4">
        <v>21</v>
      </c>
      <c r="G218" s="4">
        <v>21</v>
      </c>
      <c r="H218" s="4">
        <v>22</v>
      </c>
      <c r="I218"/>
      <c r="J218"/>
      <c r="K218"/>
    </row>
    <row r="219" spans="1:11" ht="10.9" customHeight="1" x14ac:dyDescent="0.25">
      <c r="A219" s="3"/>
      <c r="B219" s="3"/>
      <c r="C219" s="3"/>
      <c r="D219" s="3" t="s">
        <v>45</v>
      </c>
      <c r="E219" s="3" t="s">
        <v>64</v>
      </c>
      <c r="F219" s="4">
        <v>290</v>
      </c>
      <c r="G219" s="4">
        <v>320</v>
      </c>
      <c r="H219" s="4">
        <v>329</v>
      </c>
      <c r="I219"/>
      <c r="J219"/>
      <c r="K219"/>
    </row>
    <row r="220" spans="1:11" ht="10.9" customHeight="1" x14ac:dyDescent="0.25">
      <c r="A220" s="3"/>
      <c r="B220" s="3"/>
      <c r="C220" s="3"/>
      <c r="D220" s="3" t="s">
        <v>67</v>
      </c>
      <c r="E220" s="3" t="s">
        <v>68</v>
      </c>
      <c r="F220" s="4">
        <v>56</v>
      </c>
      <c r="G220" s="4">
        <v>58</v>
      </c>
      <c r="H220" s="4">
        <v>64</v>
      </c>
      <c r="I220"/>
      <c r="J220"/>
      <c r="K220"/>
    </row>
    <row r="221" spans="1:11" ht="10.9" customHeight="1" x14ac:dyDescent="0.25">
      <c r="A221" s="3"/>
      <c r="B221" s="3"/>
      <c r="C221" s="3"/>
      <c r="D221" s="3" t="s">
        <v>27</v>
      </c>
      <c r="E221" s="3" t="s">
        <v>69</v>
      </c>
      <c r="F221" s="4">
        <v>23</v>
      </c>
      <c r="G221" s="4">
        <v>23</v>
      </c>
      <c r="H221" s="4">
        <v>24</v>
      </c>
      <c r="I221"/>
      <c r="J221"/>
      <c r="K221"/>
    </row>
    <row r="222" spans="1:11" ht="10.9" customHeight="1" x14ac:dyDescent="0.25">
      <c r="A222" s="3"/>
      <c r="B222" s="3"/>
      <c r="C222" s="3"/>
      <c r="D222" s="3" t="s">
        <v>57</v>
      </c>
      <c r="E222" s="3" t="s">
        <v>58</v>
      </c>
      <c r="F222" s="4">
        <v>1183</v>
      </c>
      <c r="G222" s="4">
        <v>1251</v>
      </c>
      <c r="H222" s="4">
        <v>1313</v>
      </c>
      <c r="I222"/>
      <c r="J222"/>
      <c r="K222"/>
    </row>
    <row r="223" spans="1:11" ht="10.9" customHeight="1" x14ac:dyDescent="0.25">
      <c r="A223" s="3"/>
      <c r="B223" s="3"/>
      <c r="C223" s="5" t="s">
        <v>168</v>
      </c>
      <c r="D223" s="5"/>
      <c r="E223" s="5"/>
      <c r="F223" s="6">
        <v>64084</v>
      </c>
      <c r="G223" s="6">
        <v>66989</v>
      </c>
      <c r="H223" s="6">
        <v>69101</v>
      </c>
      <c r="I223"/>
      <c r="J223"/>
      <c r="K223"/>
    </row>
    <row r="224" spans="1:11" ht="10.9" customHeight="1" x14ac:dyDescent="0.25">
      <c r="A224" s="3"/>
      <c r="B224" s="3"/>
      <c r="C224" s="3"/>
      <c r="D224" s="3"/>
      <c r="E224" s="3"/>
      <c r="F224" s="4"/>
      <c r="G224" s="4"/>
      <c r="H224" s="4"/>
      <c r="I224"/>
      <c r="J224"/>
      <c r="K224"/>
    </row>
    <row r="225" spans="1:11" ht="10.9" customHeight="1" x14ac:dyDescent="0.25">
      <c r="A225" s="3"/>
      <c r="B225" s="3"/>
      <c r="C225" s="3" t="s">
        <v>166</v>
      </c>
      <c r="D225" s="3"/>
      <c r="E225" s="3"/>
      <c r="F225" s="4"/>
      <c r="G225" s="4"/>
      <c r="H225" s="4"/>
      <c r="I225"/>
      <c r="J225"/>
      <c r="K225"/>
    </row>
    <row r="226" spans="1:11" ht="10.9" customHeight="1" x14ac:dyDescent="0.25">
      <c r="A226" s="3"/>
      <c r="B226" s="3"/>
      <c r="C226" s="3"/>
      <c r="D226" s="3" t="s">
        <v>167</v>
      </c>
      <c r="E226" s="3" t="s">
        <v>151</v>
      </c>
      <c r="F226" s="4">
        <v>31149</v>
      </c>
      <c r="G226" s="4">
        <v>31514</v>
      </c>
      <c r="H226" s="4">
        <v>30766</v>
      </c>
      <c r="I226"/>
      <c r="J226"/>
      <c r="K226"/>
    </row>
    <row r="227" spans="1:11" ht="10.9" customHeight="1" x14ac:dyDescent="0.25">
      <c r="A227" s="3"/>
      <c r="B227" s="3"/>
      <c r="C227" s="5" t="s">
        <v>169</v>
      </c>
      <c r="D227" s="5"/>
      <c r="E227" s="5"/>
      <c r="F227" s="6">
        <v>31149</v>
      </c>
      <c r="G227" s="6">
        <v>31514</v>
      </c>
      <c r="H227" s="6">
        <v>30766</v>
      </c>
      <c r="I227"/>
      <c r="J227"/>
      <c r="K227"/>
    </row>
    <row r="228" spans="1:11" ht="10.9" customHeight="1" x14ac:dyDescent="0.25">
      <c r="A228" s="3"/>
      <c r="B228" s="3"/>
      <c r="C228" s="3"/>
      <c r="D228" s="3"/>
      <c r="E228" s="3"/>
      <c r="F228" s="4"/>
      <c r="G228" s="4"/>
      <c r="H228" s="4"/>
      <c r="I228"/>
      <c r="J228"/>
      <c r="K228"/>
    </row>
    <row r="229" spans="1:11" ht="10.9" customHeight="1" x14ac:dyDescent="0.25">
      <c r="A229" s="3"/>
      <c r="B229" s="5" t="s">
        <v>176</v>
      </c>
      <c r="C229" s="5"/>
      <c r="D229" s="5"/>
      <c r="E229" s="5"/>
      <c r="F229" s="6">
        <v>95233</v>
      </c>
      <c r="G229" s="6">
        <v>98503</v>
      </c>
      <c r="H229" s="6">
        <v>99867</v>
      </c>
      <c r="I229"/>
      <c r="J229"/>
      <c r="K229"/>
    </row>
    <row r="230" spans="1:11" ht="10.9" customHeight="1" x14ac:dyDescent="0.25">
      <c r="A230" s="3"/>
      <c r="B230" s="3"/>
      <c r="C230" s="3"/>
      <c r="D230" s="3"/>
      <c r="E230" s="3"/>
      <c r="F230" s="4"/>
      <c r="G230" s="4"/>
      <c r="H230" s="4"/>
      <c r="I230"/>
      <c r="J230"/>
      <c r="K230"/>
    </row>
    <row r="231" spans="1:11" ht="10.9" customHeight="1" x14ac:dyDescent="0.25">
      <c r="A231" s="3" t="s">
        <v>109</v>
      </c>
      <c r="B231" s="9" t="s">
        <v>124</v>
      </c>
      <c r="C231" s="9"/>
      <c r="D231" s="9"/>
      <c r="E231" s="9"/>
      <c r="F231" s="4"/>
      <c r="G231" s="4"/>
      <c r="H231" s="4"/>
      <c r="I231"/>
      <c r="J231"/>
      <c r="K231"/>
    </row>
    <row r="232" spans="1:11" ht="10.9" customHeight="1" x14ac:dyDescent="0.25">
      <c r="A232" s="3"/>
      <c r="B232" s="3"/>
      <c r="C232" s="3" t="s">
        <v>165</v>
      </c>
      <c r="D232" s="3"/>
      <c r="E232" s="3"/>
      <c r="F232" s="4"/>
      <c r="G232" s="4"/>
      <c r="H232" s="4"/>
      <c r="I232"/>
      <c r="J232"/>
      <c r="K232"/>
    </row>
    <row r="233" spans="1:11" ht="10.9" customHeight="1" x14ac:dyDescent="0.25">
      <c r="A233" s="3"/>
      <c r="B233" s="3"/>
      <c r="C233" s="3"/>
      <c r="D233" s="3" t="s">
        <v>17</v>
      </c>
      <c r="E233" s="3" t="s">
        <v>18</v>
      </c>
      <c r="F233" s="4">
        <v>8</v>
      </c>
      <c r="G233" s="4">
        <v>8</v>
      </c>
      <c r="H233" s="4">
        <v>9</v>
      </c>
      <c r="I233"/>
      <c r="J233"/>
      <c r="K233"/>
    </row>
    <row r="234" spans="1:11" ht="10.9" customHeight="1" x14ac:dyDescent="0.25">
      <c r="A234" s="3"/>
      <c r="B234" s="3"/>
      <c r="C234" s="3"/>
      <c r="D234" s="3" t="s">
        <v>21</v>
      </c>
      <c r="E234" s="3" t="s">
        <v>22</v>
      </c>
      <c r="F234" s="4">
        <v>43868</v>
      </c>
      <c r="G234" s="4">
        <v>43984</v>
      </c>
      <c r="H234" s="4">
        <v>43423</v>
      </c>
      <c r="I234"/>
      <c r="J234"/>
      <c r="K234"/>
    </row>
    <row r="235" spans="1:11" ht="10.9" customHeight="1" x14ac:dyDescent="0.25">
      <c r="A235" s="3"/>
      <c r="B235" s="3"/>
      <c r="C235" s="3"/>
      <c r="D235" s="3" t="s">
        <v>6</v>
      </c>
      <c r="E235" s="3" t="s">
        <v>23</v>
      </c>
      <c r="F235" s="4">
        <v>190</v>
      </c>
      <c r="G235" s="4">
        <v>191</v>
      </c>
      <c r="H235" s="4">
        <v>196</v>
      </c>
      <c r="I235"/>
      <c r="J235"/>
      <c r="K235"/>
    </row>
    <row r="236" spans="1:11" ht="10.9" customHeight="1" x14ac:dyDescent="0.25">
      <c r="A236" s="3"/>
      <c r="B236" s="3"/>
      <c r="C236" s="3"/>
      <c r="D236" s="3" t="s">
        <v>7</v>
      </c>
      <c r="E236" s="3" t="s">
        <v>47</v>
      </c>
      <c r="F236" s="4">
        <v>437</v>
      </c>
      <c r="G236" s="4">
        <v>435</v>
      </c>
      <c r="H236" s="4">
        <v>428</v>
      </c>
      <c r="I236"/>
      <c r="J236"/>
      <c r="K236"/>
    </row>
    <row r="237" spans="1:11" ht="10.9" customHeight="1" x14ac:dyDescent="0.25">
      <c r="A237" s="3"/>
      <c r="B237" s="3"/>
      <c r="C237" s="5" t="s">
        <v>168</v>
      </c>
      <c r="D237" s="5"/>
      <c r="E237" s="5"/>
      <c r="F237" s="6">
        <v>44503</v>
      </c>
      <c r="G237" s="6">
        <v>44618</v>
      </c>
      <c r="H237" s="6">
        <v>44056</v>
      </c>
      <c r="I237"/>
      <c r="J237"/>
      <c r="K237"/>
    </row>
    <row r="238" spans="1:11" ht="10.9" customHeight="1" x14ac:dyDescent="0.25">
      <c r="A238" s="3"/>
      <c r="B238" s="3"/>
      <c r="C238" s="3"/>
      <c r="D238" s="3"/>
      <c r="E238" s="3"/>
      <c r="F238" s="4"/>
      <c r="G238" s="4"/>
      <c r="H238" s="4"/>
      <c r="I238"/>
      <c r="J238"/>
      <c r="K238"/>
    </row>
    <row r="239" spans="1:11" ht="10.9" customHeight="1" x14ac:dyDescent="0.25">
      <c r="A239" s="3"/>
      <c r="B239" s="3"/>
      <c r="C239" s="3" t="s">
        <v>166</v>
      </c>
      <c r="D239" s="3"/>
      <c r="E239" s="3"/>
      <c r="F239" s="4"/>
      <c r="G239" s="4"/>
      <c r="H239" s="4"/>
      <c r="I239"/>
      <c r="J239"/>
      <c r="K239"/>
    </row>
    <row r="240" spans="1:11" ht="10.9" customHeight="1" x14ac:dyDescent="0.25">
      <c r="A240" s="3"/>
      <c r="B240" s="3"/>
      <c r="C240" s="3"/>
      <c r="D240" s="3" t="s">
        <v>167</v>
      </c>
      <c r="E240" s="3" t="s">
        <v>151</v>
      </c>
      <c r="F240" s="4">
        <v>352</v>
      </c>
      <c r="G240" s="4">
        <v>341</v>
      </c>
      <c r="H240" s="4">
        <v>335</v>
      </c>
      <c r="I240"/>
      <c r="J240"/>
      <c r="K240"/>
    </row>
    <row r="241" spans="1:11" ht="10.9" customHeight="1" x14ac:dyDescent="0.25">
      <c r="A241" s="3"/>
      <c r="B241" s="3"/>
      <c r="C241" s="5" t="s">
        <v>169</v>
      </c>
      <c r="D241" s="5"/>
      <c r="E241" s="5"/>
      <c r="F241" s="6">
        <v>352</v>
      </c>
      <c r="G241" s="6">
        <v>341</v>
      </c>
      <c r="H241" s="6">
        <v>335</v>
      </c>
      <c r="I241"/>
      <c r="J241"/>
      <c r="K241"/>
    </row>
    <row r="242" spans="1:11" ht="10.5" customHeight="1" x14ac:dyDescent="0.25">
      <c r="A242" s="3"/>
      <c r="B242" s="3"/>
      <c r="C242" s="3"/>
      <c r="D242" s="3"/>
      <c r="E242" s="3"/>
      <c r="F242" s="4"/>
      <c r="G242" s="4"/>
      <c r="H242" s="4"/>
      <c r="I242"/>
      <c r="J242"/>
      <c r="K242"/>
    </row>
    <row r="243" spans="1:11" ht="10.5" customHeight="1" x14ac:dyDescent="0.25">
      <c r="A243" s="3"/>
      <c r="B243" s="5" t="s">
        <v>177</v>
      </c>
      <c r="C243" s="5"/>
      <c r="D243" s="5"/>
      <c r="E243" s="5"/>
      <c r="F243" s="6">
        <v>44855</v>
      </c>
      <c r="G243" s="6">
        <v>44959</v>
      </c>
      <c r="H243" s="6">
        <v>44391</v>
      </c>
      <c r="I243"/>
      <c r="J243"/>
      <c r="K243"/>
    </row>
    <row r="244" spans="1:11" ht="10.9" customHeight="1" x14ac:dyDescent="0.25">
      <c r="A244" s="3"/>
      <c r="B244" s="3"/>
      <c r="C244" s="3"/>
      <c r="D244" s="3"/>
      <c r="E244" s="3"/>
      <c r="F244" s="4"/>
      <c r="G244" s="4"/>
      <c r="H244" s="4"/>
      <c r="I244"/>
      <c r="J244"/>
      <c r="K244"/>
    </row>
    <row r="245" spans="1:11" ht="10.9" customHeight="1" x14ac:dyDescent="0.25">
      <c r="A245" s="3" t="s">
        <v>83</v>
      </c>
      <c r="B245" s="9" t="s">
        <v>125</v>
      </c>
      <c r="C245" s="9"/>
      <c r="D245" s="9"/>
      <c r="E245" s="9"/>
      <c r="F245" s="4"/>
      <c r="G245" s="4"/>
      <c r="H245" s="4"/>
      <c r="I245"/>
      <c r="J245"/>
      <c r="K245"/>
    </row>
    <row r="246" spans="1:11" ht="10.9" customHeight="1" x14ac:dyDescent="0.25">
      <c r="A246" s="3"/>
      <c r="B246" s="3"/>
      <c r="C246" s="3" t="s">
        <v>165</v>
      </c>
      <c r="D246" s="3"/>
      <c r="E246" s="3"/>
      <c r="F246" s="4"/>
      <c r="G246" s="4"/>
      <c r="H246" s="4"/>
      <c r="I246"/>
      <c r="J246"/>
      <c r="K246"/>
    </row>
    <row r="247" spans="1:11" ht="10.9" customHeight="1" x14ac:dyDescent="0.25">
      <c r="A247" s="3"/>
      <c r="B247" s="3"/>
      <c r="C247" s="3"/>
      <c r="D247" s="3" t="s">
        <v>11</v>
      </c>
      <c r="E247" s="3" t="s">
        <v>12</v>
      </c>
      <c r="F247" s="4">
        <v>10</v>
      </c>
      <c r="G247" s="4">
        <v>9</v>
      </c>
      <c r="H247" s="4">
        <v>9</v>
      </c>
      <c r="I247"/>
      <c r="J247"/>
      <c r="K247"/>
    </row>
    <row r="248" spans="1:11" ht="10.9" customHeight="1" x14ac:dyDescent="0.25">
      <c r="A248" s="3"/>
      <c r="B248" s="3"/>
      <c r="C248" s="3"/>
      <c r="D248" s="3" t="s">
        <v>13</v>
      </c>
      <c r="E248" s="3" t="s">
        <v>14</v>
      </c>
      <c r="F248" s="4">
        <v>49</v>
      </c>
      <c r="G248" s="4">
        <v>51</v>
      </c>
      <c r="H248" s="4">
        <v>51</v>
      </c>
      <c r="I248"/>
      <c r="J248"/>
      <c r="K248"/>
    </row>
    <row r="249" spans="1:11" ht="10.9" customHeight="1" x14ac:dyDescent="0.25">
      <c r="A249" s="3"/>
      <c r="B249" s="3"/>
      <c r="C249" s="3"/>
      <c r="D249" s="3" t="s">
        <v>17</v>
      </c>
      <c r="E249" s="3" t="s">
        <v>18</v>
      </c>
      <c r="F249" s="4">
        <v>28</v>
      </c>
      <c r="G249" s="4">
        <v>29</v>
      </c>
      <c r="H249" s="4">
        <v>29</v>
      </c>
      <c r="I249"/>
      <c r="J249"/>
      <c r="K249"/>
    </row>
    <row r="250" spans="1:11" ht="10.9" customHeight="1" x14ac:dyDescent="0.25">
      <c r="A250" s="3"/>
      <c r="B250" s="3"/>
      <c r="C250" s="3"/>
      <c r="D250" s="3" t="s">
        <v>21</v>
      </c>
      <c r="E250" s="3" t="s">
        <v>22</v>
      </c>
      <c r="F250" s="4">
        <v>752</v>
      </c>
      <c r="G250" s="4">
        <v>690</v>
      </c>
      <c r="H250" s="4">
        <v>639</v>
      </c>
      <c r="I250"/>
      <c r="J250"/>
      <c r="K250"/>
    </row>
    <row r="251" spans="1:11" ht="10.9" customHeight="1" x14ac:dyDescent="0.25">
      <c r="A251" s="3"/>
      <c r="B251" s="3"/>
      <c r="C251" s="3"/>
      <c r="D251" s="3" t="s">
        <v>38</v>
      </c>
      <c r="E251" s="3" t="s">
        <v>39</v>
      </c>
      <c r="F251" s="4">
        <v>0</v>
      </c>
      <c r="G251" s="4">
        <v>0</v>
      </c>
      <c r="H251" s="4">
        <v>0</v>
      </c>
      <c r="I251"/>
      <c r="J251"/>
      <c r="K251"/>
    </row>
    <row r="252" spans="1:11" ht="10.9" customHeight="1" x14ac:dyDescent="0.25">
      <c r="A252" s="3"/>
      <c r="B252" s="3"/>
      <c r="C252" s="3"/>
      <c r="D252" s="3" t="s">
        <v>6</v>
      </c>
      <c r="E252" s="3" t="s">
        <v>23</v>
      </c>
      <c r="F252" s="4">
        <v>462</v>
      </c>
      <c r="G252" s="4">
        <v>482</v>
      </c>
      <c r="H252" s="4">
        <v>502</v>
      </c>
      <c r="I252"/>
      <c r="J252"/>
      <c r="K252"/>
    </row>
    <row r="253" spans="1:11" ht="10.9" customHeight="1" x14ac:dyDescent="0.25">
      <c r="A253" s="3"/>
      <c r="B253" s="3"/>
      <c r="C253" s="3"/>
      <c r="D253" s="3" t="s">
        <v>7</v>
      </c>
      <c r="E253" s="3" t="s">
        <v>47</v>
      </c>
      <c r="F253" s="4">
        <v>1360</v>
      </c>
      <c r="G253" s="4">
        <v>1406</v>
      </c>
      <c r="H253" s="4">
        <v>1440</v>
      </c>
      <c r="I253"/>
      <c r="J253"/>
      <c r="K253"/>
    </row>
    <row r="254" spans="1:11" ht="10.9" customHeight="1" x14ac:dyDescent="0.25">
      <c r="A254" s="3"/>
      <c r="B254" s="3"/>
      <c r="C254" s="3"/>
      <c r="D254" s="3" t="s">
        <v>8</v>
      </c>
      <c r="E254" s="3" t="s">
        <v>25</v>
      </c>
      <c r="F254" s="4">
        <v>8</v>
      </c>
      <c r="G254" s="4">
        <v>9</v>
      </c>
      <c r="H254" s="4">
        <v>9</v>
      </c>
      <c r="I254"/>
      <c r="J254"/>
      <c r="K254"/>
    </row>
    <row r="255" spans="1:11" ht="10.9" customHeight="1" x14ac:dyDescent="0.25">
      <c r="A255" s="3"/>
      <c r="B255" s="3"/>
      <c r="C255" s="3"/>
      <c r="D255" s="3" t="s">
        <v>24</v>
      </c>
      <c r="E255" s="3" t="s">
        <v>26</v>
      </c>
      <c r="F255" s="4">
        <v>4</v>
      </c>
      <c r="G255" s="4">
        <v>3</v>
      </c>
      <c r="H255" s="4">
        <v>3</v>
      </c>
      <c r="I255"/>
      <c r="J255"/>
      <c r="K255"/>
    </row>
    <row r="256" spans="1:11" ht="10.9" customHeight="1" x14ac:dyDescent="0.25">
      <c r="A256" s="3"/>
      <c r="B256" s="3"/>
      <c r="C256" s="3"/>
      <c r="D256" s="3" t="s">
        <v>15</v>
      </c>
      <c r="E256" s="3" t="s">
        <v>28</v>
      </c>
      <c r="F256" s="4">
        <v>0</v>
      </c>
      <c r="G256" s="4">
        <v>0</v>
      </c>
      <c r="H256" s="4">
        <v>0</v>
      </c>
      <c r="I256"/>
      <c r="J256"/>
      <c r="K256"/>
    </row>
    <row r="257" spans="1:11" ht="10.9" customHeight="1" x14ac:dyDescent="0.25">
      <c r="A257" s="3"/>
      <c r="B257" s="3"/>
      <c r="C257" s="3"/>
      <c r="D257" s="3" t="s">
        <v>29</v>
      </c>
      <c r="E257" s="3" t="s">
        <v>30</v>
      </c>
      <c r="F257" s="4">
        <v>6</v>
      </c>
      <c r="G257" s="4">
        <v>6</v>
      </c>
      <c r="H257" s="4">
        <v>6</v>
      </c>
      <c r="I257"/>
      <c r="J257"/>
      <c r="K257"/>
    </row>
    <row r="258" spans="1:11" ht="10.9" customHeight="1" x14ac:dyDescent="0.25">
      <c r="A258" s="3"/>
      <c r="B258" s="3"/>
      <c r="C258" s="3"/>
      <c r="D258" s="3" t="s">
        <v>16</v>
      </c>
      <c r="E258" s="3" t="s">
        <v>44</v>
      </c>
      <c r="F258" s="4">
        <v>2</v>
      </c>
      <c r="G258" s="4">
        <v>1</v>
      </c>
      <c r="H258" s="4">
        <v>1</v>
      </c>
      <c r="I258"/>
      <c r="J258"/>
      <c r="K258"/>
    </row>
    <row r="259" spans="1:11" ht="10.9" customHeight="1" x14ac:dyDescent="0.25">
      <c r="A259" s="3"/>
      <c r="B259" s="3"/>
      <c r="C259" s="3"/>
      <c r="D259" s="3" t="s">
        <v>32</v>
      </c>
      <c r="E259" s="3" t="s">
        <v>33</v>
      </c>
      <c r="F259" s="4">
        <v>51</v>
      </c>
      <c r="G259" s="4">
        <v>52</v>
      </c>
      <c r="H259" s="4">
        <v>53</v>
      </c>
      <c r="I259"/>
      <c r="J259"/>
      <c r="K259"/>
    </row>
    <row r="260" spans="1:11" ht="10.9" customHeight="1" x14ac:dyDescent="0.25">
      <c r="A260" s="3"/>
      <c r="B260" s="3"/>
      <c r="C260" s="3"/>
      <c r="D260" s="3" t="s">
        <v>10</v>
      </c>
      <c r="E260" s="3" t="s">
        <v>55</v>
      </c>
      <c r="F260" s="4">
        <v>2</v>
      </c>
      <c r="G260" s="4">
        <v>2</v>
      </c>
      <c r="H260" s="4">
        <v>3</v>
      </c>
      <c r="I260"/>
      <c r="J260"/>
      <c r="K260"/>
    </row>
    <row r="261" spans="1:11" ht="10.9" customHeight="1" x14ac:dyDescent="0.25">
      <c r="A261" s="3"/>
      <c r="B261" s="3"/>
      <c r="C261" s="3"/>
      <c r="D261" s="3" t="s">
        <v>31</v>
      </c>
      <c r="E261" s="3" t="s">
        <v>60</v>
      </c>
      <c r="F261" s="4">
        <v>89409</v>
      </c>
      <c r="G261" s="4">
        <v>92679</v>
      </c>
      <c r="H261" s="4">
        <v>93964</v>
      </c>
      <c r="I261"/>
      <c r="J261"/>
      <c r="K261"/>
    </row>
    <row r="262" spans="1:11" ht="10.9" customHeight="1" x14ac:dyDescent="0.25">
      <c r="A262" s="3"/>
      <c r="B262" s="3"/>
      <c r="C262" s="3"/>
      <c r="D262" s="3" t="s">
        <v>41</v>
      </c>
      <c r="E262" s="3" t="s">
        <v>42</v>
      </c>
      <c r="F262" s="4">
        <v>9</v>
      </c>
      <c r="G262" s="4">
        <v>9</v>
      </c>
      <c r="H262" s="4">
        <v>10</v>
      </c>
      <c r="I262"/>
      <c r="J262"/>
      <c r="K262"/>
    </row>
    <row r="263" spans="1:11" ht="10.9" customHeight="1" x14ac:dyDescent="0.25">
      <c r="A263" s="3"/>
      <c r="B263" s="3"/>
      <c r="C263" s="3"/>
      <c r="D263" s="3" t="s">
        <v>40</v>
      </c>
      <c r="E263" s="3" t="s">
        <v>46</v>
      </c>
      <c r="F263" s="4">
        <v>1</v>
      </c>
      <c r="G263" s="4">
        <v>1</v>
      </c>
      <c r="H263" s="4">
        <v>1</v>
      </c>
      <c r="I263"/>
      <c r="J263"/>
      <c r="K263"/>
    </row>
    <row r="264" spans="1:11" ht="10.9" customHeight="1" x14ac:dyDescent="0.25">
      <c r="A264" s="3"/>
      <c r="B264" s="3"/>
      <c r="C264" s="3"/>
      <c r="D264" s="3" t="s">
        <v>43</v>
      </c>
      <c r="E264" s="3" t="s">
        <v>59</v>
      </c>
      <c r="F264" s="4">
        <v>11</v>
      </c>
      <c r="G264" s="4">
        <v>3</v>
      </c>
      <c r="H264" s="4">
        <v>3</v>
      </c>
      <c r="I264"/>
      <c r="J264"/>
      <c r="K264"/>
    </row>
    <row r="265" spans="1:11" ht="10.9" customHeight="1" x14ac:dyDescent="0.25">
      <c r="A265" s="3"/>
      <c r="B265" s="3"/>
      <c r="C265" s="3"/>
      <c r="D265" s="3" t="s">
        <v>49</v>
      </c>
      <c r="E265" s="3" t="s">
        <v>50</v>
      </c>
      <c r="F265" s="4">
        <v>2</v>
      </c>
      <c r="G265" s="4">
        <v>4</v>
      </c>
      <c r="H265" s="4">
        <v>5</v>
      </c>
      <c r="I265"/>
      <c r="J265"/>
      <c r="K265"/>
    </row>
    <row r="266" spans="1:11" ht="10.9" customHeight="1" x14ac:dyDescent="0.25">
      <c r="A266" s="3"/>
      <c r="B266" s="3"/>
      <c r="C266" s="3"/>
      <c r="D266" s="3" t="s">
        <v>51</v>
      </c>
      <c r="E266" s="3" t="s">
        <v>52</v>
      </c>
      <c r="F266" s="4">
        <v>36098</v>
      </c>
      <c r="G266" s="4">
        <v>37004</v>
      </c>
      <c r="H266" s="4">
        <v>42301</v>
      </c>
      <c r="I266"/>
      <c r="J266"/>
      <c r="K266"/>
    </row>
    <row r="267" spans="1:11" ht="10.9" customHeight="1" x14ac:dyDescent="0.25">
      <c r="A267" s="3"/>
      <c r="B267" s="3"/>
      <c r="C267" s="3"/>
      <c r="D267" s="3" t="s">
        <v>20</v>
      </c>
      <c r="E267" s="3" t="s">
        <v>34</v>
      </c>
      <c r="F267" s="4">
        <v>2</v>
      </c>
      <c r="G267" s="4">
        <v>5</v>
      </c>
      <c r="H267" s="4">
        <v>1</v>
      </c>
      <c r="I267"/>
      <c r="J267"/>
      <c r="K267"/>
    </row>
    <row r="268" spans="1:11" ht="10.9" customHeight="1" x14ac:dyDescent="0.25">
      <c r="A268" s="3"/>
      <c r="B268" s="3"/>
      <c r="C268" s="3"/>
      <c r="D268" s="3" t="s">
        <v>57</v>
      </c>
      <c r="E268" s="3" t="s">
        <v>58</v>
      </c>
      <c r="F268" s="4">
        <v>1021</v>
      </c>
      <c r="G268" s="4">
        <v>994</v>
      </c>
      <c r="H268" s="4">
        <v>975</v>
      </c>
      <c r="I268"/>
      <c r="J268"/>
      <c r="K268"/>
    </row>
    <row r="269" spans="1:11" ht="10.9" customHeight="1" x14ac:dyDescent="0.25">
      <c r="A269" s="3"/>
      <c r="B269" s="3"/>
      <c r="C269" s="5" t="s">
        <v>168</v>
      </c>
      <c r="D269" s="5"/>
      <c r="E269" s="5"/>
      <c r="F269" s="6">
        <v>129287</v>
      </c>
      <c r="G269" s="6">
        <v>133439</v>
      </c>
      <c r="H269" s="6">
        <v>140005</v>
      </c>
      <c r="I269"/>
      <c r="J269"/>
      <c r="K269"/>
    </row>
    <row r="270" spans="1:11" ht="10.9" customHeight="1" x14ac:dyDescent="0.25">
      <c r="A270" s="3"/>
      <c r="B270" s="3"/>
      <c r="C270" s="3"/>
      <c r="D270" s="3"/>
      <c r="E270" s="3"/>
      <c r="F270" s="4"/>
      <c r="G270" s="4"/>
      <c r="H270" s="4"/>
      <c r="I270"/>
      <c r="J270"/>
      <c r="K270"/>
    </row>
    <row r="271" spans="1:11" ht="10.9" customHeight="1" x14ac:dyDescent="0.25">
      <c r="A271" s="3"/>
      <c r="B271" s="3"/>
      <c r="C271" s="3" t="s">
        <v>166</v>
      </c>
      <c r="D271" s="3"/>
      <c r="E271" s="3"/>
      <c r="F271" s="4"/>
      <c r="G271" s="4"/>
      <c r="H271" s="4"/>
      <c r="I271"/>
      <c r="J271"/>
      <c r="K271"/>
    </row>
    <row r="272" spans="1:11" ht="10.9" customHeight="1" x14ac:dyDescent="0.25">
      <c r="A272" s="3"/>
      <c r="B272" s="3"/>
      <c r="C272" s="3"/>
      <c r="D272" s="3" t="s">
        <v>167</v>
      </c>
      <c r="E272" s="3" t="s">
        <v>151</v>
      </c>
      <c r="F272" s="4">
        <v>3258</v>
      </c>
      <c r="G272" s="4">
        <v>3450</v>
      </c>
      <c r="H272" s="4">
        <v>183</v>
      </c>
      <c r="I272"/>
      <c r="J272"/>
      <c r="K272"/>
    </row>
    <row r="273" spans="1:11" ht="10.9" customHeight="1" x14ac:dyDescent="0.25">
      <c r="A273" s="3"/>
      <c r="B273" s="3"/>
      <c r="C273" s="5" t="s">
        <v>169</v>
      </c>
      <c r="D273" s="5"/>
      <c r="E273" s="5"/>
      <c r="F273" s="6">
        <v>3258</v>
      </c>
      <c r="G273" s="6">
        <v>3450</v>
      </c>
      <c r="H273" s="6">
        <v>183</v>
      </c>
      <c r="I273"/>
      <c r="J273"/>
      <c r="K273"/>
    </row>
    <row r="274" spans="1:11" ht="10.9" customHeight="1" x14ac:dyDescent="0.25">
      <c r="A274" s="3"/>
      <c r="B274" s="3"/>
      <c r="C274" s="3"/>
      <c r="D274" s="3"/>
      <c r="E274" s="3"/>
      <c r="F274" s="4"/>
      <c r="G274" s="4"/>
      <c r="H274" s="4"/>
      <c r="I274"/>
      <c r="J274"/>
      <c r="K274"/>
    </row>
    <row r="275" spans="1:11" ht="10.9" customHeight="1" x14ac:dyDescent="0.25">
      <c r="A275" s="3"/>
      <c r="B275" s="5" t="s">
        <v>178</v>
      </c>
      <c r="C275" s="5"/>
      <c r="D275" s="5"/>
      <c r="E275" s="5"/>
      <c r="F275" s="6">
        <v>132545</v>
      </c>
      <c r="G275" s="6">
        <v>136889</v>
      </c>
      <c r="H275" s="6">
        <v>140188</v>
      </c>
      <c r="I275"/>
      <c r="J275"/>
      <c r="K275"/>
    </row>
    <row r="276" spans="1:11" ht="10.9" customHeight="1" x14ac:dyDescent="0.25">
      <c r="A276" s="3"/>
      <c r="B276" s="3"/>
      <c r="C276" s="3"/>
      <c r="D276" s="3"/>
      <c r="E276" s="3"/>
      <c r="F276" s="4"/>
      <c r="G276" s="4"/>
      <c r="H276" s="4"/>
      <c r="I276"/>
      <c r="J276"/>
      <c r="K276"/>
    </row>
    <row r="277" spans="1:11" ht="10.9" customHeight="1" x14ac:dyDescent="0.25">
      <c r="A277" s="3" t="s">
        <v>84</v>
      </c>
      <c r="B277" s="9" t="s">
        <v>126</v>
      </c>
      <c r="C277" s="9"/>
      <c r="D277" s="9"/>
      <c r="E277" s="9"/>
      <c r="F277" s="4"/>
      <c r="G277" s="4"/>
      <c r="H277" s="4"/>
      <c r="I277"/>
      <c r="J277"/>
      <c r="K277"/>
    </row>
    <row r="278" spans="1:11" ht="10.9" customHeight="1" x14ac:dyDescent="0.25">
      <c r="A278" s="3"/>
      <c r="B278" s="3"/>
      <c r="C278" s="3" t="s">
        <v>165</v>
      </c>
      <c r="D278" s="3"/>
      <c r="E278" s="3"/>
      <c r="F278" s="4"/>
      <c r="G278" s="4"/>
      <c r="H278" s="4"/>
      <c r="I278"/>
      <c r="J278"/>
      <c r="K278"/>
    </row>
    <row r="279" spans="1:11" ht="10.9" customHeight="1" x14ac:dyDescent="0.25">
      <c r="A279" s="3"/>
      <c r="B279" s="3"/>
      <c r="C279" s="3"/>
      <c r="D279" s="3" t="s">
        <v>4</v>
      </c>
      <c r="E279" s="3" t="s">
        <v>5</v>
      </c>
      <c r="F279" s="4">
        <v>62</v>
      </c>
      <c r="G279" s="4">
        <v>64</v>
      </c>
      <c r="H279" s="4">
        <v>56</v>
      </c>
      <c r="I279"/>
      <c r="J279"/>
      <c r="K279"/>
    </row>
    <row r="280" spans="1:11" ht="10.9" customHeight="1" x14ac:dyDescent="0.25">
      <c r="A280" s="3"/>
      <c r="B280" s="3"/>
      <c r="C280" s="3"/>
      <c r="D280" s="3" t="s">
        <v>11</v>
      </c>
      <c r="E280" s="3" t="s">
        <v>12</v>
      </c>
      <c r="F280" s="4">
        <v>102</v>
      </c>
      <c r="G280" s="4">
        <v>99</v>
      </c>
      <c r="H280" s="4">
        <v>102</v>
      </c>
      <c r="I280"/>
      <c r="J280"/>
      <c r="K280"/>
    </row>
    <row r="281" spans="1:11" ht="10.9" customHeight="1" x14ac:dyDescent="0.25">
      <c r="A281" s="3"/>
      <c r="B281" s="3"/>
      <c r="C281" s="3"/>
      <c r="D281" s="3" t="s">
        <v>13</v>
      </c>
      <c r="E281" s="3" t="s">
        <v>14</v>
      </c>
      <c r="F281" s="4">
        <v>342</v>
      </c>
      <c r="G281" s="4">
        <v>345</v>
      </c>
      <c r="H281" s="4">
        <v>337</v>
      </c>
      <c r="I281"/>
      <c r="J281"/>
      <c r="K281"/>
    </row>
    <row r="282" spans="1:11" ht="10.9" customHeight="1" x14ac:dyDescent="0.25">
      <c r="A282" s="3"/>
      <c r="B282" s="3"/>
      <c r="C282" s="3"/>
      <c r="D282" s="3" t="s">
        <v>17</v>
      </c>
      <c r="E282" s="3" t="s">
        <v>18</v>
      </c>
      <c r="F282" s="4">
        <v>113</v>
      </c>
      <c r="G282" s="4">
        <v>117</v>
      </c>
      <c r="H282" s="4">
        <v>120</v>
      </c>
      <c r="I282"/>
      <c r="J282"/>
      <c r="K282"/>
    </row>
    <row r="283" spans="1:11" ht="10.9" customHeight="1" x14ac:dyDescent="0.25">
      <c r="A283" s="3"/>
      <c r="B283" s="3"/>
      <c r="C283" s="3"/>
      <c r="D283" s="3" t="s">
        <v>21</v>
      </c>
      <c r="E283" s="3" t="s">
        <v>22</v>
      </c>
      <c r="F283" s="4">
        <v>7166</v>
      </c>
      <c r="G283" s="4">
        <v>7805</v>
      </c>
      <c r="H283" s="4">
        <v>8147</v>
      </c>
      <c r="I283"/>
      <c r="J283"/>
      <c r="K283"/>
    </row>
    <row r="284" spans="1:11" ht="10.9" customHeight="1" x14ac:dyDescent="0.25">
      <c r="A284" s="3"/>
      <c r="B284" s="3"/>
      <c r="C284" s="3"/>
      <c r="D284" s="3" t="s">
        <v>35</v>
      </c>
      <c r="E284" s="3" t="s">
        <v>36</v>
      </c>
      <c r="F284" s="4">
        <v>7</v>
      </c>
      <c r="G284" s="4">
        <v>9</v>
      </c>
      <c r="H284" s="4">
        <v>9</v>
      </c>
      <c r="I284"/>
      <c r="J284"/>
      <c r="K284"/>
    </row>
    <row r="285" spans="1:11" ht="10.9" customHeight="1" x14ac:dyDescent="0.25">
      <c r="A285" s="3"/>
      <c r="B285" s="3"/>
      <c r="C285" s="3"/>
      <c r="D285" s="3" t="s">
        <v>38</v>
      </c>
      <c r="E285" s="3" t="s">
        <v>39</v>
      </c>
      <c r="F285" s="4">
        <v>53</v>
      </c>
      <c r="G285" s="4">
        <v>59</v>
      </c>
      <c r="H285" s="4">
        <v>62</v>
      </c>
      <c r="I285"/>
      <c r="J285"/>
      <c r="K285"/>
    </row>
    <row r="286" spans="1:11" ht="10.9" customHeight="1" x14ac:dyDescent="0.25">
      <c r="A286" s="3"/>
      <c r="B286" s="3"/>
      <c r="C286" s="3"/>
      <c r="D286" s="3" t="s">
        <v>6</v>
      </c>
      <c r="E286" s="3" t="s">
        <v>23</v>
      </c>
      <c r="F286" s="4">
        <v>244</v>
      </c>
      <c r="G286" s="4">
        <v>226</v>
      </c>
      <c r="H286" s="4">
        <v>232</v>
      </c>
      <c r="I286"/>
      <c r="J286"/>
      <c r="K286"/>
    </row>
    <row r="287" spans="1:11" ht="10.9" customHeight="1" x14ac:dyDescent="0.25">
      <c r="A287" s="3"/>
      <c r="B287" s="3"/>
      <c r="C287" s="3"/>
      <c r="D287" s="3" t="s">
        <v>7</v>
      </c>
      <c r="E287" s="3" t="s">
        <v>47</v>
      </c>
      <c r="F287" s="4">
        <v>1126</v>
      </c>
      <c r="G287" s="4">
        <v>1202</v>
      </c>
      <c r="H287" s="4">
        <v>1192</v>
      </c>
      <c r="I287"/>
      <c r="J287"/>
      <c r="K287"/>
    </row>
    <row r="288" spans="1:11" ht="10.9" customHeight="1" x14ac:dyDescent="0.25">
      <c r="A288" s="3"/>
      <c r="B288" s="3"/>
      <c r="C288" s="3"/>
      <c r="D288" s="3" t="s">
        <v>19</v>
      </c>
      <c r="E288" s="3" t="s">
        <v>48</v>
      </c>
      <c r="F288" s="4">
        <v>18</v>
      </c>
      <c r="G288" s="4">
        <v>20</v>
      </c>
      <c r="H288" s="4">
        <v>19</v>
      </c>
      <c r="I288"/>
      <c r="J288"/>
      <c r="K288"/>
    </row>
    <row r="289" spans="1:11" ht="10.9" customHeight="1" x14ac:dyDescent="0.25">
      <c r="A289" s="3"/>
      <c r="B289" s="3"/>
      <c r="C289" s="3"/>
      <c r="D289" s="3" t="s">
        <v>8</v>
      </c>
      <c r="E289" s="3" t="s">
        <v>25</v>
      </c>
      <c r="F289" s="4">
        <v>170</v>
      </c>
      <c r="G289" s="4">
        <v>172</v>
      </c>
      <c r="H289" s="4">
        <v>175</v>
      </c>
      <c r="I289"/>
      <c r="J289"/>
      <c r="K289"/>
    </row>
    <row r="290" spans="1:11" ht="10.9" customHeight="1" x14ac:dyDescent="0.25">
      <c r="A290" s="3"/>
      <c r="B290" s="3"/>
      <c r="C290" s="3"/>
      <c r="D290" s="3" t="s">
        <v>24</v>
      </c>
      <c r="E290" s="3" t="s">
        <v>26</v>
      </c>
      <c r="F290" s="4">
        <v>393</v>
      </c>
      <c r="G290" s="4">
        <v>441</v>
      </c>
      <c r="H290" s="4">
        <v>427</v>
      </c>
      <c r="I290"/>
      <c r="J290"/>
      <c r="K290"/>
    </row>
    <row r="291" spans="1:11" ht="10.9" customHeight="1" x14ac:dyDescent="0.25">
      <c r="A291" s="3"/>
      <c r="B291" s="3"/>
      <c r="C291" s="3"/>
      <c r="D291" s="3" t="s">
        <v>15</v>
      </c>
      <c r="E291" s="3" t="s">
        <v>28</v>
      </c>
      <c r="F291" s="4">
        <v>59</v>
      </c>
      <c r="G291" s="4">
        <v>52</v>
      </c>
      <c r="H291" s="4">
        <v>63</v>
      </c>
      <c r="I291"/>
      <c r="J291"/>
      <c r="K291"/>
    </row>
    <row r="292" spans="1:11" ht="10.9" customHeight="1" x14ac:dyDescent="0.25">
      <c r="A292" s="3"/>
      <c r="B292" s="3"/>
      <c r="C292" s="3"/>
      <c r="D292" s="3" t="s">
        <v>29</v>
      </c>
      <c r="E292" s="3" t="s">
        <v>30</v>
      </c>
      <c r="F292" s="4">
        <v>299</v>
      </c>
      <c r="G292" s="4">
        <v>309</v>
      </c>
      <c r="H292" s="4">
        <v>273</v>
      </c>
      <c r="I292"/>
      <c r="J292"/>
      <c r="K292"/>
    </row>
    <row r="293" spans="1:11" ht="10.9" customHeight="1" x14ac:dyDescent="0.25">
      <c r="A293" s="3"/>
      <c r="B293" s="3"/>
      <c r="C293" s="3"/>
      <c r="D293" s="3" t="s">
        <v>16</v>
      </c>
      <c r="E293" s="3" t="s">
        <v>44</v>
      </c>
      <c r="F293" s="4">
        <v>256</v>
      </c>
      <c r="G293" s="4">
        <v>261</v>
      </c>
      <c r="H293" s="4">
        <v>272</v>
      </c>
      <c r="I293"/>
      <c r="J293"/>
      <c r="K293"/>
    </row>
    <row r="294" spans="1:11" ht="10.9" customHeight="1" x14ac:dyDescent="0.25">
      <c r="A294" s="3"/>
      <c r="B294" s="3"/>
      <c r="C294" s="3"/>
      <c r="D294" s="3" t="s">
        <v>32</v>
      </c>
      <c r="E294" s="3" t="s">
        <v>33</v>
      </c>
      <c r="F294" s="4">
        <v>103</v>
      </c>
      <c r="G294" s="4">
        <v>121</v>
      </c>
      <c r="H294" s="4">
        <v>156</v>
      </c>
      <c r="I294"/>
      <c r="J294"/>
      <c r="K294"/>
    </row>
    <row r="295" spans="1:11" ht="10.9" customHeight="1" x14ac:dyDescent="0.25">
      <c r="A295" s="3"/>
      <c r="B295" s="3"/>
      <c r="C295" s="3"/>
      <c r="D295" s="3" t="s">
        <v>10</v>
      </c>
      <c r="E295" s="3" t="s">
        <v>55</v>
      </c>
      <c r="F295" s="4">
        <v>1053</v>
      </c>
      <c r="G295" s="4">
        <v>1078</v>
      </c>
      <c r="H295" s="4">
        <v>1123</v>
      </c>
      <c r="I295"/>
      <c r="J295"/>
      <c r="K295"/>
    </row>
    <row r="296" spans="1:11" ht="10.9" customHeight="1" x14ac:dyDescent="0.25">
      <c r="A296" s="3"/>
      <c r="B296" s="3"/>
      <c r="C296" s="3"/>
      <c r="D296" s="3" t="s">
        <v>9</v>
      </c>
      <c r="E296" s="3" t="s">
        <v>61</v>
      </c>
      <c r="F296" s="4">
        <v>40</v>
      </c>
      <c r="G296" s="4">
        <v>39</v>
      </c>
      <c r="H296" s="4">
        <v>31</v>
      </c>
      <c r="I296"/>
      <c r="J296"/>
      <c r="K296"/>
    </row>
    <row r="297" spans="1:11" ht="10.9" customHeight="1" x14ac:dyDescent="0.25">
      <c r="A297" s="3"/>
      <c r="B297" s="3"/>
      <c r="C297" s="3"/>
      <c r="D297" s="3" t="s">
        <v>31</v>
      </c>
      <c r="E297" s="3" t="s">
        <v>60</v>
      </c>
      <c r="F297" s="4">
        <v>1</v>
      </c>
      <c r="G297" s="4">
        <v>1</v>
      </c>
      <c r="H297" s="4">
        <v>1</v>
      </c>
      <c r="I297"/>
      <c r="J297"/>
      <c r="K297"/>
    </row>
    <row r="298" spans="1:11" ht="10.9" customHeight="1" x14ac:dyDescent="0.25">
      <c r="A298" s="3"/>
      <c r="B298" s="3"/>
      <c r="C298" s="3"/>
      <c r="D298" s="3" t="s">
        <v>41</v>
      </c>
      <c r="E298" s="3" t="s">
        <v>42</v>
      </c>
      <c r="F298" s="4">
        <v>38</v>
      </c>
      <c r="G298" s="4">
        <v>38</v>
      </c>
      <c r="H298" s="4">
        <v>40</v>
      </c>
      <c r="I298"/>
      <c r="J298"/>
      <c r="K298"/>
    </row>
    <row r="299" spans="1:11" ht="10.9" customHeight="1" x14ac:dyDescent="0.25">
      <c r="A299" s="3"/>
      <c r="B299" s="3"/>
      <c r="C299" s="3"/>
      <c r="D299" s="3" t="s">
        <v>37</v>
      </c>
      <c r="E299" s="3" t="s">
        <v>56</v>
      </c>
      <c r="F299" s="4">
        <v>12</v>
      </c>
      <c r="G299" s="4">
        <v>11</v>
      </c>
      <c r="H299" s="4">
        <v>11</v>
      </c>
      <c r="I299"/>
      <c r="J299"/>
      <c r="K299"/>
    </row>
    <row r="300" spans="1:11" ht="10.9" customHeight="1" x14ac:dyDescent="0.25">
      <c r="A300" s="3"/>
      <c r="B300" s="3"/>
      <c r="C300" s="3"/>
      <c r="D300" s="3" t="s">
        <v>40</v>
      </c>
      <c r="E300" s="3" t="s">
        <v>46</v>
      </c>
      <c r="F300" s="4">
        <v>2</v>
      </c>
      <c r="G300" s="4">
        <v>3</v>
      </c>
      <c r="H300" s="4">
        <v>4</v>
      </c>
      <c r="I300"/>
      <c r="J300"/>
      <c r="K300"/>
    </row>
    <row r="301" spans="1:11" ht="10.9" customHeight="1" x14ac:dyDescent="0.25">
      <c r="A301" s="3"/>
      <c r="B301" s="3"/>
      <c r="C301" s="3"/>
      <c r="D301" s="3" t="s">
        <v>43</v>
      </c>
      <c r="E301" s="3" t="s">
        <v>59</v>
      </c>
      <c r="F301" s="4">
        <v>164</v>
      </c>
      <c r="G301" s="4">
        <v>173</v>
      </c>
      <c r="H301" s="4">
        <v>176</v>
      </c>
      <c r="I301"/>
      <c r="J301"/>
      <c r="K301"/>
    </row>
    <row r="302" spans="1:11" ht="10.9" customHeight="1" x14ac:dyDescent="0.25">
      <c r="A302" s="3"/>
      <c r="B302" s="3"/>
      <c r="C302" s="3"/>
      <c r="D302" s="3" t="s">
        <v>49</v>
      </c>
      <c r="E302" s="3" t="s">
        <v>50</v>
      </c>
      <c r="F302" s="4">
        <v>65</v>
      </c>
      <c r="G302" s="4">
        <v>66</v>
      </c>
      <c r="H302" s="4">
        <v>68</v>
      </c>
      <c r="I302"/>
      <c r="J302"/>
      <c r="K302"/>
    </row>
    <row r="303" spans="1:11" ht="10.9" customHeight="1" x14ac:dyDescent="0.25">
      <c r="A303" s="3"/>
      <c r="B303" s="3"/>
      <c r="C303" s="3"/>
      <c r="D303" s="3" t="s">
        <v>65</v>
      </c>
      <c r="E303" s="3" t="s">
        <v>66</v>
      </c>
      <c r="F303" s="4">
        <v>23</v>
      </c>
      <c r="G303" s="4">
        <v>22</v>
      </c>
      <c r="H303" s="4">
        <v>22</v>
      </c>
      <c r="I303"/>
      <c r="J303"/>
      <c r="K303"/>
    </row>
    <row r="304" spans="1:11" ht="10.9" customHeight="1" x14ac:dyDescent="0.25">
      <c r="A304" s="3"/>
      <c r="B304" s="3"/>
      <c r="C304" s="3"/>
      <c r="D304" s="3" t="s">
        <v>51</v>
      </c>
      <c r="E304" s="3" t="s">
        <v>52</v>
      </c>
      <c r="F304" s="4">
        <v>1</v>
      </c>
      <c r="G304" s="4">
        <v>1</v>
      </c>
      <c r="H304" s="4">
        <v>1</v>
      </c>
      <c r="I304"/>
      <c r="J304"/>
      <c r="K304"/>
    </row>
    <row r="305" spans="1:11" ht="10.9" customHeight="1" x14ac:dyDescent="0.25">
      <c r="A305" s="3"/>
      <c r="B305" s="3"/>
      <c r="C305" s="3"/>
      <c r="D305" s="3" t="s">
        <v>53</v>
      </c>
      <c r="E305" s="3" t="s">
        <v>54</v>
      </c>
      <c r="F305" s="4">
        <v>4</v>
      </c>
      <c r="G305" s="4">
        <v>5</v>
      </c>
      <c r="H305" s="4">
        <v>5</v>
      </c>
      <c r="I305"/>
      <c r="J305"/>
      <c r="K305"/>
    </row>
    <row r="306" spans="1:11" ht="10.9" customHeight="1" x14ac:dyDescent="0.25">
      <c r="A306" s="3"/>
      <c r="B306" s="3"/>
      <c r="C306" s="3"/>
      <c r="D306" s="3" t="s">
        <v>20</v>
      </c>
      <c r="E306" s="3" t="s">
        <v>34</v>
      </c>
      <c r="F306" s="4">
        <v>39</v>
      </c>
      <c r="G306" s="4">
        <v>26</v>
      </c>
      <c r="H306" s="4">
        <v>27</v>
      </c>
      <c r="I306"/>
      <c r="J306"/>
      <c r="K306"/>
    </row>
    <row r="307" spans="1:11" ht="10.9" customHeight="1" x14ac:dyDescent="0.25">
      <c r="A307" s="3"/>
      <c r="B307" s="3"/>
      <c r="C307" s="3"/>
      <c r="D307" s="3" t="s">
        <v>62</v>
      </c>
      <c r="E307" s="3" t="s">
        <v>63</v>
      </c>
      <c r="F307" s="4">
        <v>2</v>
      </c>
      <c r="G307" s="4">
        <v>2</v>
      </c>
      <c r="H307" s="4">
        <v>2</v>
      </c>
      <c r="I307"/>
      <c r="J307"/>
      <c r="K307"/>
    </row>
    <row r="308" spans="1:11" ht="10.9" customHeight="1" x14ac:dyDescent="0.25">
      <c r="A308" s="3"/>
      <c r="B308" s="3"/>
      <c r="C308" s="3"/>
      <c r="D308" s="3" t="s">
        <v>45</v>
      </c>
      <c r="E308" s="3" t="s">
        <v>64</v>
      </c>
      <c r="F308" s="4">
        <v>86</v>
      </c>
      <c r="G308" s="4">
        <v>90</v>
      </c>
      <c r="H308" s="4">
        <v>92</v>
      </c>
      <c r="I308"/>
      <c r="J308"/>
      <c r="K308"/>
    </row>
    <row r="309" spans="1:11" ht="10.9" customHeight="1" x14ac:dyDescent="0.25">
      <c r="A309" s="3"/>
      <c r="B309" s="3"/>
      <c r="C309" s="3"/>
      <c r="D309" s="3" t="s">
        <v>67</v>
      </c>
      <c r="E309" s="3" t="s">
        <v>68</v>
      </c>
      <c r="F309" s="4">
        <v>7</v>
      </c>
      <c r="G309" s="4">
        <v>5</v>
      </c>
      <c r="H309" s="4">
        <v>6</v>
      </c>
      <c r="I309"/>
      <c r="J309"/>
      <c r="K309"/>
    </row>
    <row r="310" spans="1:11" ht="10.9" customHeight="1" x14ac:dyDescent="0.25">
      <c r="A310" s="3"/>
      <c r="B310" s="3"/>
      <c r="C310" s="3"/>
      <c r="D310" s="3" t="s">
        <v>27</v>
      </c>
      <c r="E310" s="3" t="s">
        <v>69</v>
      </c>
      <c r="F310" s="4">
        <v>1</v>
      </c>
      <c r="G310" s="4">
        <v>1</v>
      </c>
      <c r="H310" s="4">
        <v>1</v>
      </c>
      <c r="I310"/>
      <c r="J310"/>
      <c r="K310"/>
    </row>
    <row r="311" spans="1:11" ht="10.9" customHeight="1" x14ac:dyDescent="0.25">
      <c r="A311" s="3"/>
      <c r="B311" s="3"/>
      <c r="C311" s="3"/>
      <c r="D311" s="3" t="s">
        <v>57</v>
      </c>
      <c r="E311" s="3" t="s">
        <v>58</v>
      </c>
      <c r="F311" s="4">
        <v>107</v>
      </c>
      <c r="G311" s="4">
        <v>101</v>
      </c>
      <c r="H311" s="4">
        <v>106</v>
      </c>
      <c r="I311"/>
      <c r="J311"/>
      <c r="K311"/>
    </row>
    <row r="312" spans="1:11" ht="10.9" customHeight="1" x14ac:dyDescent="0.25">
      <c r="A312" s="3"/>
      <c r="B312" s="3"/>
      <c r="C312" s="5" t="s">
        <v>168</v>
      </c>
      <c r="D312" s="5"/>
      <c r="E312" s="5"/>
      <c r="F312" s="6">
        <v>12158</v>
      </c>
      <c r="G312" s="6">
        <v>12964</v>
      </c>
      <c r="H312" s="6">
        <v>13358</v>
      </c>
      <c r="I312"/>
      <c r="J312"/>
      <c r="K312"/>
    </row>
    <row r="313" spans="1:11" ht="10.9" customHeight="1" x14ac:dyDescent="0.25">
      <c r="A313" s="3"/>
      <c r="B313" s="3"/>
      <c r="C313" s="3"/>
      <c r="D313" s="3"/>
      <c r="E313" s="3"/>
      <c r="F313" s="4"/>
      <c r="G313" s="4"/>
      <c r="H313" s="4"/>
      <c r="I313"/>
      <c r="J313"/>
      <c r="K313"/>
    </row>
    <row r="314" spans="1:11" ht="10.9" customHeight="1" x14ac:dyDescent="0.25">
      <c r="A314" s="3"/>
      <c r="B314" s="3"/>
      <c r="C314" s="3" t="s">
        <v>166</v>
      </c>
      <c r="D314" s="3"/>
      <c r="E314" s="3"/>
      <c r="F314" s="4"/>
      <c r="G314" s="4"/>
      <c r="H314" s="4"/>
      <c r="I314"/>
      <c r="J314"/>
      <c r="K314"/>
    </row>
    <row r="315" spans="1:11" ht="10.9" customHeight="1" x14ac:dyDescent="0.25">
      <c r="A315" s="3"/>
      <c r="B315" s="3"/>
      <c r="C315" s="3"/>
      <c r="D315" s="3" t="s">
        <v>167</v>
      </c>
      <c r="E315" s="3" t="s">
        <v>151</v>
      </c>
      <c r="F315" s="4">
        <v>1852</v>
      </c>
      <c r="G315" s="4">
        <v>2426</v>
      </c>
      <c r="H315" s="4">
        <v>2367</v>
      </c>
      <c r="I315"/>
      <c r="J315"/>
      <c r="K315"/>
    </row>
    <row r="316" spans="1:11" ht="10.9" customHeight="1" x14ac:dyDescent="0.25">
      <c r="A316" s="3"/>
      <c r="B316" s="3"/>
      <c r="C316" s="5" t="s">
        <v>169</v>
      </c>
      <c r="D316" s="5"/>
      <c r="E316" s="5"/>
      <c r="F316" s="6">
        <v>1852</v>
      </c>
      <c r="G316" s="6">
        <v>2426</v>
      </c>
      <c r="H316" s="6">
        <v>2367</v>
      </c>
      <c r="I316"/>
      <c r="J316"/>
      <c r="K316"/>
    </row>
    <row r="317" spans="1:11" ht="10.9" customHeight="1" x14ac:dyDescent="0.25">
      <c r="A317" s="3"/>
      <c r="B317" s="3"/>
      <c r="C317" s="3"/>
      <c r="D317" s="3"/>
      <c r="E317" s="3"/>
      <c r="F317" s="4"/>
      <c r="G317" s="4"/>
      <c r="H317" s="4"/>
      <c r="I317"/>
      <c r="J317"/>
      <c r="K317"/>
    </row>
    <row r="318" spans="1:11" ht="10.9" customHeight="1" x14ac:dyDescent="0.25">
      <c r="A318" s="3"/>
      <c r="B318" s="5" t="s">
        <v>179</v>
      </c>
      <c r="C318" s="5"/>
      <c r="D318" s="5"/>
      <c r="E318" s="5"/>
      <c r="F318" s="6">
        <v>14010</v>
      </c>
      <c r="G318" s="6">
        <v>15390</v>
      </c>
      <c r="H318" s="6">
        <v>15725</v>
      </c>
      <c r="I318"/>
      <c r="J318"/>
      <c r="K318"/>
    </row>
    <row r="319" spans="1:11" ht="10.9" customHeight="1" x14ac:dyDescent="0.25">
      <c r="A319" s="3"/>
      <c r="B319" s="3"/>
      <c r="C319" s="3"/>
      <c r="D319" s="3"/>
      <c r="E319" s="3"/>
      <c r="F319" s="4"/>
      <c r="G319" s="4"/>
      <c r="H319" s="4"/>
      <c r="I319"/>
      <c r="J319"/>
      <c r="K319"/>
    </row>
    <row r="320" spans="1:11" ht="10.9" customHeight="1" x14ac:dyDescent="0.25">
      <c r="A320" s="3" t="s">
        <v>85</v>
      </c>
      <c r="B320" s="9" t="s">
        <v>127</v>
      </c>
      <c r="C320" s="9"/>
      <c r="D320" s="9"/>
      <c r="E320" s="9"/>
      <c r="F320" s="4"/>
      <c r="G320" s="4"/>
      <c r="H320" s="4"/>
      <c r="I320"/>
      <c r="J320"/>
      <c r="K320"/>
    </row>
    <row r="321" spans="1:11" ht="10.9" customHeight="1" x14ac:dyDescent="0.25">
      <c r="A321" s="3"/>
      <c r="B321" s="3"/>
      <c r="C321" s="3" t="s">
        <v>165</v>
      </c>
      <c r="D321" s="3"/>
      <c r="E321" s="3"/>
      <c r="F321" s="4"/>
      <c r="G321" s="4"/>
      <c r="H321" s="4"/>
      <c r="I321"/>
      <c r="J321"/>
      <c r="K321"/>
    </row>
    <row r="322" spans="1:11" ht="10.9" customHeight="1" x14ac:dyDescent="0.25">
      <c r="A322" s="3"/>
      <c r="B322" s="3"/>
      <c r="C322" s="3"/>
      <c r="D322" s="3" t="s">
        <v>4</v>
      </c>
      <c r="E322" s="3" t="s">
        <v>5</v>
      </c>
      <c r="F322" s="4">
        <v>2</v>
      </c>
      <c r="G322" s="4">
        <v>1</v>
      </c>
      <c r="H322" s="4">
        <v>1</v>
      </c>
      <c r="I322"/>
      <c r="J322"/>
      <c r="K322"/>
    </row>
    <row r="323" spans="1:11" ht="10.9" customHeight="1" x14ac:dyDescent="0.25">
      <c r="A323" s="3"/>
      <c r="B323" s="3"/>
      <c r="C323" s="3"/>
      <c r="D323" s="3" t="s">
        <v>11</v>
      </c>
      <c r="E323" s="3" t="s">
        <v>12</v>
      </c>
      <c r="F323" s="4">
        <v>5</v>
      </c>
      <c r="G323" s="4">
        <v>5</v>
      </c>
      <c r="H323" s="4">
        <v>5</v>
      </c>
      <c r="I323"/>
      <c r="J323"/>
      <c r="K323"/>
    </row>
    <row r="324" spans="1:11" ht="10.9" customHeight="1" x14ac:dyDescent="0.25">
      <c r="A324" s="3"/>
      <c r="B324" s="3"/>
      <c r="C324" s="3"/>
      <c r="D324" s="3" t="s">
        <v>13</v>
      </c>
      <c r="E324" s="3" t="s">
        <v>14</v>
      </c>
      <c r="F324" s="4">
        <v>81</v>
      </c>
      <c r="G324" s="4">
        <v>77</v>
      </c>
      <c r="H324" s="4">
        <v>77</v>
      </c>
      <c r="I324"/>
      <c r="J324"/>
      <c r="K324"/>
    </row>
    <row r="325" spans="1:11" ht="10.9" customHeight="1" x14ac:dyDescent="0.25">
      <c r="A325" s="3"/>
      <c r="B325" s="3"/>
      <c r="C325" s="3"/>
      <c r="D325" s="3" t="s">
        <v>17</v>
      </c>
      <c r="E325" s="3" t="s">
        <v>18</v>
      </c>
      <c r="F325" s="4">
        <v>20</v>
      </c>
      <c r="G325" s="4">
        <v>18</v>
      </c>
      <c r="H325" s="4">
        <v>18</v>
      </c>
      <c r="I325"/>
      <c r="J325"/>
      <c r="K325"/>
    </row>
    <row r="326" spans="1:11" ht="10.9" customHeight="1" x14ac:dyDescent="0.25">
      <c r="A326" s="3"/>
      <c r="B326" s="3"/>
      <c r="C326" s="3"/>
      <c r="D326" s="3" t="s">
        <v>21</v>
      </c>
      <c r="E326" s="3" t="s">
        <v>22</v>
      </c>
      <c r="F326" s="4">
        <v>6515</v>
      </c>
      <c r="G326" s="4">
        <v>5840</v>
      </c>
      <c r="H326" s="4">
        <v>10787</v>
      </c>
      <c r="I326"/>
      <c r="J326"/>
      <c r="K326"/>
    </row>
    <row r="327" spans="1:11" ht="10.9" customHeight="1" x14ac:dyDescent="0.25">
      <c r="A327" s="3"/>
      <c r="B327" s="3"/>
      <c r="C327" s="3"/>
      <c r="D327" s="3" t="s">
        <v>38</v>
      </c>
      <c r="E327" s="3" t="s">
        <v>39</v>
      </c>
      <c r="F327" s="4">
        <v>2</v>
      </c>
      <c r="G327" s="4">
        <v>2</v>
      </c>
      <c r="H327" s="4">
        <v>2</v>
      </c>
      <c r="I327"/>
      <c r="J327"/>
      <c r="K327"/>
    </row>
    <row r="328" spans="1:11" ht="10.9" customHeight="1" x14ac:dyDescent="0.25">
      <c r="A328" s="3"/>
      <c r="B328" s="3"/>
      <c r="C328" s="3"/>
      <c r="D328" s="3" t="s">
        <v>6</v>
      </c>
      <c r="E328" s="3" t="s">
        <v>23</v>
      </c>
      <c r="F328" s="4">
        <v>37</v>
      </c>
      <c r="G328" s="4">
        <v>36</v>
      </c>
      <c r="H328" s="4">
        <v>36</v>
      </c>
      <c r="I328"/>
      <c r="J328"/>
      <c r="K328"/>
    </row>
    <row r="329" spans="1:11" ht="10.9" customHeight="1" x14ac:dyDescent="0.25">
      <c r="A329" s="3"/>
      <c r="B329" s="3"/>
      <c r="C329" s="3"/>
      <c r="D329" s="3" t="s">
        <v>7</v>
      </c>
      <c r="E329" s="3" t="s">
        <v>47</v>
      </c>
      <c r="F329" s="4">
        <v>131</v>
      </c>
      <c r="G329" s="4">
        <v>121</v>
      </c>
      <c r="H329" s="4">
        <v>137</v>
      </c>
      <c r="I329"/>
      <c r="J329"/>
      <c r="K329"/>
    </row>
    <row r="330" spans="1:11" ht="10.9" customHeight="1" x14ac:dyDescent="0.25">
      <c r="A330" s="3"/>
      <c r="B330" s="3"/>
      <c r="C330" s="3"/>
      <c r="D330" s="3" t="s">
        <v>19</v>
      </c>
      <c r="E330" s="3" t="s">
        <v>48</v>
      </c>
      <c r="F330" s="4">
        <v>1</v>
      </c>
      <c r="G330" s="4">
        <v>0</v>
      </c>
      <c r="H330" s="4">
        <v>0</v>
      </c>
      <c r="I330"/>
      <c r="J330"/>
      <c r="K330"/>
    </row>
    <row r="331" spans="1:11" ht="10.9" customHeight="1" x14ac:dyDescent="0.25">
      <c r="A331" s="3"/>
      <c r="B331" s="3"/>
      <c r="C331" s="3"/>
      <c r="D331" s="3" t="s">
        <v>8</v>
      </c>
      <c r="E331" s="3" t="s">
        <v>25</v>
      </c>
      <c r="F331" s="4">
        <v>28</v>
      </c>
      <c r="G331" s="4">
        <v>30</v>
      </c>
      <c r="H331" s="4">
        <v>31</v>
      </c>
      <c r="I331"/>
      <c r="J331"/>
      <c r="K331"/>
    </row>
    <row r="332" spans="1:11" ht="10.9" customHeight="1" x14ac:dyDescent="0.25">
      <c r="A332" s="3"/>
      <c r="B332" s="3"/>
      <c r="C332" s="3"/>
      <c r="D332" s="3" t="s">
        <v>24</v>
      </c>
      <c r="E332" s="3" t="s">
        <v>26</v>
      </c>
      <c r="F332" s="4">
        <v>46</v>
      </c>
      <c r="G332" s="4">
        <v>38</v>
      </c>
      <c r="H332" s="4">
        <v>37</v>
      </c>
      <c r="I332"/>
      <c r="J332"/>
      <c r="K332"/>
    </row>
    <row r="333" spans="1:11" ht="10.9" customHeight="1" x14ac:dyDescent="0.25">
      <c r="A333" s="3"/>
      <c r="B333" s="3"/>
      <c r="C333" s="3"/>
      <c r="D333" s="3" t="s">
        <v>15</v>
      </c>
      <c r="E333" s="3" t="s">
        <v>28</v>
      </c>
      <c r="F333" s="4">
        <v>7</v>
      </c>
      <c r="G333" s="4">
        <v>6</v>
      </c>
      <c r="H333" s="4">
        <v>6</v>
      </c>
      <c r="I333"/>
      <c r="J333"/>
      <c r="K333"/>
    </row>
    <row r="334" spans="1:11" ht="10.9" customHeight="1" x14ac:dyDescent="0.25">
      <c r="A334" s="3"/>
      <c r="B334" s="3"/>
      <c r="C334" s="3"/>
      <c r="D334" s="3" t="s">
        <v>29</v>
      </c>
      <c r="E334" s="3" t="s">
        <v>30</v>
      </c>
      <c r="F334" s="4">
        <v>63</v>
      </c>
      <c r="G334" s="4">
        <v>67</v>
      </c>
      <c r="H334" s="4">
        <v>78</v>
      </c>
      <c r="I334"/>
      <c r="J334"/>
      <c r="K334"/>
    </row>
    <row r="335" spans="1:11" ht="10.9" customHeight="1" x14ac:dyDescent="0.25">
      <c r="A335" s="3"/>
      <c r="B335" s="3"/>
      <c r="C335" s="3"/>
      <c r="D335" s="3" t="s">
        <v>16</v>
      </c>
      <c r="E335" s="3" t="s">
        <v>44</v>
      </c>
      <c r="F335" s="4">
        <v>25</v>
      </c>
      <c r="G335" s="4">
        <v>27</v>
      </c>
      <c r="H335" s="4">
        <v>27</v>
      </c>
      <c r="I335"/>
      <c r="J335"/>
      <c r="K335"/>
    </row>
    <row r="336" spans="1:11" ht="10.9" customHeight="1" x14ac:dyDescent="0.25">
      <c r="A336" s="3"/>
      <c r="B336" s="3"/>
      <c r="C336" s="3"/>
      <c r="D336" s="3" t="s">
        <v>32</v>
      </c>
      <c r="E336" s="3" t="s">
        <v>33</v>
      </c>
      <c r="F336" s="4">
        <v>19</v>
      </c>
      <c r="G336" s="4">
        <v>22</v>
      </c>
      <c r="H336" s="4">
        <v>30</v>
      </c>
      <c r="I336"/>
      <c r="J336"/>
      <c r="K336"/>
    </row>
    <row r="337" spans="1:11" ht="10.9" customHeight="1" x14ac:dyDescent="0.25">
      <c r="A337" s="3"/>
      <c r="B337" s="3"/>
      <c r="C337" s="3"/>
      <c r="D337" s="3" t="s">
        <v>10</v>
      </c>
      <c r="E337" s="3" t="s">
        <v>55</v>
      </c>
      <c r="F337" s="4">
        <v>46</v>
      </c>
      <c r="G337" s="4">
        <v>58</v>
      </c>
      <c r="H337" s="4">
        <v>55</v>
      </c>
      <c r="I337"/>
      <c r="J337"/>
      <c r="K337"/>
    </row>
    <row r="338" spans="1:11" ht="10.9" customHeight="1" x14ac:dyDescent="0.25">
      <c r="A338" s="3"/>
      <c r="B338" s="3"/>
      <c r="C338" s="3"/>
      <c r="D338" s="3" t="s">
        <v>9</v>
      </c>
      <c r="E338" s="3" t="s">
        <v>61</v>
      </c>
      <c r="F338" s="4">
        <v>14</v>
      </c>
      <c r="G338" s="4">
        <v>14</v>
      </c>
      <c r="H338" s="4">
        <v>12</v>
      </c>
      <c r="I338"/>
      <c r="J338"/>
      <c r="K338"/>
    </row>
    <row r="339" spans="1:11" ht="10.9" customHeight="1" x14ac:dyDescent="0.25">
      <c r="A339" s="3"/>
      <c r="B339" s="3"/>
      <c r="C339" s="3"/>
      <c r="D339" s="3" t="s">
        <v>31</v>
      </c>
      <c r="E339" s="3" t="s">
        <v>60</v>
      </c>
      <c r="F339" s="4">
        <v>1</v>
      </c>
      <c r="G339" s="4">
        <v>1</v>
      </c>
      <c r="H339" s="4">
        <v>1</v>
      </c>
      <c r="I339"/>
      <c r="J339"/>
      <c r="K339"/>
    </row>
    <row r="340" spans="1:11" ht="10.9" customHeight="1" x14ac:dyDescent="0.25">
      <c r="A340" s="3"/>
      <c r="B340" s="3"/>
      <c r="C340" s="3"/>
      <c r="D340" s="3" t="s">
        <v>41</v>
      </c>
      <c r="E340" s="3" t="s">
        <v>42</v>
      </c>
      <c r="F340" s="4">
        <v>2</v>
      </c>
      <c r="G340" s="4">
        <v>2</v>
      </c>
      <c r="H340" s="4">
        <v>2</v>
      </c>
      <c r="I340"/>
      <c r="J340"/>
      <c r="K340"/>
    </row>
    <row r="341" spans="1:11" ht="10.9" customHeight="1" x14ac:dyDescent="0.25">
      <c r="A341" s="3"/>
      <c r="B341" s="3"/>
      <c r="C341" s="3"/>
      <c r="D341" s="3" t="s">
        <v>37</v>
      </c>
      <c r="E341" s="3" t="s">
        <v>56</v>
      </c>
      <c r="F341" s="4">
        <v>0</v>
      </c>
      <c r="G341" s="4">
        <v>0</v>
      </c>
      <c r="H341" s="4">
        <v>0</v>
      </c>
      <c r="I341"/>
      <c r="J341"/>
      <c r="K341"/>
    </row>
    <row r="342" spans="1:11" ht="10.9" customHeight="1" x14ac:dyDescent="0.25">
      <c r="A342" s="3"/>
      <c r="B342" s="3"/>
      <c r="C342" s="3"/>
      <c r="D342" s="3" t="s">
        <v>43</v>
      </c>
      <c r="E342" s="3" t="s">
        <v>59</v>
      </c>
      <c r="F342" s="4">
        <v>29</v>
      </c>
      <c r="G342" s="4">
        <v>30</v>
      </c>
      <c r="H342" s="4">
        <v>29</v>
      </c>
      <c r="I342"/>
      <c r="J342"/>
      <c r="K342"/>
    </row>
    <row r="343" spans="1:11" ht="10.9" customHeight="1" x14ac:dyDescent="0.25">
      <c r="A343" s="3"/>
      <c r="B343" s="3"/>
      <c r="C343" s="3"/>
      <c r="D343" s="3" t="s">
        <v>49</v>
      </c>
      <c r="E343" s="3" t="s">
        <v>50</v>
      </c>
      <c r="F343" s="4">
        <v>1166</v>
      </c>
      <c r="G343" s="4">
        <v>1189</v>
      </c>
      <c r="H343" s="4">
        <v>1214</v>
      </c>
      <c r="I343"/>
      <c r="J343"/>
      <c r="K343"/>
    </row>
    <row r="344" spans="1:11" ht="10.9" customHeight="1" x14ac:dyDescent="0.25">
      <c r="A344" s="3"/>
      <c r="B344" s="3"/>
      <c r="C344" s="3"/>
      <c r="D344" s="3" t="s">
        <v>20</v>
      </c>
      <c r="E344" s="3" t="s">
        <v>34</v>
      </c>
      <c r="F344" s="4">
        <v>9</v>
      </c>
      <c r="G344" s="4">
        <v>6</v>
      </c>
      <c r="H344" s="4">
        <v>6</v>
      </c>
      <c r="I344"/>
      <c r="J344"/>
      <c r="K344"/>
    </row>
    <row r="345" spans="1:11" ht="10.9" customHeight="1" x14ac:dyDescent="0.25">
      <c r="A345" s="3"/>
      <c r="B345" s="3"/>
      <c r="C345" s="3"/>
      <c r="D345" s="3" t="s">
        <v>67</v>
      </c>
      <c r="E345" s="3" t="s">
        <v>68</v>
      </c>
      <c r="F345" s="4">
        <v>1</v>
      </c>
      <c r="G345" s="4">
        <v>1</v>
      </c>
      <c r="H345" s="4">
        <v>1</v>
      </c>
      <c r="I345"/>
      <c r="J345"/>
      <c r="K345"/>
    </row>
    <row r="346" spans="1:11" ht="10.9" customHeight="1" x14ac:dyDescent="0.25">
      <c r="A346" s="3"/>
      <c r="B346" s="3"/>
      <c r="C346" s="3"/>
      <c r="D346" s="3" t="s">
        <v>57</v>
      </c>
      <c r="E346" s="3" t="s">
        <v>58</v>
      </c>
      <c r="F346" s="4">
        <v>11</v>
      </c>
      <c r="G346" s="4">
        <v>15</v>
      </c>
      <c r="H346" s="4">
        <v>16</v>
      </c>
      <c r="I346"/>
      <c r="J346"/>
      <c r="K346"/>
    </row>
    <row r="347" spans="1:11" ht="10.9" customHeight="1" x14ac:dyDescent="0.25">
      <c r="A347" s="3"/>
      <c r="B347" s="3"/>
      <c r="C347" s="5" t="s">
        <v>168</v>
      </c>
      <c r="D347" s="5"/>
      <c r="E347" s="5"/>
      <c r="F347" s="6">
        <v>8261</v>
      </c>
      <c r="G347" s="6">
        <v>7606</v>
      </c>
      <c r="H347" s="6">
        <v>12608</v>
      </c>
      <c r="I347"/>
      <c r="J347"/>
      <c r="K347"/>
    </row>
    <row r="348" spans="1:11" ht="10.9" customHeight="1" x14ac:dyDescent="0.25">
      <c r="A348" s="3"/>
      <c r="B348" s="3"/>
      <c r="C348" s="3"/>
      <c r="D348" s="3"/>
      <c r="E348" s="3"/>
      <c r="F348" s="4"/>
      <c r="G348" s="4"/>
      <c r="H348" s="4"/>
      <c r="I348"/>
      <c r="J348"/>
      <c r="K348"/>
    </row>
    <row r="349" spans="1:11" ht="10.9" customHeight="1" x14ac:dyDescent="0.25">
      <c r="A349" s="3"/>
      <c r="B349" s="3"/>
      <c r="C349" s="3" t="s">
        <v>166</v>
      </c>
      <c r="D349" s="3"/>
      <c r="E349" s="3"/>
      <c r="F349" s="4"/>
      <c r="G349" s="4"/>
      <c r="H349" s="4"/>
      <c r="I349"/>
      <c r="J349"/>
      <c r="K349"/>
    </row>
    <row r="350" spans="1:11" ht="10.9" customHeight="1" x14ac:dyDescent="0.25">
      <c r="A350" s="3"/>
      <c r="B350" s="3"/>
      <c r="C350" s="3"/>
      <c r="D350" s="3" t="s">
        <v>167</v>
      </c>
      <c r="E350" s="3" t="s">
        <v>151</v>
      </c>
      <c r="F350" s="4">
        <v>12768</v>
      </c>
      <c r="G350" s="4">
        <v>12910</v>
      </c>
      <c r="H350" s="4">
        <v>12882</v>
      </c>
      <c r="I350"/>
      <c r="J350"/>
      <c r="K350"/>
    </row>
    <row r="351" spans="1:11" ht="10.9" customHeight="1" x14ac:dyDescent="0.25">
      <c r="A351" s="3"/>
      <c r="B351" s="3"/>
      <c r="C351" s="5" t="s">
        <v>169</v>
      </c>
      <c r="D351" s="5"/>
      <c r="E351" s="5"/>
      <c r="F351" s="6">
        <v>12768</v>
      </c>
      <c r="G351" s="6">
        <v>12910</v>
      </c>
      <c r="H351" s="6">
        <v>12882</v>
      </c>
      <c r="I351"/>
      <c r="J351"/>
      <c r="K351"/>
    </row>
    <row r="352" spans="1:11" ht="10.9" customHeight="1" x14ac:dyDescent="0.25">
      <c r="A352" s="3"/>
      <c r="B352" s="3"/>
      <c r="C352" s="3"/>
      <c r="D352" s="3"/>
      <c r="E352" s="3"/>
      <c r="F352" s="4"/>
      <c r="G352" s="4"/>
      <c r="H352" s="4"/>
      <c r="I352"/>
      <c r="J352"/>
      <c r="K352"/>
    </row>
    <row r="353" spans="1:11" ht="10.9" customHeight="1" x14ac:dyDescent="0.25">
      <c r="A353" s="3"/>
      <c r="B353" s="5" t="s">
        <v>180</v>
      </c>
      <c r="C353" s="5"/>
      <c r="D353" s="5"/>
      <c r="E353" s="5"/>
      <c r="F353" s="6">
        <v>21029</v>
      </c>
      <c r="G353" s="6">
        <v>20516</v>
      </c>
      <c r="H353" s="6">
        <v>25490</v>
      </c>
      <c r="I353"/>
      <c r="J353"/>
      <c r="K353"/>
    </row>
    <row r="354" spans="1:11" ht="10.9" customHeight="1" x14ac:dyDescent="0.25">
      <c r="A354" s="3"/>
      <c r="B354" s="3"/>
      <c r="C354" s="3"/>
      <c r="D354" s="3"/>
      <c r="E354" s="3"/>
      <c r="F354" s="4"/>
      <c r="G354" s="4"/>
      <c r="H354" s="4"/>
      <c r="I354"/>
      <c r="J354"/>
      <c r="K354"/>
    </row>
    <row r="355" spans="1:11" ht="10.9" customHeight="1" x14ac:dyDescent="0.25">
      <c r="A355" s="3" t="s">
        <v>86</v>
      </c>
      <c r="B355" s="9" t="s">
        <v>128</v>
      </c>
      <c r="C355" s="9"/>
      <c r="D355" s="9"/>
      <c r="E355" s="9"/>
      <c r="F355" s="4"/>
      <c r="G355" s="4"/>
      <c r="H355" s="4"/>
      <c r="I355"/>
      <c r="J355"/>
      <c r="K355"/>
    </row>
    <row r="356" spans="1:11" ht="10.9" customHeight="1" x14ac:dyDescent="0.25">
      <c r="A356" s="3"/>
      <c r="B356" s="3"/>
      <c r="C356" s="3" t="s">
        <v>165</v>
      </c>
      <c r="D356" s="3"/>
      <c r="E356" s="3"/>
      <c r="F356" s="4"/>
      <c r="G356" s="4"/>
      <c r="H356" s="4"/>
      <c r="I356"/>
      <c r="J356"/>
      <c r="K356"/>
    </row>
    <row r="357" spans="1:11" ht="10.9" customHeight="1" x14ac:dyDescent="0.25">
      <c r="A357" s="3"/>
      <c r="B357" s="3"/>
      <c r="C357" s="3"/>
      <c r="D357" s="3" t="s">
        <v>4</v>
      </c>
      <c r="E357" s="3" t="s">
        <v>5</v>
      </c>
      <c r="F357" s="4">
        <v>40</v>
      </c>
      <c r="G357" s="4">
        <v>45</v>
      </c>
      <c r="H357" s="4">
        <v>44</v>
      </c>
      <c r="I357"/>
      <c r="J357"/>
      <c r="K357"/>
    </row>
    <row r="358" spans="1:11" ht="10.9" customHeight="1" x14ac:dyDescent="0.25">
      <c r="A358" s="3"/>
      <c r="B358" s="3"/>
      <c r="C358" s="3"/>
      <c r="D358" s="3" t="s">
        <v>11</v>
      </c>
      <c r="E358" s="3" t="s">
        <v>12</v>
      </c>
      <c r="F358" s="4">
        <v>1075</v>
      </c>
      <c r="G358" s="4">
        <v>1079</v>
      </c>
      <c r="H358" s="4">
        <v>1081</v>
      </c>
      <c r="I358"/>
      <c r="J358"/>
      <c r="K358"/>
    </row>
    <row r="359" spans="1:11" ht="10.9" customHeight="1" x14ac:dyDescent="0.25">
      <c r="A359" s="3"/>
      <c r="B359" s="3"/>
      <c r="C359" s="3"/>
      <c r="D359" s="3" t="s">
        <v>13</v>
      </c>
      <c r="E359" s="3" t="s">
        <v>14</v>
      </c>
      <c r="F359" s="4">
        <v>185</v>
      </c>
      <c r="G359" s="4">
        <v>201</v>
      </c>
      <c r="H359" s="4">
        <v>221</v>
      </c>
      <c r="I359"/>
      <c r="J359"/>
      <c r="K359"/>
    </row>
    <row r="360" spans="1:11" ht="10.9" customHeight="1" x14ac:dyDescent="0.25">
      <c r="A360" s="3"/>
      <c r="B360" s="3"/>
      <c r="C360" s="3"/>
      <c r="D360" s="3" t="s">
        <v>17</v>
      </c>
      <c r="E360" s="3" t="s">
        <v>18</v>
      </c>
      <c r="F360" s="4">
        <v>175</v>
      </c>
      <c r="G360" s="4">
        <v>179</v>
      </c>
      <c r="H360" s="4">
        <v>199</v>
      </c>
      <c r="I360"/>
      <c r="J360"/>
      <c r="K360"/>
    </row>
    <row r="361" spans="1:11" ht="10.9" customHeight="1" x14ac:dyDescent="0.25">
      <c r="A361" s="3"/>
      <c r="B361" s="3"/>
      <c r="C361" s="3"/>
      <c r="D361" s="3" t="s">
        <v>21</v>
      </c>
      <c r="E361" s="3" t="s">
        <v>22</v>
      </c>
      <c r="F361" s="4">
        <v>338</v>
      </c>
      <c r="G361" s="4">
        <v>432</v>
      </c>
      <c r="H361" s="4">
        <v>430</v>
      </c>
      <c r="I361"/>
      <c r="J361"/>
      <c r="K361"/>
    </row>
    <row r="362" spans="1:11" ht="10.9" customHeight="1" x14ac:dyDescent="0.25">
      <c r="A362" s="3"/>
      <c r="B362" s="3"/>
      <c r="C362" s="3"/>
      <c r="D362" s="3" t="s">
        <v>35</v>
      </c>
      <c r="E362" s="3" t="s">
        <v>36</v>
      </c>
      <c r="F362" s="4">
        <v>75</v>
      </c>
      <c r="G362" s="4">
        <v>75</v>
      </c>
      <c r="H362" s="4">
        <v>77</v>
      </c>
      <c r="I362"/>
      <c r="J362"/>
      <c r="K362"/>
    </row>
    <row r="363" spans="1:11" ht="10.9" customHeight="1" x14ac:dyDescent="0.25">
      <c r="A363" s="3"/>
      <c r="B363" s="3"/>
      <c r="C363" s="3"/>
      <c r="D363" s="3" t="s">
        <v>38</v>
      </c>
      <c r="E363" s="3" t="s">
        <v>39</v>
      </c>
      <c r="F363" s="4">
        <v>93</v>
      </c>
      <c r="G363" s="4">
        <v>100</v>
      </c>
      <c r="H363" s="4">
        <v>104</v>
      </c>
      <c r="I363"/>
      <c r="J363"/>
      <c r="K363"/>
    </row>
    <row r="364" spans="1:11" ht="10.9" customHeight="1" x14ac:dyDescent="0.25">
      <c r="A364" s="3"/>
      <c r="B364" s="3"/>
      <c r="C364" s="3"/>
      <c r="D364" s="3" t="s">
        <v>6</v>
      </c>
      <c r="E364" s="3" t="s">
        <v>23</v>
      </c>
      <c r="F364" s="4">
        <v>335</v>
      </c>
      <c r="G364" s="4">
        <v>374</v>
      </c>
      <c r="H364" s="4">
        <v>368</v>
      </c>
      <c r="I364"/>
      <c r="J364"/>
      <c r="K364"/>
    </row>
    <row r="365" spans="1:11" ht="10.9" customHeight="1" x14ac:dyDescent="0.25">
      <c r="A365" s="3"/>
      <c r="B365" s="3"/>
      <c r="C365" s="3"/>
      <c r="D365" s="3" t="s">
        <v>7</v>
      </c>
      <c r="E365" s="3" t="s">
        <v>47</v>
      </c>
      <c r="F365" s="4">
        <v>1526</v>
      </c>
      <c r="G365" s="4">
        <v>1488</v>
      </c>
      <c r="H365" s="4">
        <v>1572</v>
      </c>
      <c r="I365"/>
      <c r="J365"/>
      <c r="K365"/>
    </row>
    <row r="366" spans="1:11" ht="10.9" customHeight="1" x14ac:dyDescent="0.25">
      <c r="A366" s="3"/>
      <c r="B366" s="3"/>
      <c r="C366" s="3"/>
      <c r="D366" s="3" t="s">
        <v>19</v>
      </c>
      <c r="E366" s="3" t="s">
        <v>48</v>
      </c>
      <c r="F366" s="4">
        <v>114</v>
      </c>
      <c r="G366" s="4">
        <v>118</v>
      </c>
      <c r="H366" s="4">
        <v>118</v>
      </c>
      <c r="I366"/>
      <c r="J366"/>
      <c r="K366"/>
    </row>
    <row r="367" spans="1:11" ht="10.9" customHeight="1" x14ac:dyDescent="0.25">
      <c r="A367" s="3"/>
      <c r="B367" s="3"/>
      <c r="C367" s="3"/>
      <c r="D367" s="3" t="s">
        <v>8</v>
      </c>
      <c r="E367" s="3" t="s">
        <v>25</v>
      </c>
      <c r="F367" s="4">
        <v>254</v>
      </c>
      <c r="G367" s="4">
        <v>267</v>
      </c>
      <c r="H367" s="4">
        <v>268</v>
      </c>
      <c r="I367"/>
      <c r="J367"/>
      <c r="K367"/>
    </row>
    <row r="368" spans="1:11" ht="10.9" customHeight="1" x14ac:dyDescent="0.25">
      <c r="A368" s="3"/>
      <c r="B368" s="3"/>
      <c r="C368" s="3"/>
      <c r="D368" s="3" t="s">
        <v>24</v>
      </c>
      <c r="E368" s="3" t="s">
        <v>26</v>
      </c>
      <c r="F368" s="4">
        <v>1651</v>
      </c>
      <c r="G368" s="4">
        <v>1751</v>
      </c>
      <c r="H368" s="4">
        <v>1789</v>
      </c>
      <c r="I368"/>
      <c r="J368"/>
      <c r="K368"/>
    </row>
    <row r="369" spans="1:11" ht="10.9" customHeight="1" x14ac:dyDescent="0.25">
      <c r="A369" s="3"/>
      <c r="B369" s="3"/>
      <c r="C369" s="3"/>
      <c r="D369" s="3" t="s">
        <v>15</v>
      </c>
      <c r="E369" s="3" t="s">
        <v>28</v>
      </c>
      <c r="F369" s="4">
        <v>161</v>
      </c>
      <c r="G369" s="4">
        <v>158</v>
      </c>
      <c r="H369" s="4">
        <v>173</v>
      </c>
      <c r="I369"/>
      <c r="J369"/>
      <c r="K369"/>
    </row>
    <row r="370" spans="1:11" ht="10.9" customHeight="1" x14ac:dyDescent="0.25">
      <c r="A370" s="3"/>
      <c r="B370" s="3"/>
      <c r="C370" s="3"/>
      <c r="D370" s="3" t="s">
        <v>29</v>
      </c>
      <c r="E370" s="3" t="s">
        <v>30</v>
      </c>
      <c r="F370" s="4">
        <v>185</v>
      </c>
      <c r="G370" s="4">
        <v>187</v>
      </c>
      <c r="H370" s="4">
        <v>142</v>
      </c>
      <c r="I370"/>
      <c r="J370"/>
      <c r="K370"/>
    </row>
    <row r="371" spans="1:11" ht="10.9" customHeight="1" x14ac:dyDescent="0.25">
      <c r="A371" s="3"/>
      <c r="B371" s="3"/>
      <c r="C371" s="3"/>
      <c r="D371" s="3" t="s">
        <v>16</v>
      </c>
      <c r="E371" s="3" t="s">
        <v>44</v>
      </c>
      <c r="F371" s="4">
        <v>214</v>
      </c>
      <c r="G371" s="4">
        <v>228</v>
      </c>
      <c r="H371" s="4">
        <v>238</v>
      </c>
      <c r="I371"/>
      <c r="J371"/>
      <c r="K371"/>
    </row>
    <row r="372" spans="1:11" ht="10.9" customHeight="1" x14ac:dyDescent="0.25">
      <c r="A372" s="3"/>
      <c r="B372" s="3"/>
      <c r="C372" s="3"/>
      <c r="D372" s="3" t="s">
        <v>32</v>
      </c>
      <c r="E372" s="3" t="s">
        <v>33</v>
      </c>
      <c r="F372" s="4">
        <v>673</v>
      </c>
      <c r="G372" s="4">
        <v>648</v>
      </c>
      <c r="H372" s="4">
        <v>673</v>
      </c>
      <c r="I372"/>
      <c r="J372"/>
      <c r="K372"/>
    </row>
    <row r="373" spans="1:11" ht="10.9" customHeight="1" x14ac:dyDescent="0.25">
      <c r="A373" s="3"/>
      <c r="B373" s="3"/>
      <c r="C373" s="3"/>
      <c r="D373" s="3" t="s">
        <v>10</v>
      </c>
      <c r="E373" s="3" t="s">
        <v>55</v>
      </c>
      <c r="F373" s="4">
        <v>127</v>
      </c>
      <c r="G373" s="4">
        <v>156</v>
      </c>
      <c r="H373" s="4">
        <v>160</v>
      </c>
      <c r="I373"/>
      <c r="J373"/>
      <c r="K373"/>
    </row>
    <row r="374" spans="1:11" ht="10.9" customHeight="1" x14ac:dyDescent="0.25">
      <c r="A374" s="3"/>
      <c r="B374" s="3"/>
      <c r="C374" s="3"/>
      <c r="D374" s="3" t="s">
        <v>9</v>
      </c>
      <c r="E374" s="3" t="s">
        <v>61</v>
      </c>
      <c r="F374" s="4">
        <v>3</v>
      </c>
      <c r="G374" s="4">
        <v>3</v>
      </c>
      <c r="H374" s="4">
        <v>3</v>
      </c>
      <c r="I374"/>
      <c r="J374"/>
      <c r="K374"/>
    </row>
    <row r="375" spans="1:11" ht="10.9" customHeight="1" x14ac:dyDescent="0.25">
      <c r="A375" s="3"/>
      <c r="B375" s="3"/>
      <c r="C375" s="3"/>
      <c r="D375" s="3" t="s">
        <v>31</v>
      </c>
      <c r="E375" s="3" t="s">
        <v>60</v>
      </c>
      <c r="F375" s="4">
        <v>2</v>
      </c>
      <c r="G375" s="4">
        <v>2</v>
      </c>
      <c r="H375" s="4">
        <v>2</v>
      </c>
      <c r="I375"/>
      <c r="J375"/>
      <c r="K375"/>
    </row>
    <row r="376" spans="1:11" ht="10.9" customHeight="1" x14ac:dyDescent="0.25">
      <c r="A376" s="3"/>
      <c r="B376" s="3"/>
      <c r="C376" s="3"/>
      <c r="D376" s="3" t="s">
        <v>41</v>
      </c>
      <c r="E376" s="3" t="s">
        <v>42</v>
      </c>
      <c r="F376" s="4">
        <v>238</v>
      </c>
      <c r="G376" s="4">
        <v>237</v>
      </c>
      <c r="H376" s="4">
        <v>253</v>
      </c>
      <c r="I376"/>
      <c r="J376"/>
      <c r="K376"/>
    </row>
    <row r="377" spans="1:11" ht="10.9" customHeight="1" x14ac:dyDescent="0.25">
      <c r="A377" s="3"/>
      <c r="B377" s="3"/>
      <c r="C377" s="3"/>
      <c r="D377" s="3" t="s">
        <v>37</v>
      </c>
      <c r="E377" s="3" t="s">
        <v>56</v>
      </c>
      <c r="F377" s="4">
        <v>30</v>
      </c>
      <c r="G377" s="4">
        <v>30</v>
      </c>
      <c r="H377" s="4">
        <v>30</v>
      </c>
      <c r="I377"/>
      <c r="J377"/>
      <c r="K377"/>
    </row>
    <row r="378" spans="1:11" ht="10.9" customHeight="1" x14ac:dyDescent="0.25">
      <c r="A378" s="3"/>
      <c r="B378" s="3"/>
      <c r="C378" s="3"/>
      <c r="D378" s="3" t="s">
        <v>40</v>
      </c>
      <c r="E378" s="3" t="s">
        <v>46</v>
      </c>
      <c r="F378" s="4">
        <v>7</v>
      </c>
      <c r="G378" s="4">
        <v>10</v>
      </c>
      <c r="H378" s="4">
        <v>9</v>
      </c>
      <c r="I378"/>
      <c r="J378"/>
      <c r="K378"/>
    </row>
    <row r="379" spans="1:11" ht="10.9" customHeight="1" x14ac:dyDescent="0.25">
      <c r="A379" s="3"/>
      <c r="B379" s="3"/>
      <c r="C379" s="3"/>
      <c r="D379" s="3" t="s">
        <v>43</v>
      </c>
      <c r="E379" s="3" t="s">
        <v>59</v>
      </c>
      <c r="F379" s="4">
        <v>87</v>
      </c>
      <c r="G379" s="4">
        <v>91</v>
      </c>
      <c r="H379" s="4">
        <v>89</v>
      </c>
      <c r="I379"/>
      <c r="J379"/>
      <c r="K379"/>
    </row>
    <row r="380" spans="1:11" ht="10.9" customHeight="1" x14ac:dyDescent="0.25">
      <c r="A380" s="3"/>
      <c r="B380" s="3"/>
      <c r="C380" s="3"/>
      <c r="D380" s="3" t="s">
        <v>49</v>
      </c>
      <c r="E380" s="3" t="s">
        <v>50</v>
      </c>
      <c r="F380" s="4">
        <v>34</v>
      </c>
      <c r="G380" s="4">
        <v>35</v>
      </c>
      <c r="H380" s="4">
        <v>35</v>
      </c>
      <c r="I380"/>
      <c r="J380"/>
      <c r="K380"/>
    </row>
    <row r="381" spans="1:11" ht="10.9" customHeight="1" x14ac:dyDescent="0.25">
      <c r="A381" s="3"/>
      <c r="B381" s="3"/>
      <c r="C381" s="3"/>
      <c r="D381" s="3" t="s">
        <v>65</v>
      </c>
      <c r="E381" s="3" t="s">
        <v>66</v>
      </c>
      <c r="F381" s="4">
        <v>34</v>
      </c>
      <c r="G381" s="4">
        <v>34</v>
      </c>
      <c r="H381" s="4">
        <v>32</v>
      </c>
      <c r="I381"/>
      <c r="J381"/>
      <c r="K381"/>
    </row>
    <row r="382" spans="1:11" ht="10.9" customHeight="1" x14ac:dyDescent="0.25">
      <c r="A382" s="3"/>
      <c r="B382" s="3"/>
      <c r="C382" s="3"/>
      <c r="D382" s="3" t="s">
        <v>53</v>
      </c>
      <c r="E382" s="3" t="s">
        <v>54</v>
      </c>
      <c r="F382" s="4">
        <v>35</v>
      </c>
      <c r="G382" s="4">
        <v>45</v>
      </c>
      <c r="H382" s="4">
        <v>47</v>
      </c>
      <c r="I382"/>
      <c r="J382"/>
      <c r="K382"/>
    </row>
    <row r="383" spans="1:11" ht="10.9" customHeight="1" x14ac:dyDescent="0.25">
      <c r="A383" s="3"/>
      <c r="B383" s="3"/>
      <c r="C383" s="3"/>
      <c r="D383" s="3" t="s">
        <v>20</v>
      </c>
      <c r="E383" s="3" t="s">
        <v>34</v>
      </c>
      <c r="F383" s="4">
        <v>711</v>
      </c>
      <c r="G383" s="4">
        <v>722</v>
      </c>
      <c r="H383" s="4">
        <v>719</v>
      </c>
      <c r="I383"/>
      <c r="J383"/>
      <c r="K383"/>
    </row>
    <row r="384" spans="1:11" ht="10.9" customHeight="1" x14ac:dyDescent="0.25">
      <c r="A384" s="3"/>
      <c r="B384" s="3"/>
      <c r="C384" s="3"/>
      <c r="D384" s="3" t="s">
        <v>62</v>
      </c>
      <c r="E384" s="3" t="s">
        <v>63</v>
      </c>
      <c r="F384" s="4">
        <v>9</v>
      </c>
      <c r="G384" s="4">
        <v>9</v>
      </c>
      <c r="H384" s="4">
        <v>9</v>
      </c>
      <c r="I384"/>
      <c r="J384"/>
      <c r="K384"/>
    </row>
    <row r="385" spans="1:11" ht="10.9" customHeight="1" x14ac:dyDescent="0.25">
      <c r="A385" s="3"/>
      <c r="B385" s="3"/>
      <c r="C385" s="3"/>
      <c r="D385" s="3" t="s">
        <v>27</v>
      </c>
      <c r="E385" s="3" t="s">
        <v>69</v>
      </c>
      <c r="F385" s="4">
        <v>3</v>
      </c>
      <c r="G385" s="4">
        <v>3</v>
      </c>
      <c r="H385" s="4">
        <v>4</v>
      </c>
      <c r="I385"/>
      <c r="J385"/>
      <c r="K385"/>
    </row>
    <row r="386" spans="1:11" ht="10.9" customHeight="1" x14ac:dyDescent="0.25">
      <c r="A386" s="3"/>
      <c r="B386" s="3"/>
      <c r="C386" s="3"/>
      <c r="D386" s="3" t="s">
        <v>57</v>
      </c>
      <c r="E386" s="3" t="s">
        <v>58</v>
      </c>
      <c r="F386" s="4">
        <v>253</v>
      </c>
      <c r="G386" s="4">
        <v>299</v>
      </c>
      <c r="H386" s="4">
        <v>309</v>
      </c>
      <c r="I386"/>
      <c r="J386"/>
      <c r="K386"/>
    </row>
    <row r="387" spans="1:11" ht="10.9" customHeight="1" x14ac:dyDescent="0.25">
      <c r="A387" s="3"/>
      <c r="B387" s="3"/>
      <c r="C387" s="5" t="s">
        <v>168</v>
      </c>
      <c r="D387" s="5"/>
      <c r="E387" s="5"/>
      <c r="F387" s="6">
        <v>8667</v>
      </c>
      <c r="G387" s="6">
        <v>9006</v>
      </c>
      <c r="H387" s="6">
        <v>9198</v>
      </c>
      <c r="I387"/>
      <c r="J387"/>
      <c r="K387"/>
    </row>
    <row r="388" spans="1:11" ht="10.9" customHeight="1" x14ac:dyDescent="0.25">
      <c r="A388" s="3"/>
      <c r="B388" s="3"/>
      <c r="C388" s="3"/>
      <c r="D388" s="3"/>
      <c r="E388" s="3"/>
      <c r="F388" s="4"/>
      <c r="G388" s="4"/>
      <c r="H388" s="4"/>
      <c r="I388"/>
      <c r="J388"/>
      <c r="K388"/>
    </row>
    <row r="389" spans="1:11" ht="10.9" customHeight="1" x14ac:dyDescent="0.25">
      <c r="A389" s="3"/>
      <c r="B389" s="3"/>
      <c r="C389" s="3" t="s">
        <v>166</v>
      </c>
      <c r="D389" s="3"/>
      <c r="E389" s="3"/>
      <c r="F389" s="4"/>
      <c r="G389" s="4"/>
      <c r="H389" s="4"/>
      <c r="I389"/>
      <c r="J389"/>
      <c r="K389"/>
    </row>
    <row r="390" spans="1:11" ht="10.9" customHeight="1" x14ac:dyDescent="0.25">
      <c r="A390" s="3"/>
      <c r="B390" s="3"/>
      <c r="C390" s="3"/>
      <c r="D390" s="3" t="s">
        <v>167</v>
      </c>
      <c r="E390" s="3" t="s">
        <v>151</v>
      </c>
      <c r="F390" s="4">
        <v>2498</v>
      </c>
      <c r="G390" s="4">
        <v>2488</v>
      </c>
      <c r="H390" s="4">
        <v>2507</v>
      </c>
      <c r="I390"/>
      <c r="J390"/>
      <c r="K390"/>
    </row>
    <row r="391" spans="1:11" ht="10.9" customHeight="1" x14ac:dyDescent="0.25">
      <c r="A391" s="3"/>
      <c r="B391" s="3"/>
      <c r="C391" s="5" t="s">
        <v>169</v>
      </c>
      <c r="D391" s="5"/>
      <c r="E391" s="5"/>
      <c r="F391" s="6">
        <v>2498</v>
      </c>
      <c r="G391" s="6">
        <v>2488</v>
      </c>
      <c r="H391" s="6">
        <v>2507</v>
      </c>
      <c r="I391"/>
      <c r="J391"/>
      <c r="K391"/>
    </row>
    <row r="392" spans="1:11" ht="10.9" customHeight="1" x14ac:dyDescent="0.25">
      <c r="A392" s="3"/>
      <c r="B392" s="3"/>
      <c r="C392" s="3"/>
      <c r="D392" s="3"/>
      <c r="E392" s="3"/>
      <c r="F392" s="4"/>
      <c r="G392" s="4"/>
      <c r="H392" s="4"/>
      <c r="I392"/>
      <c r="J392"/>
      <c r="K392"/>
    </row>
    <row r="393" spans="1:11" ht="10.9" customHeight="1" x14ac:dyDescent="0.25">
      <c r="A393" s="3"/>
      <c r="B393" s="5" t="s">
        <v>181</v>
      </c>
      <c r="C393" s="5"/>
      <c r="D393" s="5"/>
      <c r="E393" s="5"/>
      <c r="F393" s="6">
        <v>11165</v>
      </c>
      <c r="G393" s="6">
        <v>11494</v>
      </c>
      <c r="H393" s="6">
        <v>11705</v>
      </c>
      <c r="I393"/>
      <c r="J393"/>
      <c r="K393"/>
    </row>
    <row r="394" spans="1:11" ht="10.9" customHeight="1" x14ac:dyDescent="0.25">
      <c r="A394" s="3"/>
      <c r="B394" s="3"/>
      <c r="C394" s="3"/>
      <c r="D394" s="3"/>
      <c r="E394" s="3"/>
      <c r="F394" s="4"/>
      <c r="G394" s="4"/>
      <c r="H394" s="4"/>
      <c r="I394"/>
      <c r="J394"/>
      <c r="K394"/>
    </row>
    <row r="395" spans="1:11" ht="10.9" customHeight="1" x14ac:dyDescent="0.25">
      <c r="A395" s="3" t="s">
        <v>87</v>
      </c>
      <c r="B395" s="9" t="s">
        <v>129</v>
      </c>
      <c r="C395" s="9"/>
      <c r="D395" s="9"/>
      <c r="E395" s="9"/>
      <c r="F395" s="4"/>
      <c r="G395" s="4"/>
      <c r="H395" s="4"/>
      <c r="I395"/>
      <c r="J395"/>
      <c r="K395"/>
    </row>
    <row r="396" spans="1:11" ht="10.9" customHeight="1" x14ac:dyDescent="0.25">
      <c r="A396" s="3"/>
      <c r="B396" s="3"/>
      <c r="C396" s="3" t="s">
        <v>165</v>
      </c>
      <c r="D396" s="3"/>
      <c r="E396" s="3"/>
      <c r="F396" s="4"/>
      <c r="G396" s="4"/>
      <c r="H396" s="4"/>
      <c r="I396"/>
      <c r="J396"/>
      <c r="K396"/>
    </row>
    <row r="397" spans="1:11" ht="10.9" customHeight="1" x14ac:dyDescent="0.25">
      <c r="A397" s="3"/>
      <c r="B397" s="3"/>
      <c r="C397" s="3"/>
      <c r="D397" s="3" t="s">
        <v>4</v>
      </c>
      <c r="E397" s="3" t="s">
        <v>5</v>
      </c>
      <c r="F397" s="4">
        <v>10</v>
      </c>
      <c r="G397" s="4">
        <v>12</v>
      </c>
      <c r="H397" s="4">
        <v>15</v>
      </c>
      <c r="I397"/>
      <c r="J397"/>
      <c r="K397"/>
    </row>
    <row r="398" spans="1:11" ht="10.9" customHeight="1" x14ac:dyDescent="0.25">
      <c r="A398" s="3"/>
      <c r="B398" s="3"/>
      <c r="C398" s="3"/>
      <c r="D398" s="3" t="s">
        <v>11</v>
      </c>
      <c r="E398" s="3" t="s">
        <v>12</v>
      </c>
      <c r="F398" s="4">
        <v>37</v>
      </c>
      <c r="G398" s="4">
        <v>39</v>
      </c>
      <c r="H398" s="4">
        <v>40</v>
      </c>
      <c r="I398"/>
      <c r="J398"/>
      <c r="K398"/>
    </row>
    <row r="399" spans="1:11" ht="10.9" customHeight="1" x14ac:dyDescent="0.25">
      <c r="A399" s="3"/>
      <c r="B399" s="3"/>
      <c r="C399" s="3"/>
      <c r="D399" s="3" t="s">
        <v>13</v>
      </c>
      <c r="E399" s="3" t="s">
        <v>14</v>
      </c>
      <c r="F399" s="4">
        <v>138</v>
      </c>
      <c r="G399" s="4">
        <v>198</v>
      </c>
      <c r="H399" s="4">
        <v>190</v>
      </c>
      <c r="I399"/>
      <c r="J399"/>
      <c r="K399"/>
    </row>
    <row r="400" spans="1:11" ht="10.9" customHeight="1" x14ac:dyDescent="0.25">
      <c r="A400" s="3"/>
      <c r="B400" s="3"/>
      <c r="C400" s="3"/>
      <c r="D400" s="3" t="s">
        <v>17</v>
      </c>
      <c r="E400" s="3" t="s">
        <v>18</v>
      </c>
      <c r="F400" s="4">
        <v>44</v>
      </c>
      <c r="G400" s="4">
        <v>49</v>
      </c>
      <c r="H400" s="4">
        <v>50</v>
      </c>
      <c r="I400"/>
      <c r="J400"/>
      <c r="K400"/>
    </row>
    <row r="401" spans="1:11" ht="10.9" customHeight="1" x14ac:dyDescent="0.25">
      <c r="A401" s="3"/>
      <c r="B401" s="3"/>
      <c r="C401" s="3"/>
      <c r="D401" s="3" t="s">
        <v>21</v>
      </c>
      <c r="E401" s="3" t="s">
        <v>22</v>
      </c>
      <c r="F401" s="4">
        <v>1655</v>
      </c>
      <c r="G401" s="4">
        <v>3610</v>
      </c>
      <c r="H401" s="4">
        <v>1840</v>
      </c>
      <c r="I401"/>
      <c r="J401"/>
      <c r="K401"/>
    </row>
    <row r="402" spans="1:11" ht="10.9" customHeight="1" x14ac:dyDescent="0.25">
      <c r="A402" s="3"/>
      <c r="B402" s="3"/>
      <c r="C402" s="3"/>
      <c r="D402" s="3" t="s">
        <v>38</v>
      </c>
      <c r="E402" s="3" t="s">
        <v>39</v>
      </c>
      <c r="F402" s="4">
        <v>6</v>
      </c>
      <c r="G402" s="4">
        <v>6</v>
      </c>
      <c r="H402" s="4">
        <v>7</v>
      </c>
      <c r="I402"/>
      <c r="J402"/>
      <c r="K402"/>
    </row>
    <row r="403" spans="1:11" ht="10.9" customHeight="1" x14ac:dyDescent="0.25">
      <c r="A403" s="3"/>
      <c r="B403" s="3"/>
      <c r="C403" s="3"/>
      <c r="D403" s="3" t="s">
        <v>6</v>
      </c>
      <c r="E403" s="3" t="s">
        <v>23</v>
      </c>
      <c r="F403" s="4">
        <v>10</v>
      </c>
      <c r="G403" s="4">
        <v>9</v>
      </c>
      <c r="H403" s="4">
        <v>9</v>
      </c>
      <c r="I403"/>
      <c r="J403"/>
      <c r="K403"/>
    </row>
    <row r="404" spans="1:11" ht="10.9" customHeight="1" x14ac:dyDescent="0.25">
      <c r="A404" s="3"/>
      <c r="B404" s="3"/>
      <c r="C404" s="3"/>
      <c r="D404" s="3" t="s">
        <v>7</v>
      </c>
      <c r="E404" s="3" t="s">
        <v>47</v>
      </c>
      <c r="F404" s="4">
        <v>187</v>
      </c>
      <c r="G404" s="4">
        <v>197</v>
      </c>
      <c r="H404" s="4">
        <v>182</v>
      </c>
      <c r="I404"/>
      <c r="J404"/>
      <c r="K404"/>
    </row>
    <row r="405" spans="1:11" ht="10.9" customHeight="1" x14ac:dyDescent="0.25">
      <c r="A405" s="3"/>
      <c r="B405" s="3"/>
      <c r="C405" s="3"/>
      <c r="D405" s="3" t="s">
        <v>8</v>
      </c>
      <c r="E405" s="3" t="s">
        <v>25</v>
      </c>
      <c r="F405" s="4">
        <v>67</v>
      </c>
      <c r="G405" s="4">
        <v>70</v>
      </c>
      <c r="H405" s="4">
        <v>72</v>
      </c>
      <c r="I405"/>
      <c r="J405"/>
      <c r="K405"/>
    </row>
    <row r="406" spans="1:11" ht="10.9" customHeight="1" x14ac:dyDescent="0.25">
      <c r="A406" s="3"/>
      <c r="B406" s="3"/>
      <c r="C406" s="3"/>
      <c r="D406" s="3" t="s">
        <v>24</v>
      </c>
      <c r="E406" s="3" t="s">
        <v>26</v>
      </c>
      <c r="F406" s="4">
        <v>149</v>
      </c>
      <c r="G406" s="4">
        <v>109</v>
      </c>
      <c r="H406" s="4">
        <v>122</v>
      </c>
      <c r="I406"/>
      <c r="J406"/>
      <c r="K406"/>
    </row>
    <row r="407" spans="1:11" ht="10.9" customHeight="1" x14ac:dyDescent="0.25">
      <c r="A407" s="3"/>
      <c r="B407" s="3"/>
      <c r="C407" s="3"/>
      <c r="D407" s="3" t="s">
        <v>15</v>
      </c>
      <c r="E407" s="3" t="s">
        <v>28</v>
      </c>
      <c r="F407" s="4">
        <v>8</v>
      </c>
      <c r="G407" s="4">
        <v>9</v>
      </c>
      <c r="H407" s="4">
        <v>9</v>
      </c>
      <c r="I407"/>
      <c r="J407"/>
      <c r="K407"/>
    </row>
    <row r="408" spans="1:11" ht="10.9" customHeight="1" x14ac:dyDescent="0.25">
      <c r="A408" s="3"/>
      <c r="B408" s="3"/>
      <c r="C408" s="3"/>
      <c r="D408" s="3" t="s">
        <v>29</v>
      </c>
      <c r="E408" s="3" t="s">
        <v>30</v>
      </c>
      <c r="F408" s="4">
        <v>278</v>
      </c>
      <c r="G408" s="4">
        <v>294</v>
      </c>
      <c r="H408" s="4">
        <v>305</v>
      </c>
      <c r="I408"/>
      <c r="J408"/>
      <c r="K408"/>
    </row>
    <row r="409" spans="1:11" ht="10.9" customHeight="1" x14ac:dyDescent="0.25">
      <c r="A409" s="3"/>
      <c r="B409" s="3"/>
      <c r="C409" s="3"/>
      <c r="D409" s="3" t="s">
        <v>16</v>
      </c>
      <c r="E409" s="3" t="s">
        <v>44</v>
      </c>
      <c r="F409" s="4">
        <v>97</v>
      </c>
      <c r="G409" s="4">
        <v>116</v>
      </c>
      <c r="H409" s="4">
        <v>116</v>
      </c>
      <c r="I409"/>
      <c r="J409"/>
      <c r="K409"/>
    </row>
    <row r="410" spans="1:11" ht="10.9" customHeight="1" x14ac:dyDescent="0.25">
      <c r="A410" s="3"/>
      <c r="B410" s="3"/>
      <c r="C410" s="3"/>
      <c r="D410" s="3" t="s">
        <v>32</v>
      </c>
      <c r="E410" s="3" t="s">
        <v>33</v>
      </c>
      <c r="F410" s="4">
        <v>14</v>
      </c>
      <c r="G410" s="4">
        <v>15</v>
      </c>
      <c r="H410" s="4">
        <v>15</v>
      </c>
      <c r="I410"/>
      <c r="J410"/>
      <c r="K410"/>
    </row>
    <row r="411" spans="1:11" ht="10.9" customHeight="1" x14ac:dyDescent="0.25">
      <c r="A411" s="3"/>
      <c r="B411" s="3"/>
      <c r="C411" s="3"/>
      <c r="D411" s="3" t="s">
        <v>10</v>
      </c>
      <c r="E411" s="3" t="s">
        <v>55</v>
      </c>
      <c r="F411" s="4">
        <v>1451</v>
      </c>
      <c r="G411" s="4">
        <v>1768</v>
      </c>
      <c r="H411" s="4">
        <v>1821</v>
      </c>
      <c r="I411"/>
      <c r="J411"/>
      <c r="K411"/>
    </row>
    <row r="412" spans="1:11" ht="10.9" customHeight="1" x14ac:dyDescent="0.25">
      <c r="A412" s="3"/>
      <c r="B412" s="3"/>
      <c r="C412" s="3"/>
      <c r="D412" s="3" t="s">
        <v>41</v>
      </c>
      <c r="E412" s="3" t="s">
        <v>42</v>
      </c>
      <c r="F412" s="4">
        <v>4</v>
      </c>
      <c r="G412" s="4">
        <v>4</v>
      </c>
      <c r="H412" s="4">
        <v>4</v>
      </c>
      <c r="I412"/>
      <c r="J412"/>
      <c r="K412"/>
    </row>
    <row r="413" spans="1:11" ht="10.9" customHeight="1" x14ac:dyDescent="0.25">
      <c r="A413" s="3"/>
      <c r="B413" s="3"/>
      <c r="C413" s="3"/>
      <c r="D413" s="3" t="s">
        <v>43</v>
      </c>
      <c r="E413" s="3" t="s">
        <v>59</v>
      </c>
      <c r="F413" s="4">
        <v>96</v>
      </c>
      <c r="G413" s="4">
        <v>96</v>
      </c>
      <c r="H413" s="4">
        <v>98</v>
      </c>
      <c r="I413"/>
      <c r="J413"/>
      <c r="K413"/>
    </row>
    <row r="414" spans="1:11" ht="10.9" customHeight="1" x14ac:dyDescent="0.25">
      <c r="A414" s="3"/>
      <c r="B414" s="3"/>
      <c r="C414" s="3"/>
      <c r="D414" s="3" t="s">
        <v>49</v>
      </c>
      <c r="E414" s="3" t="s">
        <v>50</v>
      </c>
      <c r="F414" s="4">
        <v>9</v>
      </c>
      <c r="G414" s="4">
        <v>9</v>
      </c>
      <c r="H414" s="4">
        <v>12</v>
      </c>
      <c r="I414"/>
      <c r="J414"/>
      <c r="K414"/>
    </row>
    <row r="415" spans="1:11" ht="10.9" customHeight="1" x14ac:dyDescent="0.25">
      <c r="A415" s="3"/>
      <c r="B415" s="3"/>
      <c r="C415" s="3"/>
      <c r="D415" s="3" t="s">
        <v>45</v>
      </c>
      <c r="E415" s="3" t="s">
        <v>64</v>
      </c>
      <c r="F415" s="4">
        <v>41</v>
      </c>
      <c r="G415" s="4">
        <v>43</v>
      </c>
      <c r="H415" s="4">
        <v>44</v>
      </c>
      <c r="I415"/>
      <c r="J415"/>
      <c r="K415"/>
    </row>
    <row r="416" spans="1:11" ht="10.9" customHeight="1" x14ac:dyDescent="0.25">
      <c r="A416" s="3"/>
      <c r="B416" s="3"/>
      <c r="C416" s="3"/>
      <c r="D416" s="3" t="s">
        <v>67</v>
      </c>
      <c r="E416" s="3" t="s">
        <v>68</v>
      </c>
      <c r="F416" s="4">
        <v>8</v>
      </c>
      <c r="G416" s="4">
        <v>8</v>
      </c>
      <c r="H416" s="4">
        <v>9</v>
      </c>
      <c r="I416"/>
      <c r="J416"/>
      <c r="K416"/>
    </row>
    <row r="417" spans="1:11" ht="10.9" customHeight="1" x14ac:dyDescent="0.25">
      <c r="A417" s="3"/>
      <c r="B417" s="3"/>
      <c r="C417" s="3"/>
      <c r="D417" s="3" t="s">
        <v>57</v>
      </c>
      <c r="E417" s="3" t="s">
        <v>58</v>
      </c>
      <c r="F417" s="4">
        <v>93</v>
      </c>
      <c r="G417" s="4">
        <v>78</v>
      </c>
      <c r="H417" s="4">
        <v>90</v>
      </c>
      <c r="I417"/>
      <c r="J417"/>
      <c r="K417"/>
    </row>
    <row r="418" spans="1:11" ht="10.9" customHeight="1" x14ac:dyDescent="0.25">
      <c r="A418" s="3"/>
      <c r="B418" s="3"/>
      <c r="C418" s="5" t="s">
        <v>168</v>
      </c>
      <c r="D418" s="5"/>
      <c r="E418" s="5"/>
      <c r="F418" s="6">
        <v>4402</v>
      </c>
      <c r="G418" s="6">
        <v>6739</v>
      </c>
      <c r="H418" s="6">
        <v>5050</v>
      </c>
      <c r="I418"/>
      <c r="J418"/>
      <c r="K418"/>
    </row>
    <row r="419" spans="1:11" ht="10.9" customHeight="1" x14ac:dyDescent="0.25">
      <c r="A419" s="3"/>
      <c r="B419" s="3"/>
      <c r="C419" s="3"/>
      <c r="D419" s="3"/>
      <c r="E419" s="3"/>
      <c r="F419" s="4"/>
      <c r="G419" s="4"/>
      <c r="H419" s="4"/>
      <c r="I419"/>
      <c r="J419"/>
      <c r="K419"/>
    </row>
    <row r="420" spans="1:11" ht="10.9" customHeight="1" x14ac:dyDescent="0.25">
      <c r="A420" s="3"/>
      <c r="B420" s="3"/>
      <c r="C420" s="3" t="s">
        <v>166</v>
      </c>
      <c r="D420" s="3"/>
      <c r="E420" s="3"/>
      <c r="F420" s="4"/>
      <c r="G420" s="4"/>
      <c r="H420" s="4"/>
      <c r="I420"/>
      <c r="J420"/>
      <c r="K420"/>
    </row>
    <row r="421" spans="1:11" ht="10.9" customHeight="1" x14ac:dyDescent="0.25">
      <c r="A421" s="3"/>
      <c r="B421" s="3"/>
      <c r="C421" s="3"/>
      <c r="D421" s="3" t="s">
        <v>167</v>
      </c>
      <c r="E421" s="3" t="s">
        <v>151</v>
      </c>
      <c r="F421" s="4">
        <v>8388</v>
      </c>
      <c r="G421" s="4">
        <v>8372</v>
      </c>
      <c r="H421" s="4">
        <v>8515</v>
      </c>
      <c r="I421"/>
      <c r="J421"/>
      <c r="K421"/>
    </row>
    <row r="422" spans="1:11" ht="10.9" customHeight="1" x14ac:dyDescent="0.25">
      <c r="A422" s="3"/>
      <c r="B422" s="3"/>
      <c r="C422" s="5" t="s">
        <v>169</v>
      </c>
      <c r="D422" s="5"/>
      <c r="E422" s="5"/>
      <c r="F422" s="6">
        <v>8388</v>
      </c>
      <c r="G422" s="6">
        <v>8372</v>
      </c>
      <c r="H422" s="6">
        <v>8515</v>
      </c>
      <c r="I422"/>
      <c r="J422"/>
      <c r="K422"/>
    </row>
    <row r="423" spans="1:11" ht="10.9" customHeight="1" x14ac:dyDescent="0.25">
      <c r="A423" s="3"/>
      <c r="B423" s="3"/>
      <c r="C423" s="3"/>
      <c r="D423" s="3"/>
      <c r="E423" s="3"/>
      <c r="F423" s="4"/>
      <c r="G423" s="4"/>
      <c r="H423" s="4"/>
      <c r="I423"/>
      <c r="J423"/>
      <c r="K423"/>
    </row>
    <row r="424" spans="1:11" ht="10.9" customHeight="1" x14ac:dyDescent="0.25">
      <c r="A424" s="3"/>
      <c r="B424" s="5" t="s">
        <v>182</v>
      </c>
      <c r="C424" s="5"/>
      <c r="D424" s="5"/>
      <c r="E424" s="5"/>
      <c r="F424" s="6">
        <v>12790</v>
      </c>
      <c r="G424" s="6">
        <v>15111</v>
      </c>
      <c r="H424" s="6">
        <v>13565</v>
      </c>
      <c r="I424"/>
      <c r="J424"/>
      <c r="K424"/>
    </row>
    <row r="425" spans="1:11" ht="10.9" customHeight="1" x14ac:dyDescent="0.25">
      <c r="A425" s="3"/>
      <c r="B425" s="3"/>
      <c r="C425" s="3"/>
      <c r="D425" s="3"/>
      <c r="E425" s="3"/>
      <c r="F425" s="4"/>
      <c r="G425" s="4"/>
      <c r="H425" s="4"/>
      <c r="I425"/>
      <c r="J425"/>
      <c r="K425"/>
    </row>
    <row r="426" spans="1:11" ht="10.9" customHeight="1" x14ac:dyDescent="0.25">
      <c r="A426" s="3" t="s">
        <v>88</v>
      </c>
      <c r="B426" s="9" t="s">
        <v>130</v>
      </c>
      <c r="C426" s="9"/>
      <c r="D426" s="9"/>
      <c r="E426" s="9"/>
      <c r="F426" s="4"/>
      <c r="G426" s="4"/>
      <c r="H426" s="4"/>
      <c r="I426"/>
      <c r="J426"/>
      <c r="K426"/>
    </row>
    <row r="427" spans="1:11" ht="10.9" customHeight="1" x14ac:dyDescent="0.25">
      <c r="A427" s="3"/>
      <c r="B427" s="3"/>
      <c r="C427" s="3" t="s">
        <v>165</v>
      </c>
      <c r="D427" s="3"/>
      <c r="E427" s="3"/>
      <c r="F427" s="4"/>
      <c r="G427" s="4"/>
      <c r="H427" s="4"/>
      <c r="I427"/>
      <c r="J427"/>
      <c r="K427"/>
    </row>
    <row r="428" spans="1:11" ht="10.9" customHeight="1" x14ac:dyDescent="0.25">
      <c r="A428" s="3"/>
      <c r="B428" s="3"/>
      <c r="C428" s="3"/>
      <c r="D428" s="3" t="s">
        <v>4</v>
      </c>
      <c r="E428" s="3" t="s">
        <v>5</v>
      </c>
      <c r="F428" s="4">
        <v>131</v>
      </c>
      <c r="G428" s="4">
        <v>143</v>
      </c>
      <c r="H428" s="4">
        <v>148</v>
      </c>
      <c r="I428"/>
      <c r="J428"/>
      <c r="K428"/>
    </row>
    <row r="429" spans="1:11" ht="10.9" customHeight="1" x14ac:dyDescent="0.25">
      <c r="A429" s="3"/>
      <c r="B429" s="3"/>
      <c r="C429" s="3"/>
      <c r="D429" s="3" t="s">
        <v>11</v>
      </c>
      <c r="E429" s="3" t="s">
        <v>12</v>
      </c>
      <c r="F429" s="4">
        <v>241</v>
      </c>
      <c r="G429" s="4">
        <v>249</v>
      </c>
      <c r="H429" s="4">
        <v>255</v>
      </c>
      <c r="I429"/>
      <c r="J429"/>
      <c r="K429"/>
    </row>
    <row r="430" spans="1:11" ht="10.9" customHeight="1" x14ac:dyDescent="0.25">
      <c r="A430" s="3"/>
      <c r="B430" s="3"/>
      <c r="C430" s="3"/>
      <c r="D430" s="3" t="s">
        <v>13</v>
      </c>
      <c r="E430" s="3" t="s">
        <v>14</v>
      </c>
      <c r="F430" s="4">
        <v>249</v>
      </c>
      <c r="G430" s="4">
        <v>241</v>
      </c>
      <c r="H430" s="4">
        <v>245</v>
      </c>
      <c r="I430"/>
      <c r="J430"/>
      <c r="K430"/>
    </row>
    <row r="431" spans="1:11" ht="10.9" customHeight="1" x14ac:dyDescent="0.25">
      <c r="A431" s="3"/>
      <c r="B431" s="3"/>
      <c r="C431" s="3"/>
      <c r="D431" s="3" t="s">
        <v>17</v>
      </c>
      <c r="E431" s="3" t="s">
        <v>18</v>
      </c>
      <c r="F431" s="4">
        <v>162</v>
      </c>
      <c r="G431" s="4">
        <v>169</v>
      </c>
      <c r="H431" s="4">
        <v>181</v>
      </c>
      <c r="I431"/>
      <c r="J431"/>
      <c r="K431"/>
    </row>
    <row r="432" spans="1:11" ht="10.9" customHeight="1" x14ac:dyDescent="0.25">
      <c r="A432" s="3"/>
      <c r="B432" s="3"/>
      <c r="C432" s="3"/>
      <c r="D432" s="3" t="s">
        <v>21</v>
      </c>
      <c r="E432" s="3" t="s">
        <v>22</v>
      </c>
      <c r="F432" s="4">
        <v>8347</v>
      </c>
      <c r="G432" s="4">
        <v>8095</v>
      </c>
      <c r="H432" s="4">
        <v>7632</v>
      </c>
      <c r="I432"/>
      <c r="J432"/>
      <c r="K432"/>
    </row>
    <row r="433" spans="1:11" ht="10.9" customHeight="1" x14ac:dyDescent="0.25">
      <c r="A433" s="3"/>
      <c r="B433" s="3"/>
      <c r="C433" s="3"/>
      <c r="D433" s="3" t="s">
        <v>35</v>
      </c>
      <c r="E433" s="3" t="s">
        <v>36</v>
      </c>
      <c r="F433" s="4">
        <v>2</v>
      </c>
      <c r="G433" s="4">
        <v>1</v>
      </c>
      <c r="H433" s="4">
        <v>1</v>
      </c>
      <c r="I433"/>
      <c r="J433"/>
      <c r="K433"/>
    </row>
    <row r="434" spans="1:11" ht="10.9" customHeight="1" x14ac:dyDescent="0.25">
      <c r="A434" s="3"/>
      <c r="B434" s="3"/>
      <c r="C434" s="3"/>
      <c r="D434" s="3" t="s">
        <v>38</v>
      </c>
      <c r="E434" s="3" t="s">
        <v>39</v>
      </c>
      <c r="F434" s="4">
        <v>79</v>
      </c>
      <c r="G434" s="4">
        <v>84</v>
      </c>
      <c r="H434" s="4">
        <v>91</v>
      </c>
      <c r="I434"/>
      <c r="J434"/>
      <c r="K434"/>
    </row>
    <row r="435" spans="1:11" ht="10.9" customHeight="1" x14ac:dyDescent="0.25">
      <c r="A435" s="3"/>
      <c r="B435" s="3"/>
      <c r="C435" s="3"/>
      <c r="D435" s="3" t="s">
        <v>6</v>
      </c>
      <c r="E435" s="3" t="s">
        <v>23</v>
      </c>
      <c r="F435" s="4">
        <v>194</v>
      </c>
      <c r="G435" s="4">
        <v>204</v>
      </c>
      <c r="H435" s="4">
        <v>206</v>
      </c>
      <c r="I435"/>
      <c r="J435"/>
      <c r="K435"/>
    </row>
    <row r="436" spans="1:11" ht="10.9" customHeight="1" x14ac:dyDescent="0.25">
      <c r="A436" s="3"/>
      <c r="B436" s="3"/>
      <c r="C436" s="3"/>
      <c r="D436" s="3" t="s">
        <v>7</v>
      </c>
      <c r="E436" s="3" t="s">
        <v>47</v>
      </c>
      <c r="F436" s="4">
        <v>696</v>
      </c>
      <c r="G436" s="4">
        <v>729</v>
      </c>
      <c r="H436" s="4">
        <v>692</v>
      </c>
      <c r="I436"/>
      <c r="J436"/>
      <c r="K436"/>
    </row>
    <row r="437" spans="1:11" ht="10.9" customHeight="1" x14ac:dyDescent="0.25">
      <c r="A437" s="3"/>
      <c r="B437" s="3"/>
      <c r="C437" s="3"/>
      <c r="D437" s="3" t="s">
        <v>19</v>
      </c>
      <c r="E437" s="3" t="s">
        <v>48</v>
      </c>
      <c r="F437" s="4">
        <v>114</v>
      </c>
      <c r="G437" s="4">
        <v>127</v>
      </c>
      <c r="H437" s="4">
        <v>110</v>
      </c>
      <c r="I437"/>
      <c r="J437"/>
      <c r="K437"/>
    </row>
    <row r="438" spans="1:11" ht="10.9" customHeight="1" x14ac:dyDescent="0.25">
      <c r="A438" s="3"/>
      <c r="B438" s="3"/>
      <c r="C438" s="3"/>
      <c r="D438" s="3" t="s">
        <v>8</v>
      </c>
      <c r="E438" s="3" t="s">
        <v>25</v>
      </c>
      <c r="F438" s="4">
        <v>289</v>
      </c>
      <c r="G438" s="4">
        <v>296</v>
      </c>
      <c r="H438" s="4">
        <v>300</v>
      </c>
      <c r="I438"/>
      <c r="J438"/>
      <c r="K438"/>
    </row>
    <row r="439" spans="1:11" ht="10.9" customHeight="1" x14ac:dyDescent="0.25">
      <c r="A439" s="3"/>
      <c r="B439" s="3"/>
      <c r="C439" s="3"/>
      <c r="D439" s="3" t="s">
        <v>24</v>
      </c>
      <c r="E439" s="3" t="s">
        <v>26</v>
      </c>
      <c r="F439" s="4">
        <v>610</v>
      </c>
      <c r="G439" s="4">
        <v>725</v>
      </c>
      <c r="H439" s="4">
        <v>726</v>
      </c>
      <c r="I439"/>
      <c r="J439"/>
      <c r="K439"/>
    </row>
    <row r="440" spans="1:11" ht="10.9" customHeight="1" x14ac:dyDescent="0.25">
      <c r="A440" s="3"/>
      <c r="B440" s="3"/>
      <c r="C440" s="3"/>
      <c r="D440" s="3" t="s">
        <v>15</v>
      </c>
      <c r="E440" s="3" t="s">
        <v>28</v>
      </c>
      <c r="F440" s="4">
        <v>34</v>
      </c>
      <c r="G440" s="4">
        <v>33</v>
      </c>
      <c r="H440" s="4">
        <v>32</v>
      </c>
      <c r="I440"/>
      <c r="J440"/>
      <c r="K440"/>
    </row>
    <row r="441" spans="1:11" ht="10.9" customHeight="1" x14ac:dyDescent="0.25">
      <c r="A441" s="3"/>
      <c r="B441" s="3"/>
      <c r="C441" s="3"/>
      <c r="D441" s="3" t="s">
        <v>29</v>
      </c>
      <c r="E441" s="3" t="s">
        <v>30</v>
      </c>
      <c r="F441" s="4">
        <v>420</v>
      </c>
      <c r="G441" s="4">
        <v>425</v>
      </c>
      <c r="H441" s="4">
        <v>248</v>
      </c>
      <c r="I441"/>
      <c r="J441"/>
      <c r="K441"/>
    </row>
    <row r="442" spans="1:11" ht="10.9" customHeight="1" x14ac:dyDescent="0.25">
      <c r="A442" s="3"/>
      <c r="B442" s="3"/>
      <c r="C442" s="3"/>
      <c r="D442" s="3" t="s">
        <v>16</v>
      </c>
      <c r="E442" s="3" t="s">
        <v>44</v>
      </c>
      <c r="F442" s="4">
        <v>356</v>
      </c>
      <c r="G442" s="4">
        <v>398</v>
      </c>
      <c r="H442" s="4">
        <v>414</v>
      </c>
      <c r="I442"/>
      <c r="J442"/>
      <c r="K442"/>
    </row>
    <row r="443" spans="1:11" ht="10.9" customHeight="1" x14ac:dyDescent="0.25">
      <c r="A443" s="3"/>
      <c r="B443" s="3"/>
      <c r="C443" s="3"/>
      <c r="D443" s="3" t="s">
        <v>32</v>
      </c>
      <c r="E443" s="3" t="s">
        <v>33</v>
      </c>
      <c r="F443" s="4">
        <v>343</v>
      </c>
      <c r="G443" s="4">
        <v>334</v>
      </c>
      <c r="H443" s="4">
        <v>348</v>
      </c>
      <c r="I443"/>
      <c r="J443"/>
      <c r="K443"/>
    </row>
    <row r="444" spans="1:11" ht="10.9" customHeight="1" x14ac:dyDescent="0.25">
      <c r="A444" s="3"/>
      <c r="B444" s="3"/>
      <c r="C444" s="3"/>
      <c r="D444" s="3" t="s">
        <v>10</v>
      </c>
      <c r="E444" s="3" t="s">
        <v>55</v>
      </c>
      <c r="F444" s="4">
        <v>1019</v>
      </c>
      <c r="G444" s="4">
        <v>1006</v>
      </c>
      <c r="H444" s="4">
        <v>1012</v>
      </c>
      <c r="I444"/>
      <c r="J444"/>
      <c r="K444"/>
    </row>
    <row r="445" spans="1:11" ht="10.9" customHeight="1" x14ac:dyDescent="0.25">
      <c r="A445" s="3"/>
      <c r="B445" s="3"/>
      <c r="C445" s="3"/>
      <c r="D445" s="3" t="s">
        <v>9</v>
      </c>
      <c r="E445" s="3" t="s">
        <v>61</v>
      </c>
      <c r="F445" s="4">
        <v>37</v>
      </c>
      <c r="G445" s="4">
        <v>38</v>
      </c>
      <c r="H445" s="4">
        <v>31</v>
      </c>
      <c r="I445"/>
      <c r="J445"/>
      <c r="K445"/>
    </row>
    <row r="446" spans="1:11" ht="10.9" customHeight="1" x14ac:dyDescent="0.25">
      <c r="A446" s="3"/>
      <c r="B446" s="3"/>
      <c r="C446" s="3"/>
      <c r="D446" s="3" t="s">
        <v>31</v>
      </c>
      <c r="E446" s="3" t="s">
        <v>60</v>
      </c>
      <c r="F446" s="4">
        <v>9</v>
      </c>
      <c r="G446" s="4">
        <v>10</v>
      </c>
      <c r="H446" s="4">
        <v>10</v>
      </c>
      <c r="I446"/>
      <c r="J446"/>
      <c r="K446"/>
    </row>
    <row r="447" spans="1:11" ht="10.9" customHeight="1" x14ac:dyDescent="0.25">
      <c r="A447" s="3"/>
      <c r="B447" s="3"/>
      <c r="C447" s="3"/>
      <c r="D447" s="3" t="s">
        <v>41</v>
      </c>
      <c r="E447" s="3" t="s">
        <v>42</v>
      </c>
      <c r="F447" s="4">
        <v>23</v>
      </c>
      <c r="G447" s="4">
        <v>23</v>
      </c>
      <c r="H447" s="4">
        <v>24</v>
      </c>
      <c r="I447"/>
      <c r="J447"/>
      <c r="K447"/>
    </row>
    <row r="448" spans="1:11" ht="10.9" customHeight="1" x14ac:dyDescent="0.25">
      <c r="A448" s="3"/>
      <c r="B448" s="3"/>
      <c r="C448" s="3"/>
      <c r="D448" s="3" t="s">
        <v>37</v>
      </c>
      <c r="E448" s="3" t="s">
        <v>56</v>
      </c>
      <c r="F448" s="4">
        <v>8</v>
      </c>
      <c r="G448" s="4">
        <v>5</v>
      </c>
      <c r="H448" s="4">
        <v>3</v>
      </c>
      <c r="I448"/>
      <c r="J448"/>
      <c r="K448"/>
    </row>
    <row r="449" spans="1:11" ht="10.9" customHeight="1" x14ac:dyDescent="0.25">
      <c r="A449" s="3"/>
      <c r="B449" s="3"/>
      <c r="C449" s="3"/>
      <c r="D449" s="3" t="s">
        <v>40</v>
      </c>
      <c r="E449" s="3" t="s">
        <v>46</v>
      </c>
      <c r="F449" s="4">
        <v>0</v>
      </c>
      <c r="G449" s="4">
        <v>1</v>
      </c>
      <c r="H449" s="4">
        <v>4</v>
      </c>
      <c r="I449"/>
      <c r="J449"/>
      <c r="K449"/>
    </row>
    <row r="450" spans="1:11" ht="10.9" customHeight="1" x14ac:dyDescent="0.25">
      <c r="A450" s="3"/>
      <c r="B450" s="3"/>
      <c r="C450" s="3"/>
      <c r="D450" s="3" t="s">
        <v>43</v>
      </c>
      <c r="E450" s="3" t="s">
        <v>59</v>
      </c>
      <c r="F450" s="4">
        <v>42</v>
      </c>
      <c r="G450" s="4">
        <v>43</v>
      </c>
      <c r="H450" s="4">
        <v>43</v>
      </c>
      <c r="I450"/>
      <c r="J450"/>
      <c r="K450"/>
    </row>
    <row r="451" spans="1:11" ht="10.9" customHeight="1" x14ac:dyDescent="0.25">
      <c r="A451" s="3"/>
      <c r="B451" s="3"/>
      <c r="C451" s="3"/>
      <c r="D451" s="3" t="s">
        <v>49</v>
      </c>
      <c r="E451" s="3" t="s">
        <v>50</v>
      </c>
      <c r="F451" s="4">
        <v>79</v>
      </c>
      <c r="G451" s="4">
        <v>79</v>
      </c>
      <c r="H451" s="4">
        <v>82</v>
      </c>
      <c r="I451"/>
      <c r="J451"/>
      <c r="K451"/>
    </row>
    <row r="452" spans="1:11" ht="10.9" customHeight="1" x14ac:dyDescent="0.25">
      <c r="A452" s="3"/>
      <c r="B452" s="3"/>
      <c r="C452" s="3"/>
      <c r="D452" s="3" t="s">
        <v>65</v>
      </c>
      <c r="E452" s="3" t="s">
        <v>66</v>
      </c>
      <c r="F452" s="4">
        <v>2</v>
      </c>
      <c r="G452" s="4">
        <v>4</v>
      </c>
      <c r="H452" s="4">
        <v>5</v>
      </c>
      <c r="I452"/>
      <c r="J452"/>
      <c r="K452"/>
    </row>
    <row r="453" spans="1:11" ht="10.9" customHeight="1" x14ac:dyDescent="0.25">
      <c r="A453" s="3"/>
      <c r="B453" s="3"/>
      <c r="C453" s="3"/>
      <c r="D453" s="3" t="s">
        <v>51</v>
      </c>
      <c r="E453" s="3" t="s">
        <v>52</v>
      </c>
      <c r="F453" s="4">
        <v>14</v>
      </c>
      <c r="G453" s="4">
        <v>8</v>
      </c>
      <c r="H453" s="4">
        <v>8</v>
      </c>
      <c r="I453"/>
      <c r="J453"/>
      <c r="K453"/>
    </row>
    <row r="454" spans="1:11" ht="10.9" customHeight="1" x14ac:dyDescent="0.25">
      <c r="A454" s="3"/>
      <c r="B454" s="3"/>
      <c r="C454" s="3"/>
      <c r="D454" s="3" t="s">
        <v>53</v>
      </c>
      <c r="E454" s="3" t="s">
        <v>54</v>
      </c>
      <c r="F454" s="4">
        <v>8</v>
      </c>
      <c r="G454" s="4">
        <v>8</v>
      </c>
      <c r="H454" s="4">
        <v>8</v>
      </c>
      <c r="I454"/>
      <c r="J454"/>
      <c r="K454"/>
    </row>
    <row r="455" spans="1:11" ht="10.9" customHeight="1" x14ac:dyDescent="0.25">
      <c r="A455" s="3"/>
      <c r="B455" s="3"/>
      <c r="C455" s="3"/>
      <c r="D455" s="3" t="s">
        <v>20</v>
      </c>
      <c r="E455" s="3" t="s">
        <v>34</v>
      </c>
      <c r="F455" s="4">
        <v>491</v>
      </c>
      <c r="G455" s="4">
        <v>447</v>
      </c>
      <c r="H455" s="4">
        <v>517</v>
      </c>
      <c r="I455"/>
      <c r="J455"/>
      <c r="K455"/>
    </row>
    <row r="456" spans="1:11" ht="10.9" customHeight="1" x14ac:dyDescent="0.25">
      <c r="A456" s="3"/>
      <c r="B456" s="3"/>
      <c r="C456" s="3"/>
      <c r="D456" s="3" t="s">
        <v>62</v>
      </c>
      <c r="E456" s="3" t="s">
        <v>63</v>
      </c>
      <c r="F456" s="4">
        <v>6</v>
      </c>
      <c r="G456" s="4">
        <v>6</v>
      </c>
      <c r="H456" s="4">
        <v>6</v>
      </c>
      <c r="I456"/>
      <c r="J456"/>
      <c r="K456"/>
    </row>
    <row r="457" spans="1:11" ht="10.9" customHeight="1" x14ac:dyDescent="0.25">
      <c r="A457" s="3"/>
      <c r="B457" s="3"/>
      <c r="C457" s="3"/>
      <c r="D457" s="3" t="s">
        <v>45</v>
      </c>
      <c r="E457" s="3" t="s">
        <v>64</v>
      </c>
      <c r="F457" s="4">
        <v>23</v>
      </c>
      <c r="G457" s="4">
        <v>22</v>
      </c>
      <c r="H457" s="4">
        <v>23</v>
      </c>
      <c r="I457"/>
      <c r="J457"/>
      <c r="K457"/>
    </row>
    <row r="458" spans="1:11" ht="10.9" customHeight="1" x14ac:dyDescent="0.25">
      <c r="A458" s="3"/>
      <c r="B458" s="3"/>
      <c r="C458" s="3"/>
      <c r="D458" s="3" t="s">
        <v>67</v>
      </c>
      <c r="E458" s="3" t="s">
        <v>68</v>
      </c>
      <c r="F458" s="4">
        <v>2</v>
      </c>
      <c r="G458" s="4">
        <v>2</v>
      </c>
      <c r="H458" s="4">
        <v>2</v>
      </c>
      <c r="I458"/>
      <c r="J458"/>
      <c r="K458"/>
    </row>
    <row r="459" spans="1:11" ht="10.9" customHeight="1" x14ac:dyDescent="0.25">
      <c r="A459" s="3"/>
      <c r="B459" s="3"/>
      <c r="C459" s="3"/>
      <c r="D459" s="3" t="s">
        <v>27</v>
      </c>
      <c r="E459" s="3" t="s">
        <v>69</v>
      </c>
      <c r="F459" s="4">
        <v>5</v>
      </c>
      <c r="G459" s="4">
        <v>5</v>
      </c>
      <c r="H459" s="4">
        <v>5</v>
      </c>
      <c r="I459"/>
      <c r="J459"/>
      <c r="K459"/>
    </row>
    <row r="460" spans="1:11" ht="10.9" customHeight="1" x14ac:dyDescent="0.25">
      <c r="A460" s="3"/>
      <c r="B460" s="3"/>
      <c r="C460" s="3"/>
      <c r="D460" s="3" t="s">
        <v>57</v>
      </c>
      <c r="E460" s="3" t="s">
        <v>58</v>
      </c>
      <c r="F460" s="4">
        <v>296</v>
      </c>
      <c r="G460" s="4">
        <v>282</v>
      </c>
      <c r="H460" s="4">
        <v>295</v>
      </c>
      <c r="I460"/>
      <c r="J460"/>
      <c r="K460"/>
    </row>
    <row r="461" spans="1:11" ht="10.9" customHeight="1" x14ac:dyDescent="0.25">
      <c r="A461" s="3"/>
      <c r="B461" s="3"/>
      <c r="C461" s="5" t="s">
        <v>168</v>
      </c>
      <c r="D461" s="5"/>
      <c r="E461" s="5"/>
      <c r="F461" s="6">
        <v>14331</v>
      </c>
      <c r="G461" s="6">
        <v>14242</v>
      </c>
      <c r="H461" s="6">
        <v>13707</v>
      </c>
      <c r="I461"/>
      <c r="J461"/>
      <c r="K461"/>
    </row>
    <row r="462" spans="1:11" ht="10.9" customHeight="1" x14ac:dyDescent="0.25">
      <c r="A462" s="3"/>
      <c r="B462" s="3"/>
      <c r="C462" s="3"/>
      <c r="D462" s="3"/>
      <c r="E462" s="3"/>
      <c r="F462" s="4"/>
      <c r="G462" s="4"/>
      <c r="H462" s="4"/>
      <c r="I462"/>
      <c r="J462"/>
      <c r="K462"/>
    </row>
    <row r="463" spans="1:11" ht="10.9" customHeight="1" x14ac:dyDescent="0.25">
      <c r="A463" s="3"/>
      <c r="B463" s="3"/>
      <c r="C463" s="3" t="s">
        <v>166</v>
      </c>
      <c r="D463" s="3"/>
      <c r="E463" s="3"/>
      <c r="F463" s="4"/>
      <c r="G463" s="4"/>
      <c r="H463" s="4"/>
      <c r="I463"/>
      <c r="J463"/>
      <c r="K463"/>
    </row>
    <row r="464" spans="1:11" ht="10.9" customHeight="1" x14ac:dyDescent="0.25">
      <c r="A464" s="3"/>
      <c r="B464" s="3"/>
      <c r="C464" s="3"/>
      <c r="D464" s="3" t="s">
        <v>167</v>
      </c>
      <c r="E464" s="3" t="s">
        <v>151</v>
      </c>
      <c r="F464" s="4">
        <v>8661</v>
      </c>
      <c r="G464" s="4">
        <v>8749</v>
      </c>
      <c r="H464" s="4">
        <v>8863</v>
      </c>
      <c r="I464"/>
      <c r="J464"/>
      <c r="K464"/>
    </row>
    <row r="465" spans="1:11" ht="10.9" customHeight="1" x14ac:dyDescent="0.25">
      <c r="A465" s="3"/>
      <c r="B465" s="3"/>
      <c r="C465" s="5" t="s">
        <v>169</v>
      </c>
      <c r="D465" s="5"/>
      <c r="E465" s="5"/>
      <c r="F465" s="6">
        <v>8661</v>
      </c>
      <c r="G465" s="6">
        <v>8749</v>
      </c>
      <c r="H465" s="6">
        <v>8863</v>
      </c>
      <c r="I465"/>
      <c r="J465"/>
      <c r="K465"/>
    </row>
    <row r="466" spans="1:11" ht="10.9" customHeight="1" x14ac:dyDescent="0.25">
      <c r="A466" s="3"/>
      <c r="B466" s="3"/>
      <c r="C466" s="3"/>
      <c r="D466" s="3"/>
      <c r="E466" s="3"/>
      <c r="F466" s="4"/>
      <c r="G466" s="4"/>
      <c r="H466" s="4"/>
      <c r="I466"/>
      <c r="J466"/>
      <c r="K466"/>
    </row>
    <row r="467" spans="1:11" ht="10.9" customHeight="1" x14ac:dyDescent="0.25">
      <c r="A467" s="3"/>
      <c r="B467" s="5" t="s">
        <v>183</v>
      </c>
      <c r="C467" s="5"/>
      <c r="D467" s="5"/>
      <c r="E467" s="5"/>
      <c r="F467" s="6">
        <v>22992</v>
      </c>
      <c r="G467" s="6">
        <v>22991</v>
      </c>
      <c r="H467" s="6">
        <v>22570</v>
      </c>
      <c r="I467"/>
      <c r="J467"/>
      <c r="K467"/>
    </row>
    <row r="468" spans="1:11" ht="10.9" customHeight="1" x14ac:dyDescent="0.25">
      <c r="A468" s="3"/>
      <c r="B468" s="3"/>
      <c r="C468" s="3"/>
      <c r="D468" s="3"/>
      <c r="E468" s="3"/>
      <c r="F468" s="4"/>
      <c r="G468" s="4"/>
      <c r="H468" s="4"/>
      <c r="I468"/>
      <c r="J468"/>
      <c r="K468"/>
    </row>
    <row r="469" spans="1:11" ht="10.9" customHeight="1" x14ac:dyDescent="0.25">
      <c r="A469" s="3" t="s">
        <v>89</v>
      </c>
      <c r="B469" s="9" t="s">
        <v>131</v>
      </c>
      <c r="C469" s="9"/>
      <c r="D469" s="9"/>
      <c r="E469" s="9"/>
      <c r="F469" s="4"/>
      <c r="G469" s="4"/>
      <c r="H469" s="4"/>
      <c r="I469"/>
      <c r="J469"/>
      <c r="K469"/>
    </row>
    <row r="470" spans="1:11" ht="10.9" customHeight="1" x14ac:dyDescent="0.25">
      <c r="A470" s="3"/>
      <c r="B470" s="3"/>
      <c r="C470" s="3" t="s">
        <v>165</v>
      </c>
      <c r="D470" s="3"/>
      <c r="E470" s="3"/>
      <c r="F470" s="4"/>
      <c r="G470" s="4"/>
      <c r="H470" s="4"/>
      <c r="I470"/>
      <c r="J470"/>
      <c r="K470"/>
    </row>
    <row r="471" spans="1:11" ht="10.9" customHeight="1" x14ac:dyDescent="0.25">
      <c r="A471" s="3"/>
      <c r="B471" s="3"/>
      <c r="C471" s="3"/>
      <c r="D471" s="3" t="s">
        <v>4</v>
      </c>
      <c r="E471" s="3" t="s">
        <v>5</v>
      </c>
      <c r="F471" s="4">
        <v>101</v>
      </c>
      <c r="G471" s="4">
        <v>106</v>
      </c>
      <c r="H471" s="4">
        <v>106</v>
      </c>
      <c r="I471"/>
      <c r="J471"/>
      <c r="K471"/>
    </row>
    <row r="472" spans="1:11" ht="10.9" customHeight="1" x14ac:dyDescent="0.25">
      <c r="A472" s="3"/>
      <c r="B472" s="3"/>
      <c r="C472" s="3"/>
      <c r="D472" s="3" t="s">
        <v>11</v>
      </c>
      <c r="E472" s="3" t="s">
        <v>12</v>
      </c>
      <c r="F472" s="4">
        <v>22</v>
      </c>
      <c r="G472" s="4">
        <v>29</v>
      </c>
      <c r="H472" s="4">
        <v>33</v>
      </c>
      <c r="I472"/>
      <c r="J472"/>
      <c r="K472"/>
    </row>
    <row r="473" spans="1:11" ht="10.9" customHeight="1" x14ac:dyDescent="0.25">
      <c r="A473" s="3"/>
      <c r="B473" s="3"/>
      <c r="C473" s="3"/>
      <c r="D473" s="3" t="s">
        <v>13</v>
      </c>
      <c r="E473" s="3" t="s">
        <v>14</v>
      </c>
      <c r="F473" s="4">
        <v>14</v>
      </c>
      <c r="G473" s="4">
        <v>17</v>
      </c>
      <c r="H473" s="4">
        <v>17</v>
      </c>
      <c r="I473"/>
      <c r="J473"/>
      <c r="K473"/>
    </row>
    <row r="474" spans="1:11" ht="10.9" customHeight="1" x14ac:dyDescent="0.25">
      <c r="A474" s="3"/>
      <c r="B474" s="3"/>
      <c r="C474" s="3"/>
      <c r="D474" s="3" t="s">
        <v>17</v>
      </c>
      <c r="E474" s="3" t="s">
        <v>18</v>
      </c>
      <c r="F474" s="4">
        <v>11</v>
      </c>
      <c r="G474" s="4">
        <v>11</v>
      </c>
      <c r="H474" s="4">
        <v>10</v>
      </c>
      <c r="I474"/>
      <c r="J474"/>
      <c r="K474"/>
    </row>
    <row r="475" spans="1:11" ht="10.9" customHeight="1" x14ac:dyDescent="0.25">
      <c r="A475" s="3"/>
      <c r="B475" s="3"/>
      <c r="C475" s="3"/>
      <c r="D475" s="3" t="s">
        <v>21</v>
      </c>
      <c r="E475" s="3" t="s">
        <v>22</v>
      </c>
      <c r="F475" s="4">
        <v>598</v>
      </c>
      <c r="G475" s="4">
        <v>519</v>
      </c>
      <c r="H475" s="4">
        <v>544</v>
      </c>
      <c r="I475"/>
      <c r="J475"/>
      <c r="K475"/>
    </row>
    <row r="476" spans="1:11" ht="10.9" customHeight="1" x14ac:dyDescent="0.25">
      <c r="A476" s="3"/>
      <c r="B476" s="3"/>
      <c r="C476" s="3"/>
      <c r="D476" s="3" t="s">
        <v>35</v>
      </c>
      <c r="E476" s="3" t="s">
        <v>36</v>
      </c>
      <c r="F476" s="4">
        <v>2</v>
      </c>
      <c r="G476" s="4">
        <v>3</v>
      </c>
      <c r="H476" s="4">
        <v>3</v>
      </c>
      <c r="I476"/>
      <c r="J476"/>
      <c r="K476"/>
    </row>
    <row r="477" spans="1:11" ht="10.9" customHeight="1" x14ac:dyDescent="0.25">
      <c r="A477" s="3"/>
      <c r="B477" s="3"/>
      <c r="C477" s="3"/>
      <c r="D477" s="3" t="s">
        <v>38</v>
      </c>
      <c r="E477" s="3" t="s">
        <v>39</v>
      </c>
      <c r="F477" s="4">
        <v>0</v>
      </c>
      <c r="G477" s="4">
        <v>0</v>
      </c>
      <c r="H477" s="4">
        <v>0</v>
      </c>
      <c r="I477"/>
      <c r="J477"/>
      <c r="K477"/>
    </row>
    <row r="478" spans="1:11" ht="10.9" customHeight="1" x14ac:dyDescent="0.25">
      <c r="A478" s="3"/>
      <c r="B478" s="3"/>
      <c r="C478" s="3"/>
      <c r="D478" s="3" t="s">
        <v>6</v>
      </c>
      <c r="E478" s="3" t="s">
        <v>23</v>
      </c>
      <c r="F478" s="4">
        <v>51</v>
      </c>
      <c r="G478" s="4">
        <v>13</v>
      </c>
      <c r="H478" s="4">
        <v>12</v>
      </c>
      <c r="I478"/>
      <c r="J478"/>
      <c r="K478"/>
    </row>
    <row r="479" spans="1:11" ht="10.9" customHeight="1" x14ac:dyDescent="0.25">
      <c r="A479" s="3"/>
      <c r="B479" s="3"/>
      <c r="C479" s="3"/>
      <c r="D479" s="3" t="s">
        <v>7</v>
      </c>
      <c r="E479" s="3" t="s">
        <v>47</v>
      </c>
      <c r="F479" s="4">
        <v>42</v>
      </c>
      <c r="G479" s="4">
        <v>36</v>
      </c>
      <c r="H479" s="4">
        <v>39</v>
      </c>
      <c r="I479"/>
      <c r="J479"/>
      <c r="K479"/>
    </row>
    <row r="480" spans="1:11" ht="10.9" customHeight="1" x14ac:dyDescent="0.25">
      <c r="A480" s="3"/>
      <c r="B480" s="3"/>
      <c r="C480" s="3"/>
      <c r="D480" s="3" t="s">
        <v>19</v>
      </c>
      <c r="E480" s="3" t="s">
        <v>48</v>
      </c>
      <c r="F480" s="4">
        <v>1</v>
      </c>
      <c r="G480" s="4">
        <v>1</v>
      </c>
      <c r="H480" s="4">
        <v>0</v>
      </c>
      <c r="I480"/>
      <c r="J480"/>
      <c r="K480"/>
    </row>
    <row r="481" spans="1:11" ht="10.9" customHeight="1" x14ac:dyDescent="0.25">
      <c r="A481" s="3"/>
      <c r="B481" s="3"/>
      <c r="C481" s="3"/>
      <c r="D481" s="3" t="s">
        <v>8</v>
      </c>
      <c r="E481" s="3" t="s">
        <v>25</v>
      </c>
      <c r="F481" s="4">
        <v>14</v>
      </c>
      <c r="G481" s="4">
        <v>15</v>
      </c>
      <c r="H481" s="4">
        <v>16</v>
      </c>
      <c r="I481"/>
      <c r="J481"/>
      <c r="K481"/>
    </row>
    <row r="482" spans="1:11" ht="10.9" customHeight="1" x14ac:dyDescent="0.25">
      <c r="A482" s="3"/>
      <c r="B482" s="3"/>
      <c r="C482" s="3"/>
      <c r="D482" s="3" t="s">
        <v>24</v>
      </c>
      <c r="E482" s="3" t="s">
        <v>26</v>
      </c>
      <c r="F482" s="4">
        <v>8</v>
      </c>
      <c r="G482" s="4">
        <v>9</v>
      </c>
      <c r="H482" s="4">
        <v>9</v>
      </c>
      <c r="I482"/>
      <c r="J482"/>
      <c r="K482"/>
    </row>
    <row r="483" spans="1:11" ht="10.9" customHeight="1" x14ac:dyDescent="0.25">
      <c r="A483" s="3"/>
      <c r="B483" s="3"/>
      <c r="C483" s="3"/>
      <c r="D483" s="3" t="s">
        <v>15</v>
      </c>
      <c r="E483" s="3" t="s">
        <v>28</v>
      </c>
      <c r="F483" s="4">
        <v>6</v>
      </c>
      <c r="G483" s="4">
        <v>3</v>
      </c>
      <c r="H483" s="4">
        <v>4</v>
      </c>
      <c r="I483"/>
      <c r="J483"/>
      <c r="K483"/>
    </row>
    <row r="484" spans="1:11" ht="10.9" customHeight="1" x14ac:dyDescent="0.25">
      <c r="A484" s="3"/>
      <c r="B484" s="3"/>
      <c r="C484" s="3"/>
      <c r="D484" s="3" t="s">
        <v>29</v>
      </c>
      <c r="E484" s="3" t="s">
        <v>30</v>
      </c>
      <c r="F484" s="4">
        <v>155</v>
      </c>
      <c r="G484" s="4">
        <v>156</v>
      </c>
      <c r="H484" s="4">
        <v>120</v>
      </c>
      <c r="I484"/>
      <c r="J484"/>
      <c r="K484"/>
    </row>
    <row r="485" spans="1:11" ht="10.9" customHeight="1" x14ac:dyDescent="0.25">
      <c r="A485" s="3"/>
      <c r="B485" s="3"/>
      <c r="C485" s="3"/>
      <c r="D485" s="3" t="s">
        <v>16</v>
      </c>
      <c r="E485" s="3" t="s">
        <v>44</v>
      </c>
      <c r="F485" s="4">
        <v>9</v>
      </c>
      <c r="G485" s="4">
        <v>9</v>
      </c>
      <c r="H485" s="4">
        <v>9</v>
      </c>
      <c r="I485"/>
      <c r="J485"/>
      <c r="K485"/>
    </row>
    <row r="486" spans="1:11" ht="10.9" customHeight="1" x14ac:dyDescent="0.25">
      <c r="A486" s="3"/>
      <c r="B486" s="3"/>
      <c r="C486" s="3"/>
      <c r="D486" s="3" t="s">
        <v>32</v>
      </c>
      <c r="E486" s="3" t="s">
        <v>33</v>
      </c>
      <c r="F486" s="4">
        <v>26</v>
      </c>
      <c r="G486" s="4">
        <v>31</v>
      </c>
      <c r="H486" s="4">
        <v>32</v>
      </c>
      <c r="I486"/>
      <c r="J486"/>
      <c r="K486"/>
    </row>
    <row r="487" spans="1:11" ht="10.9" customHeight="1" x14ac:dyDescent="0.25">
      <c r="A487" s="3"/>
      <c r="B487" s="3"/>
      <c r="C487" s="3"/>
      <c r="D487" s="3" t="s">
        <v>10</v>
      </c>
      <c r="E487" s="3" t="s">
        <v>55</v>
      </c>
      <c r="F487" s="4">
        <v>35</v>
      </c>
      <c r="G487" s="4">
        <v>51</v>
      </c>
      <c r="H487" s="4">
        <v>55</v>
      </c>
      <c r="I487"/>
      <c r="J487"/>
      <c r="K487"/>
    </row>
    <row r="488" spans="1:11" ht="10.9" customHeight="1" x14ac:dyDescent="0.25">
      <c r="A488" s="3"/>
      <c r="B488" s="3"/>
      <c r="C488" s="3"/>
      <c r="D488" s="3" t="s">
        <v>9</v>
      </c>
      <c r="E488" s="3" t="s">
        <v>61</v>
      </c>
      <c r="F488" s="4">
        <v>1</v>
      </c>
      <c r="G488" s="4">
        <v>1</v>
      </c>
      <c r="H488" s="4">
        <v>1</v>
      </c>
      <c r="I488"/>
      <c r="J488"/>
      <c r="K488"/>
    </row>
    <row r="489" spans="1:11" ht="10.9" customHeight="1" x14ac:dyDescent="0.25">
      <c r="A489" s="3"/>
      <c r="B489" s="3"/>
      <c r="C489" s="3"/>
      <c r="D489" s="3" t="s">
        <v>41</v>
      </c>
      <c r="E489" s="3" t="s">
        <v>42</v>
      </c>
      <c r="F489" s="4">
        <v>7</v>
      </c>
      <c r="G489" s="4">
        <v>7</v>
      </c>
      <c r="H489" s="4">
        <v>7</v>
      </c>
      <c r="I489"/>
      <c r="J489"/>
      <c r="K489"/>
    </row>
    <row r="490" spans="1:11" ht="10.9" customHeight="1" x14ac:dyDescent="0.25">
      <c r="A490" s="3"/>
      <c r="B490" s="3"/>
      <c r="C490" s="3"/>
      <c r="D490" s="3" t="s">
        <v>37</v>
      </c>
      <c r="E490" s="3" t="s">
        <v>56</v>
      </c>
      <c r="F490" s="4">
        <v>1</v>
      </c>
      <c r="G490" s="4">
        <v>0</v>
      </c>
      <c r="H490" s="4">
        <v>0</v>
      </c>
      <c r="I490"/>
      <c r="J490"/>
      <c r="K490"/>
    </row>
    <row r="491" spans="1:11" ht="10.9" customHeight="1" x14ac:dyDescent="0.25">
      <c r="A491" s="3"/>
      <c r="B491" s="3"/>
      <c r="C491" s="3"/>
      <c r="D491" s="3" t="s">
        <v>40</v>
      </c>
      <c r="E491" s="3" t="s">
        <v>46</v>
      </c>
      <c r="F491" s="4">
        <v>0</v>
      </c>
      <c r="G491" s="4">
        <v>0</v>
      </c>
      <c r="H491" s="4">
        <v>0</v>
      </c>
      <c r="I491"/>
      <c r="J491"/>
      <c r="K491"/>
    </row>
    <row r="492" spans="1:11" ht="10.9" customHeight="1" x14ac:dyDescent="0.25">
      <c r="A492" s="3"/>
      <c r="B492" s="3"/>
      <c r="C492" s="3"/>
      <c r="D492" s="3" t="s">
        <v>43</v>
      </c>
      <c r="E492" s="3" t="s">
        <v>59</v>
      </c>
      <c r="F492" s="4">
        <v>2</v>
      </c>
      <c r="G492" s="4">
        <v>2</v>
      </c>
      <c r="H492" s="4">
        <v>2</v>
      </c>
      <c r="I492"/>
      <c r="J492"/>
      <c r="K492"/>
    </row>
    <row r="493" spans="1:11" ht="10.9" customHeight="1" x14ac:dyDescent="0.25">
      <c r="A493" s="3"/>
      <c r="B493" s="3"/>
      <c r="C493" s="3"/>
      <c r="D493" s="3" t="s">
        <v>49</v>
      </c>
      <c r="E493" s="3" t="s">
        <v>50</v>
      </c>
      <c r="F493" s="4">
        <v>7</v>
      </c>
      <c r="G493" s="4">
        <v>7</v>
      </c>
      <c r="H493" s="4">
        <v>7</v>
      </c>
      <c r="I493"/>
      <c r="J493"/>
      <c r="K493"/>
    </row>
    <row r="494" spans="1:11" ht="10.9" customHeight="1" x14ac:dyDescent="0.25">
      <c r="A494" s="3"/>
      <c r="B494" s="3"/>
      <c r="C494" s="3"/>
      <c r="D494" s="3" t="s">
        <v>53</v>
      </c>
      <c r="E494" s="3" t="s">
        <v>54</v>
      </c>
      <c r="F494" s="4">
        <v>0</v>
      </c>
      <c r="G494" s="4">
        <v>1</v>
      </c>
      <c r="H494" s="4">
        <v>1</v>
      </c>
      <c r="I494"/>
      <c r="J494"/>
      <c r="K494"/>
    </row>
    <row r="495" spans="1:11" ht="10.9" customHeight="1" x14ac:dyDescent="0.25">
      <c r="A495" s="3"/>
      <c r="B495" s="3"/>
      <c r="C495" s="3"/>
      <c r="D495" s="3" t="s">
        <v>20</v>
      </c>
      <c r="E495" s="3" t="s">
        <v>34</v>
      </c>
      <c r="F495" s="4">
        <v>34</v>
      </c>
      <c r="G495" s="4">
        <v>22</v>
      </c>
      <c r="H495" s="4">
        <v>23</v>
      </c>
      <c r="I495"/>
      <c r="J495"/>
      <c r="K495"/>
    </row>
    <row r="496" spans="1:11" ht="10.9" customHeight="1" x14ac:dyDescent="0.25">
      <c r="A496" s="3"/>
      <c r="B496" s="3"/>
      <c r="C496" s="3"/>
      <c r="D496" s="3" t="s">
        <v>45</v>
      </c>
      <c r="E496" s="3" t="s">
        <v>64</v>
      </c>
      <c r="F496" s="4">
        <v>1</v>
      </c>
      <c r="G496" s="4">
        <v>1</v>
      </c>
      <c r="H496" s="4">
        <v>1</v>
      </c>
      <c r="I496"/>
      <c r="J496"/>
      <c r="K496"/>
    </row>
    <row r="497" spans="1:11" ht="10.9" customHeight="1" x14ac:dyDescent="0.25">
      <c r="A497" s="3"/>
      <c r="B497" s="3"/>
      <c r="C497" s="3"/>
      <c r="D497" s="3" t="s">
        <v>57</v>
      </c>
      <c r="E497" s="3" t="s">
        <v>58</v>
      </c>
      <c r="F497" s="4">
        <v>25</v>
      </c>
      <c r="G497" s="4">
        <v>24</v>
      </c>
      <c r="H497" s="4">
        <v>24</v>
      </c>
      <c r="I497"/>
      <c r="J497"/>
      <c r="K497"/>
    </row>
    <row r="498" spans="1:11" ht="10.9" customHeight="1" x14ac:dyDescent="0.25">
      <c r="A498" s="3"/>
      <c r="B498" s="3"/>
      <c r="C498" s="5" t="s">
        <v>168</v>
      </c>
      <c r="D498" s="5"/>
      <c r="E498" s="5"/>
      <c r="F498" s="6">
        <v>1173</v>
      </c>
      <c r="G498" s="6">
        <v>1074</v>
      </c>
      <c r="H498" s="6">
        <v>1075</v>
      </c>
      <c r="I498"/>
      <c r="J498"/>
      <c r="K498"/>
    </row>
    <row r="499" spans="1:11" ht="10.9" customHeight="1" x14ac:dyDescent="0.25">
      <c r="A499" s="3"/>
      <c r="B499" s="3"/>
      <c r="C499" s="3"/>
      <c r="D499" s="3"/>
      <c r="E499" s="3"/>
      <c r="F499" s="4"/>
      <c r="G499" s="4"/>
      <c r="H499" s="4"/>
      <c r="I499"/>
      <c r="J499"/>
      <c r="K499"/>
    </row>
    <row r="500" spans="1:11" ht="10.9" customHeight="1" x14ac:dyDescent="0.25">
      <c r="A500" s="3"/>
      <c r="B500" s="3"/>
      <c r="C500" s="3" t="s">
        <v>166</v>
      </c>
      <c r="D500" s="3"/>
      <c r="E500" s="3"/>
      <c r="F500" s="4"/>
      <c r="G500" s="4"/>
      <c r="H500" s="4"/>
      <c r="I500"/>
      <c r="J500"/>
      <c r="K500"/>
    </row>
    <row r="501" spans="1:11" ht="10.9" customHeight="1" x14ac:dyDescent="0.25">
      <c r="A501" s="3"/>
      <c r="B501" s="3"/>
      <c r="C501" s="3"/>
      <c r="D501" s="3" t="s">
        <v>167</v>
      </c>
      <c r="E501" s="3" t="s">
        <v>151</v>
      </c>
      <c r="F501" s="4">
        <v>1482</v>
      </c>
      <c r="G501" s="4">
        <v>721</v>
      </c>
      <c r="H501" s="4">
        <v>692</v>
      </c>
      <c r="I501"/>
      <c r="J501"/>
      <c r="K501"/>
    </row>
    <row r="502" spans="1:11" ht="10.9" customHeight="1" x14ac:dyDescent="0.25">
      <c r="A502" s="3"/>
      <c r="B502" s="3"/>
      <c r="C502" s="5" t="s">
        <v>169</v>
      </c>
      <c r="D502" s="5"/>
      <c r="E502" s="5"/>
      <c r="F502" s="6">
        <v>1482</v>
      </c>
      <c r="G502" s="6">
        <v>721</v>
      </c>
      <c r="H502" s="6">
        <v>692</v>
      </c>
      <c r="I502"/>
      <c r="J502"/>
      <c r="K502"/>
    </row>
    <row r="503" spans="1:11" ht="10.9" customHeight="1" x14ac:dyDescent="0.25">
      <c r="A503" s="3"/>
      <c r="B503" s="3"/>
      <c r="C503" s="3"/>
      <c r="D503" s="3"/>
      <c r="E503" s="3"/>
      <c r="F503" s="4"/>
      <c r="G503" s="4"/>
      <c r="H503" s="4"/>
      <c r="I503"/>
      <c r="J503"/>
      <c r="K503"/>
    </row>
    <row r="504" spans="1:11" ht="10.9" customHeight="1" x14ac:dyDescent="0.25">
      <c r="A504" s="3"/>
      <c r="B504" s="5" t="s">
        <v>184</v>
      </c>
      <c r="C504" s="5"/>
      <c r="D504" s="5"/>
      <c r="E504" s="5"/>
      <c r="F504" s="6">
        <v>2655</v>
      </c>
      <c r="G504" s="6">
        <v>1795</v>
      </c>
      <c r="H504" s="6">
        <v>1767</v>
      </c>
      <c r="I504"/>
      <c r="J504"/>
      <c r="K504"/>
    </row>
    <row r="505" spans="1:11" ht="10.9" customHeight="1" x14ac:dyDescent="0.25">
      <c r="A505" s="3"/>
      <c r="B505" s="3"/>
      <c r="C505" s="3"/>
      <c r="D505" s="3"/>
      <c r="E505" s="3"/>
      <c r="F505" s="4"/>
      <c r="G505" s="4"/>
      <c r="H505" s="4"/>
      <c r="I505"/>
      <c r="J505"/>
      <c r="K505"/>
    </row>
    <row r="506" spans="1:11" ht="10.9" customHeight="1" x14ac:dyDescent="0.25">
      <c r="A506" s="3" t="s">
        <v>90</v>
      </c>
      <c r="B506" s="9" t="s">
        <v>132</v>
      </c>
      <c r="C506" s="9"/>
      <c r="D506" s="9"/>
      <c r="E506" s="9"/>
      <c r="F506" s="4"/>
      <c r="G506" s="4"/>
      <c r="H506" s="4"/>
      <c r="I506"/>
      <c r="J506"/>
      <c r="K506"/>
    </row>
    <row r="507" spans="1:11" ht="10.9" customHeight="1" x14ac:dyDescent="0.25">
      <c r="A507" s="3"/>
      <c r="B507" s="3"/>
      <c r="C507" s="3" t="s">
        <v>165</v>
      </c>
      <c r="D507" s="3"/>
      <c r="E507" s="3"/>
      <c r="F507" s="4"/>
      <c r="G507" s="4"/>
      <c r="H507" s="4"/>
      <c r="I507"/>
      <c r="J507"/>
      <c r="K507"/>
    </row>
    <row r="508" spans="1:11" ht="10.9" customHeight="1" x14ac:dyDescent="0.25">
      <c r="A508" s="3"/>
      <c r="B508" s="3"/>
      <c r="C508" s="3"/>
      <c r="D508" s="3" t="s">
        <v>4</v>
      </c>
      <c r="E508" s="3" t="s">
        <v>5</v>
      </c>
      <c r="F508" s="4">
        <v>96</v>
      </c>
      <c r="G508" s="4">
        <v>90</v>
      </c>
      <c r="H508" s="4">
        <v>174</v>
      </c>
      <c r="I508"/>
      <c r="J508"/>
      <c r="K508"/>
    </row>
    <row r="509" spans="1:11" ht="10.9" customHeight="1" x14ac:dyDescent="0.25">
      <c r="A509" s="3"/>
      <c r="B509" s="3"/>
      <c r="C509" s="3"/>
      <c r="D509" s="3" t="s">
        <v>11</v>
      </c>
      <c r="E509" s="3" t="s">
        <v>12</v>
      </c>
      <c r="F509" s="4">
        <v>360</v>
      </c>
      <c r="G509" s="4">
        <v>515</v>
      </c>
      <c r="H509" s="4">
        <v>404</v>
      </c>
      <c r="I509"/>
      <c r="J509"/>
      <c r="K509"/>
    </row>
    <row r="510" spans="1:11" ht="10.9" customHeight="1" x14ac:dyDescent="0.25">
      <c r="A510" s="3"/>
      <c r="B510" s="3"/>
      <c r="C510" s="3"/>
      <c r="D510" s="3" t="s">
        <v>13</v>
      </c>
      <c r="E510" s="3" t="s">
        <v>14</v>
      </c>
      <c r="F510" s="4">
        <v>36</v>
      </c>
      <c r="G510" s="4">
        <v>147</v>
      </c>
      <c r="H510" s="4">
        <v>34</v>
      </c>
      <c r="I510"/>
      <c r="J510"/>
      <c r="K510"/>
    </row>
    <row r="511" spans="1:11" ht="10.9" customHeight="1" x14ac:dyDescent="0.25">
      <c r="A511" s="3"/>
      <c r="B511" s="3"/>
      <c r="C511" s="3"/>
      <c r="D511" s="3" t="s">
        <v>17</v>
      </c>
      <c r="E511" s="3" t="s">
        <v>18</v>
      </c>
      <c r="F511" s="4">
        <v>439</v>
      </c>
      <c r="G511" s="4">
        <v>333</v>
      </c>
      <c r="H511" s="4">
        <v>621</v>
      </c>
      <c r="I511"/>
      <c r="J511"/>
      <c r="K511"/>
    </row>
    <row r="512" spans="1:11" ht="10.9" customHeight="1" x14ac:dyDescent="0.25">
      <c r="A512" s="3"/>
      <c r="B512" s="3"/>
      <c r="C512" s="3"/>
      <c r="D512" s="3" t="s">
        <v>21</v>
      </c>
      <c r="E512" s="3" t="s">
        <v>22</v>
      </c>
      <c r="F512" s="4">
        <v>16928</v>
      </c>
      <c r="G512" s="4">
        <v>13174</v>
      </c>
      <c r="H512" s="4">
        <v>13402</v>
      </c>
      <c r="I512"/>
      <c r="J512"/>
      <c r="K512"/>
    </row>
    <row r="513" spans="1:11" ht="10.9" customHeight="1" x14ac:dyDescent="0.25">
      <c r="A513" s="3"/>
      <c r="B513" s="3"/>
      <c r="C513" s="3"/>
      <c r="D513" s="3" t="s">
        <v>35</v>
      </c>
      <c r="E513" s="3" t="s">
        <v>36</v>
      </c>
      <c r="F513" s="4">
        <v>59</v>
      </c>
      <c r="G513" s="4">
        <v>86</v>
      </c>
      <c r="H513" s="4">
        <v>100</v>
      </c>
      <c r="I513"/>
      <c r="J513"/>
      <c r="K513"/>
    </row>
    <row r="514" spans="1:11" ht="10.9" customHeight="1" x14ac:dyDescent="0.25">
      <c r="A514" s="3"/>
      <c r="B514" s="3"/>
      <c r="C514" s="3"/>
      <c r="D514" s="3" t="s">
        <v>38</v>
      </c>
      <c r="E514" s="3" t="s">
        <v>39</v>
      </c>
      <c r="F514" s="4">
        <v>1951</v>
      </c>
      <c r="G514" s="4">
        <v>2023</v>
      </c>
      <c r="H514" s="4">
        <v>2070</v>
      </c>
      <c r="I514"/>
      <c r="J514"/>
      <c r="K514"/>
    </row>
    <row r="515" spans="1:11" ht="10.9" customHeight="1" x14ac:dyDescent="0.25">
      <c r="A515" s="3"/>
      <c r="B515" s="3"/>
      <c r="C515" s="3"/>
      <c r="D515" s="3" t="s">
        <v>6</v>
      </c>
      <c r="E515" s="3" t="s">
        <v>23</v>
      </c>
      <c r="F515" s="4">
        <v>1888</v>
      </c>
      <c r="G515" s="4">
        <v>2000</v>
      </c>
      <c r="H515" s="4">
        <v>2060</v>
      </c>
      <c r="I515"/>
      <c r="J515"/>
      <c r="K515"/>
    </row>
    <row r="516" spans="1:11" ht="10.9" customHeight="1" x14ac:dyDescent="0.25">
      <c r="A516" s="3"/>
      <c r="B516" s="3"/>
      <c r="C516" s="3"/>
      <c r="D516" s="3" t="s">
        <v>7</v>
      </c>
      <c r="E516" s="3" t="s">
        <v>47</v>
      </c>
      <c r="F516" s="4">
        <v>3527</v>
      </c>
      <c r="G516" s="4">
        <v>3351</v>
      </c>
      <c r="H516" s="4">
        <v>3505</v>
      </c>
      <c r="I516"/>
      <c r="J516"/>
      <c r="K516"/>
    </row>
    <row r="517" spans="1:11" ht="10.9" customHeight="1" x14ac:dyDescent="0.25">
      <c r="A517" s="3"/>
      <c r="B517" s="3"/>
      <c r="C517" s="3"/>
      <c r="D517" s="3" t="s">
        <v>19</v>
      </c>
      <c r="E517" s="3" t="s">
        <v>48</v>
      </c>
      <c r="F517" s="4">
        <v>80</v>
      </c>
      <c r="G517" s="4">
        <v>77</v>
      </c>
      <c r="H517" s="4">
        <v>70</v>
      </c>
      <c r="I517"/>
      <c r="J517"/>
      <c r="K517"/>
    </row>
    <row r="518" spans="1:11" ht="10.9" customHeight="1" x14ac:dyDescent="0.25">
      <c r="A518" s="3"/>
      <c r="B518" s="3"/>
      <c r="C518" s="3"/>
      <c r="D518" s="3" t="s">
        <v>8</v>
      </c>
      <c r="E518" s="3" t="s">
        <v>25</v>
      </c>
      <c r="F518" s="4">
        <v>50</v>
      </c>
      <c r="G518" s="4">
        <v>50</v>
      </c>
      <c r="H518" s="4">
        <v>46</v>
      </c>
      <c r="I518"/>
      <c r="J518"/>
      <c r="K518"/>
    </row>
    <row r="519" spans="1:11" ht="10.9" customHeight="1" x14ac:dyDescent="0.25">
      <c r="A519" s="3"/>
      <c r="B519" s="3"/>
      <c r="C519" s="3"/>
      <c r="D519" s="3" t="s">
        <v>24</v>
      </c>
      <c r="E519" s="3" t="s">
        <v>26</v>
      </c>
      <c r="F519" s="4">
        <v>1338</v>
      </c>
      <c r="G519" s="4">
        <v>1243</v>
      </c>
      <c r="H519" s="4">
        <v>1261</v>
      </c>
      <c r="I519"/>
      <c r="J519"/>
      <c r="K519"/>
    </row>
    <row r="520" spans="1:11" ht="10.9" customHeight="1" x14ac:dyDescent="0.25">
      <c r="A520" s="3"/>
      <c r="B520" s="3"/>
      <c r="C520" s="3"/>
      <c r="D520" s="3" t="s">
        <v>15</v>
      </c>
      <c r="E520" s="3" t="s">
        <v>28</v>
      </c>
      <c r="F520" s="4">
        <v>88</v>
      </c>
      <c r="G520" s="4">
        <v>91</v>
      </c>
      <c r="H520" s="4">
        <v>151</v>
      </c>
      <c r="I520"/>
      <c r="J520"/>
      <c r="K520"/>
    </row>
    <row r="521" spans="1:11" ht="10.9" customHeight="1" x14ac:dyDescent="0.25">
      <c r="A521" s="3"/>
      <c r="B521" s="3"/>
      <c r="C521" s="3"/>
      <c r="D521" s="3" t="s">
        <v>29</v>
      </c>
      <c r="E521" s="3" t="s">
        <v>30</v>
      </c>
      <c r="F521" s="4">
        <v>50</v>
      </c>
      <c r="G521" s="4">
        <v>50</v>
      </c>
      <c r="H521" s="4">
        <v>38</v>
      </c>
      <c r="I521"/>
      <c r="J521"/>
      <c r="K521"/>
    </row>
    <row r="522" spans="1:11" ht="10.9" customHeight="1" x14ac:dyDescent="0.25">
      <c r="A522" s="3"/>
      <c r="B522" s="3"/>
      <c r="C522" s="3"/>
      <c r="D522" s="3" t="s">
        <v>16</v>
      </c>
      <c r="E522" s="3" t="s">
        <v>44</v>
      </c>
      <c r="F522" s="4">
        <v>2324</v>
      </c>
      <c r="G522" s="4">
        <v>2532</v>
      </c>
      <c r="H522" s="4">
        <v>2592</v>
      </c>
      <c r="I522"/>
      <c r="J522"/>
      <c r="K522"/>
    </row>
    <row r="523" spans="1:11" ht="10.9" customHeight="1" x14ac:dyDescent="0.25">
      <c r="A523" s="3"/>
      <c r="B523" s="3"/>
      <c r="C523" s="3"/>
      <c r="D523" s="3" t="s">
        <v>32</v>
      </c>
      <c r="E523" s="3" t="s">
        <v>33</v>
      </c>
      <c r="F523" s="4">
        <v>1143</v>
      </c>
      <c r="G523" s="4">
        <v>1334</v>
      </c>
      <c r="H523" s="4">
        <v>1394</v>
      </c>
      <c r="I523"/>
      <c r="J523"/>
      <c r="K523"/>
    </row>
    <row r="524" spans="1:11" ht="10.9" customHeight="1" x14ac:dyDescent="0.25">
      <c r="A524" s="3"/>
      <c r="B524" s="3"/>
      <c r="C524" s="3"/>
      <c r="D524" s="3" t="s">
        <v>10</v>
      </c>
      <c r="E524" s="3" t="s">
        <v>55</v>
      </c>
      <c r="F524" s="4">
        <v>109</v>
      </c>
      <c r="G524" s="4">
        <v>40</v>
      </c>
      <c r="H524" s="4">
        <v>54</v>
      </c>
      <c r="I524"/>
      <c r="J524"/>
      <c r="K524"/>
    </row>
    <row r="525" spans="1:11" ht="10.9" customHeight="1" x14ac:dyDescent="0.25">
      <c r="A525" s="3"/>
      <c r="B525" s="3"/>
      <c r="C525" s="3"/>
      <c r="D525" s="3" t="s">
        <v>9</v>
      </c>
      <c r="E525" s="3" t="s">
        <v>61</v>
      </c>
      <c r="F525" s="4">
        <v>40</v>
      </c>
      <c r="G525" s="4">
        <v>41</v>
      </c>
      <c r="H525" s="4">
        <v>33</v>
      </c>
      <c r="I525"/>
      <c r="J525"/>
      <c r="K525"/>
    </row>
    <row r="526" spans="1:11" ht="10.9" customHeight="1" x14ac:dyDescent="0.25">
      <c r="A526" s="3"/>
      <c r="B526" s="3"/>
      <c r="C526" s="3"/>
      <c r="D526" s="3" t="s">
        <v>31</v>
      </c>
      <c r="E526" s="3" t="s">
        <v>60</v>
      </c>
      <c r="F526" s="4">
        <v>11</v>
      </c>
      <c r="G526" s="4">
        <v>17</v>
      </c>
      <c r="H526" s="4">
        <v>8</v>
      </c>
      <c r="I526"/>
      <c r="J526"/>
      <c r="K526"/>
    </row>
    <row r="527" spans="1:11" ht="10.9" customHeight="1" x14ac:dyDescent="0.25">
      <c r="A527" s="3"/>
      <c r="B527" s="3"/>
      <c r="C527" s="3"/>
      <c r="D527" s="3" t="s">
        <v>41</v>
      </c>
      <c r="E527" s="3" t="s">
        <v>42</v>
      </c>
      <c r="F527" s="4">
        <v>445</v>
      </c>
      <c r="G527" s="4">
        <v>447</v>
      </c>
      <c r="H527" s="4">
        <v>475</v>
      </c>
      <c r="I527"/>
      <c r="J527"/>
      <c r="K527"/>
    </row>
    <row r="528" spans="1:11" ht="10.9" customHeight="1" x14ac:dyDescent="0.25">
      <c r="A528" s="3"/>
      <c r="B528" s="3"/>
      <c r="C528" s="3"/>
      <c r="D528" s="3" t="s">
        <v>37</v>
      </c>
      <c r="E528" s="3" t="s">
        <v>56</v>
      </c>
      <c r="F528" s="4">
        <v>0</v>
      </c>
      <c r="G528" s="4">
        <v>0</v>
      </c>
      <c r="H528" s="4">
        <v>0</v>
      </c>
      <c r="I528"/>
      <c r="J528"/>
      <c r="K528"/>
    </row>
    <row r="529" spans="1:11" ht="10.9" customHeight="1" x14ac:dyDescent="0.25">
      <c r="A529" s="3"/>
      <c r="B529" s="3"/>
      <c r="C529" s="3"/>
      <c r="D529" s="3" t="s">
        <v>40</v>
      </c>
      <c r="E529" s="3" t="s">
        <v>46</v>
      </c>
      <c r="F529" s="4">
        <v>62</v>
      </c>
      <c r="G529" s="4">
        <v>72</v>
      </c>
      <c r="H529" s="4">
        <v>542</v>
      </c>
      <c r="I529"/>
      <c r="J529"/>
      <c r="K529"/>
    </row>
    <row r="530" spans="1:11" ht="10.9" customHeight="1" x14ac:dyDescent="0.25">
      <c r="A530" s="3"/>
      <c r="B530" s="3"/>
      <c r="C530" s="3"/>
      <c r="D530" s="3" t="s">
        <v>43</v>
      </c>
      <c r="E530" s="3" t="s">
        <v>59</v>
      </c>
      <c r="F530" s="4">
        <v>449</v>
      </c>
      <c r="G530" s="4">
        <v>451</v>
      </c>
      <c r="H530" s="4">
        <v>431</v>
      </c>
      <c r="I530"/>
      <c r="J530"/>
      <c r="K530"/>
    </row>
    <row r="531" spans="1:11" ht="10.9" customHeight="1" x14ac:dyDescent="0.25">
      <c r="A531" s="3"/>
      <c r="B531" s="3"/>
      <c r="C531" s="3"/>
      <c r="D531" s="3" t="s">
        <v>49</v>
      </c>
      <c r="E531" s="3" t="s">
        <v>50</v>
      </c>
      <c r="F531" s="4">
        <v>739</v>
      </c>
      <c r="G531" s="4">
        <v>722</v>
      </c>
      <c r="H531" s="4">
        <v>734</v>
      </c>
      <c r="I531"/>
      <c r="J531"/>
      <c r="K531"/>
    </row>
    <row r="532" spans="1:11" ht="10.9" customHeight="1" x14ac:dyDescent="0.25">
      <c r="A532" s="3"/>
      <c r="B532" s="3"/>
      <c r="C532" s="3"/>
      <c r="D532" s="3" t="s">
        <v>65</v>
      </c>
      <c r="E532" s="3" t="s">
        <v>66</v>
      </c>
      <c r="F532" s="4">
        <v>185</v>
      </c>
      <c r="G532" s="4">
        <v>191</v>
      </c>
      <c r="H532" s="4">
        <v>205</v>
      </c>
      <c r="I532"/>
      <c r="J532"/>
      <c r="K532"/>
    </row>
    <row r="533" spans="1:11" ht="10.9" customHeight="1" x14ac:dyDescent="0.25">
      <c r="A533" s="3"/>
      <c r="B533" s="3"/>
      <c r="C533" s="3"/>
      <c r="D533" s="3" t="s">
        <v>20</v>
      </c>
      <c r="E533" s="3" t="s">
        <v>34</v>
      </c>
      <c r="F533" s="4">
        <v>76</v>
      </c>
      <c r="G533" s="4">
        <v>52</v>
      </c>
      <c r="H533" s="4">
        <v>57</v>
      </c>
      <c r="I533"/>
      <c r="J533"/>
      <c r="K533"/>
    </row>
    <row r="534" spans="1:11" ht="10.9" customHeight="1" x14ac:dyDescent="0.25">
      <c r="A534" s="3"/>
      <c r="B534" s="3"/>
      <c r="C534" s="3"/>
      <c r="D534" s="3" t="s">
        <v>67</v>
      </c>
      <c r="E534" s="3" t="s">
        <v>68</v>
      </c>
      <c r="F534" s="4">
        <v>19</v>
      </c>
      <c r="G534" s="4">
        <v>21</v>
      </c>
      <c r="H534" s="4">
        <v>21</v>
      </c>
      <c r="I534"/>
      <c r="J534"/>
      <c r="K534"/>
    </row>
    <row r="535" spans="1:11" ht="10.9" customHeight="1" x14ac:dyDescent="0.25">
      <c r="A535" s="3"/>
      <c r="B535" s="3"/>
      <c r="C535" s="3"/>
      <c r="D535" s="3" t="s">
        <v>57</v>
      </c>
      <c r="E535" s="3" t="s">
        <v>58</v>
      </c>
      <c r="F535" s="4">
        <v>732</v>
      </c>
      <c r="G535" s="4">
        <v>931</v>
      </c>
      <c r="H535" s="4">
        <v>1085</v>
      </c>
      <c r="I535"/>
      <c r="J535"/>
      <c r="K535"/>
    </row>
    <row r="536" spans="1:11" ht="10.9" customHeight="1" x14ac:dyDescent="0.25">
      <c r="A536" s="3"/>
      <c r="B536" s="3"/>
      <c r="C536" s="5" t="s">
        <v>168</v>
      </c>
      <c r="D536" s="5"/>
      <c r="E536" s="5"/>
      <c r="F536" s="6">
        <v>33224</v>
      </c>
      <c r="G536" s="6">
        <v>30081</v>
      </c>
      <c r="H536" s="6">
        <v>31567</v>
      </c>
      <c r="I536"/>
      <c r="J536"/>
      <c r="K536"/>
    </row>
    <row r="537" spans="1:11" ht="10.9" customHeight="1" x14ac:dyDescent="0.25">
      <c r="A537" s="3"/>
      <c r="B537" s="3"/>
      <c r="C537" s="3"/>
      <c r="D537" s="3"/>
      <c r="E537" s="3"/>
      <c r="F537" s="4"/>
      <c r="G537" s="4"/>
      <c r="H537" s="4"/>
      <c r="I537"/>
      <c r="J537"/>
      <c r="K537"/>
    </row>
    <row r="538" spans="1:11" ht="10.9" customHeight="1" x14ac:dyDescent="0.25">
      <c r="A538" s="3"/>
      <c r="B538" s="3"/>
      <c r="C538" s="3" t="s">
        <v>166</v>
      </c>
      <c r="D538" s="3"/>
      <c r="E538" s="3"/>
      <c r="F538" s="4"/>
      <c r="G538" s="4"/>
      <c r="H538" s="4"/>
      <c r="I538"/>
      <c r="J538"/>
      <c r="K538"/>
    </row>
    <row r="539" spans="1:11" ht="10.9" customHeight="1" x14ac:dyDescent="0.25">
      <c r="A539" s="3"/>
      <c r="B539" s="3"/>
      <c r="C539" s="3"/>
      <c r="D539" s="3" t="s">
        <v>167</v>
      </c>
      <c r="E539" s="3" t="s">
        <v>151</v>
      </c>
      <c r="F539" s="4">
        <v>9973</v>
      </c>
      <c r="G539" s="4">
        <v>9632</v>
      </c>
      <c r="H539" s="4">
        <v>9603</v>
      </c>
      <c r="I539"/>
      <c r="J539"/>
      <c r="K539"/>
    </row>
    <row r="540" spans="1:11" ht="10.9" customHeight="1" x14ac:dyDescent="0.25">
      <c r="A540" s="3"/>
      <c r="B540" s="3"/>
      <c r="C540" s="5" t="s">
        <v>169</v>
      </c>
      <c r="D540" s="5"/>
      <c r="E540" s="5"/>
      <c r="F540" s="6">
        <v>9973</v>
      </c>
      <c r="G540" s="6">
        <v>9632</v>
      </c>
      <c r="H540" s="6">
        <v>9603</v>
      </c>
      <c r="I540"/>
      <c r="J540"/>
      <c r="K540"/>
    </row>
    <row r="541" spans="1:11" ht="10.9" customHeight="1" x14ac:dyDescent="0.25">
      <c r="A541" s="3"/>
      <c r="B541" s="3"/>
      <c r="C541" s="3"/>
      <c r="D541" s="3"/>
      <c r="E541" s="3"/>
      <c r="F541" s="4"/>
      <c r="G541" s="4"/>
      <c r="H541" s="4"/>
      <c r="I541"/>
      <c r="J541"/>
      <c r="K541"/>
    </row>
    <row r="542" spans="1:11" ht="10.9" customHeight="1" x14ac:dyDescent="0.25">
      <c r="A542" s="3"/>
      <c r="B542" s="5" t="s">
        <v>185</v>
      </c>
      <c r="C542" s="5"/>
      <c r="D542" s="5"/>
      <c r="E542" s="5"/>
      <c r="F542" s="6">
        <v>43197</v>
      </c>
      <c r="G542" s="6">
        <v>39713</v>
      </c>
      <c r="H542" s="6">
        <v>41170</v>
      </c>
      <c r="I542"/>
      <c r="J542"/>
      <c r="K542"/>
    </row>
    <row r="543" spans="1:11" ht="10.9" customHeight="1" x14ac:dyDescent="0.25">
      <c r="A543" s="3"/>
      <c r="B543" s="3"/>
      <c r="C543" s="3"/>
      <c r="D543" s="3"/>
      <c r="E543" s="3"/>
      <c r="F543" s="4"/>
      <c r="G543" s="4"/>
      <c r="H543" s="4"/>
      <c r="I543"/>
      <c r="J543"/>
      <c r="K543"/>
    </row>
    <row r="544" spans="1:11" ht="10.9" customHeight="1" x14ac:dyDescent="0.25">
      <c r="A544" s="3" t="s">
        <v>91</v>
      </c>
      <c r="B544" s="9" t="s">
        <v>133</v>
      </c>
      <c r="C544" s="9"/>
      <c r="D544" s="9"/>
      <c r="E544" s="9"/>
      <c r="F544" s="4"/>
      <c r="G544" s="4"/>
      <c r="H544" s="4"/>
      <c r="I544"/>
      <c r="J544"/>
      <c r="K544"/>
    </row>
    <row r="545" spans="1:11" ht="10.9" customHeight="1" x14ac:dyDescent="0.25">
      <c r="A545" s="3"/>
      <c r="B545" s="3"/>
      <c r="C545" s="3" t="s">
        <v>165</v>
      </c>
      <c r="D545" s="3"/>
      <c r="E545" s="3"/>
      <c r="F545" s="4"/>
      <c r="G545" s="4"/>
      <c r="H545" s="4"/>
      <c r="I545"/>
      <c r="J545"/>
      <c r="K545"/>
    </row>
    <row r="546" spans="1:11" ht="10.9" customHeight="1" x14ac:dyDescent="0.25">
      <c r="A546" s="3"/>
      <c r="B546" s="3"/>
      <c r="C546" s="3"/>
      <c r="D546" s="3" t="s">
        <v>4</v>
      </c>
      <c r="E546" s="3" t="s">
        <v>5</v>
      </c>
      <c r="F546" s="4">
        <v>1065</v>
      </c>
      <c r="G546" s="4">
        <v>1038</v>
      </c>
      <c r="H546" s="4">
        <v>1110</v>
      </c>
      <c r="I546"/>
      <c r="J546"/>
      <c r="K546"/>
    </row>
    <row r="547" spans="1:11" ht="10.9" customHeight="1" x14ac:dyDescent="0.25">
      <c r="A547" s="3"/>
      <c r="B547" s="3"/>
      <c r="C547" s="3"/>
      <c r="D547" s="3" t="s">
        <v>11</v>
      </c>
      <c r="E547" s="3" t="s">
        <v>12</v>
      </c>
      <c r="F547" s="4">
        <v>1280</v>
      </c>
      <c r="G547" s="4">
        <v>1391</v>
      </c>
      <c r="H547" s="4">
        <v>1429</v>
      </c>
      <c r="I547"/>
      <c r="J547"/>
      <c r="K547"/>
    </row>
    <row r="548" spans="1:11" ht="10.9" customHeight="1" x14ac:dyDescent="0.25">
      <c r="A548" s="3"/>
      <c r="B548" s="3"/>
      <c r="C548" s="3"/>
      <c r="D548" s="3" t="s">
        <v>13</v>
      </c>
      <c r="E548" s="3" t="s">
        <v>14</v>
      </c>
      <c r="F548" s="4">
        <v>6134</v>
      </c>
      <c r="G548" s="4">
        <v>5277</v>
      </c>
      <c r="H548" s="4">
        <v>4943</v>
      </c>
      <c r="I548"/>
      <c r="J548"/>
      <c r="K548"/>
    </row>
    <row r="549" spans="1:11" ht="10.9" customHeight="1" x14ac:dyDescent="0.25">
      <c r="A549" s="3"/>
      <c r="B549" s="3"/>
      <c r="C549" s="3"/>
      <c r="D549" s="3" t="s">
        <v>17</v>
      </c>
      <c r="E549" s="3" t="s">
        <v>18</v>
      </c>
      <c r="F549" s="4">
        <v>675</v>
      </c>
      <c r="G549" s="4">
        <v>906</v>
      </c>
      <c r="H549" s="4">
        <v>828</v>
      </c>
      <c r="I549"/>
      <c r="J549"/>
      <c r="K549"/>
    </row>
    <row r="550" spans="1:11" ht="10.9" customHeight="1" x14ac:dyDescent="0.25">
      <c r="A550" s="3"/>
      <c r="B550" s="3"/>
      <c r="C550" s="3"/>
      <c r="D550" s="3" t="s">
        <v>21</v>
      </c>
      <c r="E550" s="3" t="s">
        <v>22</v>
      </c>
      <c r="F550" s="4">
        <v>18671</v>
      </c>
      <c r="G550" s="4">
        <v>14268</v>
      </c>
      <c r="H550" s="4">
        <v>11413</v>
      </c>
      <c r="I550"/>
      <c r="J550"/>
      <c r="K550"/>
    </row>
    <row r="551" spans="1:11" ht="10.9" customHeight="1" x14ac:dyDescent="0.25">
      <c r="A551" s="3"/>
      <c r="B551" s="3"/>
      <c r="C551" s="3"/>
      <c r="D551" s="3" t="s">
        <v>35</v>
      </c>
      <c r="E551" s="3" t="s">
        <v>36</v>
      </c>
      <c r="F551" s="4">
        <v>1090</v>
      </c>
      <c r="G551" s="4">
        <v>1220</v>
      </c>
      <c r="H551" s="4">
        <v>1332</v>
      </c>
      <c r="I551"/>
      <c r="J551"/>
      <c r="K551"/>
    </row>
    <row r="552" spans="1:11" ht="10.9" customHeight="1" x14ac:dyDescent="0.25">
      <c r="A552" s="3"/>
      <c r="B552" s="3"/>
      <c r="C552" s="3"/>
      <c r="D552" s="3" t="s">
        <v>38</v>
      </c>
      <c r="E552" s="3" t="s">
        <v>39</v>
      </c>
      <c r="F552" s="4">
        <v>1345</v>
      </c>
      <c r="G552" s="4">
        <v>1463</v>
      </c>
      <c r="H552" s="4">
        <v>1473</v>
      </c>
      <c r="I552"/>
      <c r="J552"/>
      <c r="K552"/>
    </row>
    <row r="553" spans="1:11" ht="10.9" customHeight="1" x14ac:dyDescent="0.25">
      <c r="A553" s="3"/>
      <c r="B553" s="3"/>
      <c r="C553" s="3"/>
      <c r="D553" s="3" t="s">
        <v>6</v>
      </c>
      <c r="E553" s="3" t="s">
        <v>23</v>
      </c>
      <c r="F553" s="4">
        <v>6975</v>
      </c>
      <c r="G553" s="4">
        <v>7123</v>
      </c>
      <c r="H553" s="4">
        <v>7513</v>
      </c>
      <c r="I553"/>
      <c r="J553"/>
      <c r="K553"/>
    </row>
    <row r="554" spans="1:11" ht="10.9" customHeight="1" x14ac:dyDescent="0.25">
      <c r="A554" s="3"/>
      <c r="B554" s="3"/>
      <c r="C554" s="3"/>
      <c r="D554" s="3" t="s">
        <v>7</v>
      </c>
      <c r="E554" s="3" t="s">
        <v>47</v>
      </c>
      <c r="F554" s="4">
        <v>4332</v>
      </c>
      <c r="G554" s="4">
        <v>4406</v>
      </c>
      <c r="H554" s="4">
        <v>4238</v>
      </c>
      <c r="I554"/>
      <c r="J554"/>
      <c r="K554"/>
    </row>
    <row r="555" spans="1:11" ht="10.9" customHeight="1" x14ac:dyDescent="0.25">
      <c r="A555" s="3"/>
      <c r="B555" s="3"/>
      <c r="C555" s="3"/>
      <c r="D555" s="3" t="s">
        <v>19</v>
      </c>
      <c r="E555" s="3" t="s">
        <v>48</v>
      </c>
      <c r="F555" s="4">
        <v>377</v>
      </c>
      <c r="G555" s="4">
        <v>455</v>
      </c>
      <c r="H555" s="4">
        <v>513</v>
      </c>
      <c r="I555"/>
      <c r="J555"/>
      <c r="K555"/>
    </row>
    <row r="556" spans="1:11" ht="10.9" customHeight="1" x14ac:dyDescent="0.25">
      <c r="A556" s="3"/>
      <c r="B556" s="3"/>
      <c r="C556" s="3"/>
      <c r="D556" s="3" t="s">
        <v>8</v>
      </c>
      <c r="E556" s="3" t="s">
        <v>25</v>
      </c>
      <c r="F556" s="4">
        <v>3241</v>
      </c>
      <c r="G556" s="4">
        <v>3491</v>
      </c>
      <c r="H556" s="4">
        <v>4086</v>
      </c>
      <c r="I556"/>
      <c r="J556"/>
      <c r="K556"/>
    </row>
    <row r="557" spans="1:11" ht="10.9" customHeight="1" x14ac:dyDescent="0.25">
      <c r="A557" s="3"/>
      <c r="B557" s="3"/>
      <c r="C557" s="3"/>
      <c r="D557" s="3" t="s">
        <v>24</v>
      </c>
      <c r="E557" s="3" t="s">
        <v>26</v>
      </c>
      <c r="F557" s="4">
        <v>5795</v>
      </c>
      <c r="G557" s="4">
        <v>5416</v>
      </c>
      <c r="H557" s="4">
        <v>5151</v>
      </c>
      <c r="I557"/>
      <c r="J557"/>
      <c r="K557"/>
    </row>
    <row r="558" spans="1:11" ht="10.9" customHeight="1" x14ac:dyDescent="0.25">
      <c r="A558" s="3"/>
      <c r="B558" s="3"/>
      <c r="C558" s="3"/>
      <c r="D558" s="3" t="s">
        <v>15</v>
      </c>
      <c r="E558" s="3" t="s">
        <v>28</v>
      </c>
      <c r="F558" s="4">
        <v>1591</v>
      </c>
      <c r="G558" s="4">
        <v>1675</v>
      </c>
      <c r="H558" s="4">
        <v>1714</v>
      </c>
      <c r="I558"/>
      <c r="J558"/>
      <c r="K558"/>
    </row>
    <row r="559" spans="1:11" ht="10.9" customHeight="1" x14ac:dyDescent="0.25">
      <c r="A559" s="3"/>
      <c r="B559" s="3"/>
      <c r="C559" s="3"/>
      <c r="D559" s="3" t="s">
        <v>29</v>
      </c>
      <c r="E559" s="3" t="s">
        <v>30</v>
      </c>
      <c r="F559" s="4">
        <v>1491</v>
      </c>
      <c r="G559" s="4">
        <v>1626</v>
      </c>
      <c r="H559" s="4">
        <v>5816</v>
      </c>
      <c r="I559"/>
      <c r="J559"/>
      <c r="K559"/>
    </row>
    <row r="560" spans="1:11" ht="10.9" customHeight="1" x14ac:dyDescent="0.25">
      <c r="A560" s="3"/>
      <c r="B560" s="3"/>
      <c r="C560" s="3"/>
      <c r="D560" s="3" t="s">
        <v>16</v>
      </c>
      <c r="E560" s="3" t="s">
        <v>44</v>
      </c>
      <c r="F560" s="4">
        <v>2619</v>
      </c>
      <c r="G560" s="4">
        <v>2667</v>
      </c>
      <c r="H560" s="4">
        <v>2811</v>
      </c>
      <c r="I560"/>
      <c r="J560"/>
      <c r="K560"/>
    </row>
    <row r="561" spans="1:11" ht="10.9" customHeight="1" x14ac:dyDescent="0.25">
      <c r="A561" s="3"/>
      <c r="B561" s="3"/>
      <c r="C561" s="3"/>
      <c r="D561" s="3" t="s">
        <v>32</v>
      </c>
      <c r="E561" s="3" t="s">
        <v>33</v>
      </c>
      <c r="F561" s="4">
        <v>1483</v>
      </c>
      <c r="G561" s="4">
        <v>1645</v>
      </c>
      <c r="H561" s="4">
        <v>1851</v>
      </c>
      <c r="I561"/>
      <c r="J561"/>
      <c r="K561"/>
    </row>
    <row r="562" spans="1:11" ht="10.9" customHeight="1" x14ac:dyDescent="0.25">
      <c r="A562" s="3"/>
      <c r="B562" s="3"/>
      <c r="C562" s="3"/>
      <c r="D562" s="3" t="s">
        <v>10</v>
      </c>
      <c r="E562" s="3" t="s">
        <v>55</v>
      </c>
      <c r="F562" s="4">
        <v>16565</v>
      </c>
      <c r="G562" s="4">
        <v>20096</v>
      </c>
      <c r="H562" s="4">
        <v>20536</v>
      </c>
      <c r="I562"/>
      <c r="J562"/>
      <c r="K562"/>
    </row>
    <row r="563" spans="1:11" ht="10.9" customHeight="1" x14ac:dyDescent="0.25">
      <c r="A563" s="3"/>
      <c r="B563" s="3"/>
      <c r="C563" s="3"/>
      <c r="D563" s="3" t="s">
        <v>9</v>
      </c>
      <c r="E563" s="3" t="s">
        <v>61</v>
      </c>
      <c r="F563" s="4">
        <v>481</v>
      </c>
      <c r="G563" s="4">
        <v>478</v>
      </c>
      <c r="H563" s="4">
        <v>398</v>
      </c>
      <c r="I563"/>
      <c r="J563"/>
      <c r="K563"/>
    </row>
    <row r="564" spans="1:11" ht="10.9" customHeight="1" x14ac:dyDescent="0.25">
      <c r="A564" s="3"/>
      <c r="B564" s="3"/>
      <c r="C564" s="3"/>
      <c r="D564" s="3" t="s">
        <v>31</v>
      </c>
      <c r="E564" s="3" t="s">
        <v>60</v>
      </c>
      <c r="F564" s="4">
        <v>22</v>
      </c>
      <c r="G564" s="4">
        <v>33</v>
      </c>
      <c r="H564" s="4">
        <v>27</v>
      </c>
      <c r="I564"/>
      <c r="J564"/>
      <c r="K564"/>
    </row>
    <row r="565" spans="1:11" ht="10.9" customHeight="1" x14ac:dyDescent="0.25">
      <c r="A565" s="3"/>
      <c r="B565" s="3"/>
      <c r="C565" s="3"/>
      <c r="D565" s="3" t="s">
        <v>41</v>
      </c>
      <c r="E565" s="3" t="s">
        <v>42</v>
      </c>
      <c r="F565" s="4">
        <v>771</v>
      </c>
      <c r="G565" s="4">
        <v>773</v>
      </c>
      <c r="H565" s="4">
        <v>804</v>
      </c>
      <c r="I565"/>
      <c r="J565"/>
      <c r="K565"/>
    </row>
    <row r="566" spans="1:11" ht="10.9" customHeight="1" x14ac:dyDescent="0.25">
      <c r="A566" s="3"/>
      <c r="B566" s="3"/>
      <c r="C566" s="3"/>
      <c r="D566" s="3" t="s">
        <v>37</v>
      </c>
      <c r="E566" s="3" t="s">
        <v>56</v>
      </c>
      <c r="F566" s="4">
        <v>66</v>
      </c>
      <c r="G566" s="4">
        <v>53</v>
      </c>
      <c r="H566" s="4">
        <v>65</v>
      </c>
      <c r="I566"/>
      <c r="J566"/>
      <c r="K566"/>
    </row>
    <row r="567" spans="1:11" ht="10.9" customHeight="1" x14ac:dyDescent="0.25">
      <c r="A567" s="3"/>
      <c r="B567" s="3"/>
      <c r="C567" s="3"/>
      <c r="D567" s="3" t="s">
        <v>40</v>
      </c>
      <c r="E567" s="3" t="s">
        <v>46</v>
      </c>
      <c r="F567" s="4">
        <v>0</v>
      </c>
      <c r="G567" s="4">
        <v>3</v>
      </c>
      <c r="H567" s="4">
        <v>0</v>
      </c>
      <c r="I567"/>
      <c r="J567"/>
      <c r="K567"/>
    </row>
    <row r="568" spans="1:11" ht="10.9" customHeight="1" x14ac:dyDescent="0.25">
      <c r="A568" s="3"/>
      <c r="B568" s="3"/>
      <c r="C568" s="3"/>
      <c r="D568" s="3" t="s">
        <v>43</v>
      </c>
      <c r="E568" s="3" t="s">
        <v>59</v>
      </c>
      <c r="F568" s="4">
        <v>40541</v>
      </c>
      <c r="G568" s="4">
        <v>43768</v>
      </c>
      <c r="H568" s="4">
        <v>42534</v>
      </c>
      <c r="I568"/>
      <c r="J568"/>
      <c r="K568"/>
    </row>
    <row r="569" spans="1:11" ht="10.9" customHeight="1" x14ac:dyDescent="0.25">
      <c r="A569" s="3"/>
      <c r="B569" s="3"/>
      <c r="C569" s="3"/>
      <c r="D569" s="3" t="s">
        <v>49</v>
      </c>
      <c r="E569" s="3" t="s">
        <v>50</v>
      </c>
      <c r="F569" s="4">
        <v>718</v>
      </c>
      <c r="G569" s="4">
        <v>728</v>
      </c>
      <c r="H569" s="4">
        <v>740</v>
      </c>
      <c r="I569"/>
      <c r="J569"/>
      <c r="K569"/>
    </row>
    <row r="570" spans="1:11" ht="10.9" customHeight="1" x14ac:dyDescent="0.25">
      <c r="A570" s="3"/>
      <c r="B570" s="3"/>
      <c r="C570" s="3"/>
      <c r="D570" s="3" t="s">
        <v>65</v>
      </c>
      <c r="E570" s="3" t="s">
        <v>66</v>
      </c>
      <c r="F570" s="4">
        <v>28</v>
      </c>
      <c r="G570" s="4">
        <v>26</v>
      </c>
      <c r="H570" s="4">
        <v>28</v>
      </c>
      <c r="I570"/>
      <c r="J570"/>
      <c r="K570"/>
    </row>
    <row r="571" spans="1:11" ht="10.9" customHeight="1" x14ac:dyDescent="0.25">
      <c r="A571" s="3"/>
      <c r="B571" s="3"/>
      <c r="C571" s="3"/>
      <c r="D571" s="3" t="s">
        <v>51</v>
      </c>
      <c r="E571" s="3" t="s">
        <v>52</v>
      </c>
      <c r="F571" s="4">
        <v>207</v>
      </c>
      <c r="G571" s="4">
        <v>178</v>
      </c>
      <c r="H571" s="4">
        <v>221</v>
      </c>
      <c r="I571"/>
      <c r="J571"/>
      <c r="K571"/>
    </row>
    <row r="572" spans="1:11" ht="10.9" customHeight="1" x14ac:dyDescent="0.25">
      <c r="A572" s="3"/>
      <c r="B572" s="3"/>
      <c r="C572" s="3"/>
      <c r="D572" s="3" t="s">
        <v>53</v>
      </c>
      <c r="E572" s="3" t="s">
        <v>54</v>
      </c>
      <c r="F572" s="4">
        <v>478</v>
      </c>
      <c r="G572" s="4">
        <v>465</v>
      </c>
      <c r="H572" s="4">
        <v>465</v>
      </c>
      <c r="I572"/>
      <c r="J572"/>
      <c r="K572"/>
    </row>
    <row r="573" spans="1:11" ht="10.9" customHeight="1" x14ac:dyDescent="0.25">
      <c r="A573" s="3"/>
      <c r="B573" s="3"/>
      <c r="C573" s="3"/>
      <c r="D573" s="3" t="s">
        <v>20</v>
      </c>
      <c r="E573" s="3" t="s">
        <v>34</v>
      </c>
      <c r="F573" s="4">
        <v>2722</v>
      </c>
      <c r="G573" s="4">
        <v>2928</v>
      </c>
      <c r="H573" s="4">
        <v>3098</v>
      </c>
      <c r="I573"/>
      <c r="J573"/>
      <c r="K573"/>
    </row>
    <row r="574" spans="1:11" ht="10.9" customHeight="1" x14ac:dyDescent="0.25">
      <c r="A574" s="3"/>
      <c r="B574" s="3"/>
      <c r="C574" s="3"/>
      <c r="D574" s="3" t="s">
        <v>62</v>
      </c>
      <c r="E574" s="3" t="s">
        <v>63</v>
      </c>
      <c r="F574" s="4">
        <v>11</v>
      </c>
      <c r="G574" s="4">
        <v>10</v>
      </c>
      <c r="H574" s="4">
        <v>8</v>
      </c>
      <c r="I574"/>
      <c r="J574"/>
      <c r="K574"/>
    </row>
    <row r="575" spans="1:11" ht="10.9" customHeight="1" x14ac:dyDescent="0.25">
      <c r="A575" s="3"/>
      <c r="B575" s="3"/>
      <c r="C575" s="3"/>
      <c r="D575" s="3" t="s">
        <v>45</v>
      </c>
      <c r="E575" s="3" t="s">
        <v>64</v>
      </c>
      <c r="F575" s="4">
        <v>332</v>
      </c>
      <c r="G575" s="4">
        <v>353</v>
      </c>
      <c r="H575" s="4">
        <v>363</v>
      </c>
      <c r="I575"/>
      <c r="J575"/>
      <c r="K575"/>
    </row>
    <row r="576" spans="1:11" ht="10.9" customHeight="1" x14ac:dyDescent="0.25">
      <c r="A576" s="3"/>
      <c r="B576" s="3"/>
      <c r="C576" s="3"/>
      <c r="D576" s="3" t="s">
        <v>27</v>
      </c>
      <c r="E576" s="3" t="s">
        <v>69</v>
      </c>
      <c r="F576" s="4">
        <v>19</v>
      </c>
      <c r="G576" s="4">
        <v>16</v>
      </c>
      <c r="H576" s="4">
        <v>22</v>
      </c>
      <c r="I576"/>
      <c r="J576"/>
      <c r="K576"/>
    </row>
    <row r="577" spans="1:11" ht="10.9" customHeight="1" x14ac:dyDescent="0.25">
      <c r="A577" s="3"/>
      <c r="B577" s="3"/>
      <c r="C577" s="3"/>
      <c r="D577" s="3" t="s">
        <v>57</v>
      </c>
      <c r="E577" s="3" t="s">
        <v>58</v>
      </c>
      <c r="F577" s="4">
        <v>1859</v>
      </c>
      <c r="G577" s="4">
        <v>1877</v>
      </c>
      <c r="H577" s="4">
        <v>1917</v>
      </c>
      <c r="I577"/>
      <c r="J577"/>
      <c r="K577"/>
    </row>
    <row r="578" spans="1:11" ht="10.9" customHeight="1" x14ac:dyDescent="0.25">
      <c r="A578" s="3"/>
      <c r="B578" s="3"/>
      <c r="C578" s="5" t="s">
        <v>168</v>
      </c>
      <c r="D578" s="5"/>
      <c r="E578" s="5"/>
      <c r="F578" s="6">
        <v>122984</v>
      </c>
      <c r="G578" s="6">
        <v>125852</v>
      </c>
      <c r="H578" s="6">
        <v>127447</v>
      </c>
      <c r="I578"/>
      <c r="J578"/>
      <c r="K578"/>
    </row>
    <row r="579" spans="1:11" ht="10.9" customHeight="1" x14ac:dyDescent="0.25">
      <c r="A579" s="3"/>
      <c r="B579" s="3"/>
      <c r="C579" s="3"/>
      <c r="D579" s="3"/>
      <c r="E579" s="3"/>
      <c r="F579" s="4"/>
      <c r="G579" s="4"/>
      <c r="H579" s="4"/>
      <c r="I579"/>
      <c r="J579"/>
      <c r="K579"/>
    </row>
    <row r="580" spans="1:11" ht="10.9" customHeight="1" x14ac:dyDescent="0.25">
      <c r="A580" s="3"/>
      <c r="B580" s="3"/>
      <c r="C580" s="3" t="s">
        <v>166</v>
      </c>
      <c r="D580" s="3"/>
      <c r="E580" s="3"/>
      <c r="F580" s="4"/>
      <c r="G580" s="4"/>
      <c r="H580" s="4"/>
      <c r="I580"/>
      <c r="J580"/>
      <c r="K580"/>
    </row>
    <row r="581" spans="1:11" ht="10.9" customHeight="1" x14ac:dyDescent="0.25">
      <c r="A581" s="3"/>
      <c r="B581" s="3"/>
      <c r="C581" s="3"/>
      <c r="D581" s="3" t="s">
        <v>167</v>
      </c>
      <c r="E581" s="3" t="s">
        <v>151</v>
      </c>
      <c r="F581" s="4">
        <v>34408</v>
      </c>
      <c r="G581" s="4">
        <v>39603</v>
      </c>
      <c r="H581" s="4">
        <v>42659</v>
      </c>
      <c r="I581"/>
      <c r="J581"/>
      <c r="K581"/>
    </row>
    <row r="582" spans="1:11" ht="10.9" customHeight="1" x14ac:dyDescent="0.25">
      <c r="A582" s="3"/>
      <c r="B582" s="3"/>
      <c r="C582" s="5" t="s">
        <v>169</v>
      </c>
      <c r="D582" s="5"/>
      <c r="E582" s="5"/>
      <c r="F582" s="6">
        <v>34408</v>
      </c>
      <c r="G582" s="6">
        <v>39603</v>
      </c>
      <c r="H582" s="6">
        <v>42659</v>
      </c>
      <c r="I582"/>
      <c r="J582"/>
      <c r="K582"/>
    </row>
    <row r="583" spans="1:11" ht="10.9" customHeight="1" x14ac:dyDescent="0.25">
      <c r="A583" s="3"/>
      <c r="B583" s="3"/>
      <c r="C583" s="3"/>
      <c r="D583" s="3"/>
      <c r="E583" s="3"/>
      <c r="F583" s="4"/>
      <c r="G583" s="4"/>
      <c r="H583" s="4"/>
      <c r="I583"/>
      <c r="J583"/>
      <c r="K583"/>
    </row>
    <row r="584" spans="1:11" ht="10.9" customHeight="1" x14ac:dyDescent="0.25">
      <c r="A584" s="3"/>
      <c r="B584" s="5" t="s">
        <v>186</v>
      </c>
      <c r="C584" s="5"/>
      <c r="D584" s="5"/>
      <c r="E584" s="5"/>
      <c r="F584" s="6">
        <v>157392</v>
      </c>
      <c r="G584" s="6">
        <v>165455</v>
      </c>
      <c r="H584" s="6">
        <v>170106</v>
      </c>
      <c r="I584"/>
      <c r="J584"/>
      <c r="K584"/>
    </row>
    <row r="585" spans="1:11" ht="10.9" customHeight="1" x14ac:dyDescent="0.25">
      <c r="A585" s="3"/>
      <c r="B585" s="3"/>
      <c r="C585" s="3"/>
      <c r="D585" s="3"/>
      <c r="E585" s="3"/>
      <c r="F585" s="4"/>
      <c r="G585" s="4"/>
      <c r="H585" s="4"/>
      <c r="I585"/>
      <c r="J585"/>
      <c r="K585"/>
    </row>
    <row r="586" spans="1:11" ht="10.9" customHeight="1" x14ac:dyDescent="0.25">
      <c r="A586" s="3" t="s">
        <v>92</v>
      </c>
      <c r="B586" s="9" t="s">
        <v>134</v>
      </c>
      <c r="C586" s="9"/>
      <c r="D586" s="9"/>
      <c r="E586" s="9"/>
      <c r="F586" s="4"/>
      <c r="G586" s="4"/>
      <c r="H586" s="4"/>
      <c r="I586"/>
      <c r="J586"/>
      <c r="K586"/>
    </row>
    <row r="587" spans="1:11" ht="10.9" customHeight="1" x14ac:dyDescent="0.25">
      <c r="A587" s="3"/>
      <c r="B587" s="3"/>
      <c r="C587" s="3" t="s">
        <v>165</v>
      </c>
      <c r="D587" s="3"/>
      <c r="E587" s="3"/>
      <c r="F587" s="4"/>
      <c r="G587" s="4"/>
      <c r="H587" s="4"/>
      <c r="I587"/>
      <c r="J587"/>
      <c r="K587"/>
    </row>
    <row r="588" spans="1:11" ht="10.9" customHeight="1" x14ac:dyDescent="0.25">
      <c r="A588" s="3"/>
      <c r="B588" s="3"/>
      <c r="C588" s="3"/>
      <c r="D588" s="3" t="s">
        <v>4</v>
      </c>
      <c r="E588" s="3" t="s">
        <v>5</v>
      </c>
      <c r="F588" s="4">
        <v>29</v>
      </c>
      <c r="G588" s="4">
        <v>24</v>
      </c>
      <c r="H588" s="4">
        <v>42</v>
      </c>
      <c r="I588"/>
      <c r="J588"/>
      <c r="K588"/>
    </row>
    <row r="589" spans="1:11" ht="10.9" customHeight="1" x14ac:dyDescent="0.25">
      <c r="A589" s="3"/>
      <c r="B589" s="3"/>
      <c r="C589" s="3"/>
      <c r="D589" s="3" t="s">
        <v>11</v>
      </c>
      <c r="E589" s="3" t="s">
        <v>12</v>
      </c>
      <c r="F589" s="4">
        <v>112</v>
      </c>
      <c r="G589" s="4">
        <v>114</v>
      </c>
      <c r="H589" s="4">
        <v>118</v>
      </c>
      <c r="I589"/>
      <c r="J589"/>
      <c r="K589"/>
    </row>
    <row r="590" spans="1:11" ht="10.9" customHeight="1" x14ac:dyDescent="0.25">
      <c r="A590" s="3"/>
      <c r="B590" s="3"/>
      <c r="C590" s="3"/>
      <c r="D590" s="3" t="s">
        <v>13</v>
      </c>
      <c r="E590" s="3" t="s">
        <v>14</v>
      </c>
      <c r="F590" s="4">
        <v>1495</v>
      </c>
      <c r="G590" s="4">
        <v>1481</v>
      </c>
      <c r="H590" s="4">
        <v>1496</v>
      </c>
      <c r="I590"/>
      <c r="J590"/>
      <c r="K590"/>
    </row>
    <row r="591" spans="1:11" ht="10.9" customHeight="1" x14ac:dyDescent="0.25">
      <c r="A591" s="3"/>
      <c r="B591" s="3"/>
      <c r="C591" s="3"/>
      <c r="D591" s="3" t="s">
        <v>17</v>
      </c>
      <c r="E591" s="3" t="s">
        <v>18</v>
      </c>
      <c r="F591" s="4">
        <v>2275</v>
      </c>
      <c r="G591" s="4">
        <v>2513</v>
      </c>
      <c r="H591" s="4">
        <v>2343</v>
      </c>
      <c r="I591"/>
      <c r="J591"/>
      <c r="K591"/>
    </row>
    <row r="592" spans="1:11" ht="10.9" customHeight="1" x14ac:dyDescent="0.25">
      <c r="A592" s="3"/>
      <c r="B592" s="3"/>
      <c r="C592" s="3"/>
      <c r="D592" s="3" t="s">
        <v>21</v>
      </c>
      <c r="E592" s="3" t="s">
        <v>22</v>
      </c>
      <c r="F592" s="4">
        <v>57676</v>
      </c>
      <c r="G592" s="4">
        <v>54540</v>
      </c>
      <c r="H592" s="4">
        <v>54568</v>
      </c>
      <c r="I592"/>
      <c r="J592"/>
      <c r="K592"/>
    </row>
    <row r="593" spans="1:11" ht="10.9" customHeight="1" x14ac:dyDescent="0.25">
      <c r="A593" s="3"/>
      <c r="B593" s="3"/>
      <c r="C593" s="3"/>
      <c r="D593" s="3" t="s">
        <v>35</v>
      </c>
      <c r="E593" s="3" t="s">
        <v>36</v>
      </c>
      <c r="F593" s="4">
        <v>52</v>
      </c>
      <c r="G593" s="4">
        <v>52</v>
      </c>
      <c r="H593" s="4">
        <v>57</v>
      </c>
      <c r="I593"/>
      <c r="J593"/>
      <c r="K593"/>
    </row>
    <row r="594" spans="1:11" ht="10.9" customHeight="1" x14ac:dyDescent="0.25">
      <c r="A594" s="3"/>
      <c r="B594" s="3"/>
      <c r="C594" s="3"/>
      <c r="D594" s="3" t="s">
        <v>38</v>
      </c>
      <c r="E594" s="3" t="s">
        <v>39</v>
      </c>
      <c r="F594" s="4">
        <v>285</v>
      </c>
      <c r="G594" s="4">
        <v>312</v>
      </c>
      <c r="H594" s="4">
        <v>330</v>
      </c>
      <c r="I594"/>
      <c r="J594"/>
      <c r="K594"/>
    </row>
    <row r="595" spans="1:11" ht="10.9" customHeight="1" x14ac:dyDescent="0.25">
      <c r="A595" s="3"/>
      <c r="B595" s="3"/>
      <c r="C595" s="3"/>
      <c r="D595" s="3" t="s">
        <v>6</v>
      </c>
      <c r="E595" s="3" t="s">
        <v>23</v>
      </c>
      <c r="F595" s="4">
        <v>5493</v>
      </c>
      <c r="G595" s="4">
        <v>5904</v>
      </c>
      <c r="H595" s="4">
        <v>6206</v>
      </c>
      <c r="I595"/>
      <c r="J595"/>
      <c r="K595"/>
    </row>
    <row r="596" spans="1:11" ht="10.9" customHeight="1" x14ac:dyDescent="0.25">
      <c r="A596" s="3"/>
      <c r="B596" s="3"/>
      <c r="C596" s="3"/>
      <c r="D596" s="3" t="s">
        <v>7</v>
      </c>
      <c r="E596" s="3" t="s">
        <v>47</v>
      </c>
      <c r="F596" s="4">
        <v>1999</v>
      </c>
      <c r="G596" s="4">
        <v>1710</v>
      </c>
      <c r="H596" s="4">
        <v>2190</v>
      </c>
      <c r="I596"/>
      <c r="J596"/>
      <c r="K596"/>
    </row>
    <row r="597" spans="1:11" ht="10.9" customHeight="1" x14ac:dyDescent="0.25">
      <c r="A597" s="3"/>
      <c r="B597" s="3"/>
      <c r="C597" s="3"/>
      <c r="D597" s="3" t="s">
        <v>19</v>
      </c>
      <c r="E597" s="3" t="s">
        <v>48</v>
      </c>
      <c r="F597" s="4">
        <v>37</v>
      </c>
      <c r="G597" s="4">
        <v>114</v>
      </c>
      <c r="H597" s="4">
        <v>197</v>
      </c>
      <c r="I597"/>
      <c r="J597"/>
      <c r="K597"/>
    </row>
    <row r="598" spans="1:11" ht="10.9" customHeight="1" x14ac:dyDescent="0.25">
      <c r="A598" s="3"/>
      <c r="B598" s="3"/>
      <c r="C598" s="3"/>
      <c r="D598" s="3" t="s">
        <v>8</v>
      </c>
      <c r="E598" s="3" t="s">
        <v>25</v>
      </c>
      <c r="F598" s="4">
        <v>1339</v>
      </c>
      <c r="G598" s="4">
        <v>1284</v>
      </c>
      <c r="H598" s="4">
        <v>981</v>
      </c>
      <c r="I598"/>
      <c r="J598"/>
      <c r="K598"/>
    </row>
    <row r="599" spans="1:11" ht="10.9" customHeight="1" x14ac:dyDescent="0.25">
      <c r="A599" s="3"/>
      <c r="B599" s="3"/>
      <c r="C599" s="3"/>
      <c r="D599" s="3" t="s">
        <v>24</v>
      </c>
      <c r="E599" s="3" t="s">
        <v>26</v>
      </c>
      <c r="F599" s="4">
        <v>1285</v>
      </c>
      <c r="G599" s="4">
        <v>1374</v>
      </c>
      <c r="H599" s="4">
        <v>1351</v>
      </c>
      <c r="I599"/>
      <c r="J599"/>
      <c r="K599"/>
    </row>
    <row r="600" spans="1:11" ht="10.9" customHeight="1" x14ac:dyDescent="0.25">
      <c r="A600" s="3"/>
      <c r="B600" s="3"/>
      <c r="C600" s="3"/>
      <c r="D600" s="3" t="s">
        <v>15</v>
      </c>
      <c r="E600" s="3" t="s">
        <v>28</v>
      </c>
      <c r="F600" s="4">
        <v>591</v>
      </c>
      <c r="G600" s="4">
        <v>565</v>
      </c>
      <c r="H600" s="4">
        <v>610</v>
      </c>
      <c r="I600"/>
      <c r="J600"/>
      <c r="K600"/>
    </row>
    <row r="601" spans="1:11" ht="10.9" customHeight="1" x14ac:dyDescent="0.25">
      <c r="A601" s="3"/>
      <c r="B601" s="3"/>
      <c r="C601" s="3"/>
      <c r="D601" s="3" t="s">
        <v>29</v>
      </c>
      <c r="E601" s="3" t="s">
        <v>30</v>
      </c>
      <c r="F601" s="4">
        <v>2549</v>
      </c>
      <c r="G601" s="4">
        <v>2561</v>
      </c>
      <c r="H601" s="4">
        <v>3285</v>
      </c>
      <c r="I601"/>
      <c r="J601"/>
      <c r="K601"/>
    </row>
    <row r="602" spans="1:11" ht="10.9" customHeight="1" x14ac:dyDescent="0.25">
      <c r="A602" s="3"/>
      <c r="B602" s="3"/>
      <c r="C602" s="3"/>
      <c r="D602" s="3" t="s">
        <v>16</v>
      </c>
      <c r="E602" s="3" t="s">
        <v>44</v>
      </c>
      <c r="F602" s="4">
        <v>546</v>
      </c>
      <c r="G602" s="4">
        <v>551</v>
      </c>
      <c r="H602" s="4">
        <v>555</v>
      </c>
      <c r="I602"/>
      <c r="J602"/>
      <c r="K602"/>
    </row>
    <row r="603" spans="1:11" ht="10.9" customHeight="1" x14ac:dyDescent="0.25">
      <c r="A603" s="3"/>
      <c r="B603" s="3"/>
      <c r="C603" s="3"/>
      <c r="D603" s="3" t="s">
        <v>32</v>
      </c>
      <c r="E603" s="3" t="s">
        <v>33</v>
      </c>
      <c r="F603" s="4">
        <v>782</v>
      </c>
      <c r="G603" s="4">
        <v>794</v>
      </c>
      <c r="H603" s="4">
        <v>798</v>
      </c>
      <c r="I603"/>
      <c r="J603"/>
      <c r="K603"/>
    </row>
    <row r="604" spans="1:11" ht="10.9" customHeight="1" x14ac:dyDescent="0.25">
      <c r="A604" s="3"/>
      <c r="B604" s="3"/>
      <c r="C604" s="3"/>
      <c r="D604" s="3" t="s">
        <v>10</v>
      </c>
      <c r="E604" s="3" t="s">
        <v>55</v>
      </c>
      <c r="F604" s="4">
        <v>21</v>
      </c>
      <c r="G604" s="4">
        <v>32</v>
      </c>
      <c r="H604" s="4">
        <v>33</v>
      </c>
      <c r="I604"/>
      <c r="J604"/>
      <c r="K604"/>
    </row>
    <row r="605" spans="1:11" ht="10.9" customHeight="1" x14ac:dyDescent="0.25">
      <c r="A605" s="3"/>
      <c r="B605" s="3"/>
      <c r="C605" s="3"/>
      <c r="D605" s="3" t="s">
        <v>9</v>
      </c>
      <c r="E605" s="3" t="s">
        <v>61</v>
      </c>
      <c r="F605" s="4">
        <v>953</v>
      </c>
      <c r="G605" s="4">
        <v>946</v>
      </c>
      <c r="H605" s="4">
        <v>769</v>
      </c>
      <c r="I605"/>
      <c r="J605"/>
      <c r="K605"/>
    </row>
    <row r="606" spans="1:11" ht="10.9" customHeight="1" x14ac:dyDescent="0.25">
      <c r="A606" s="3"/>
      <c r="B606" s="3"/>
      <c r="C606" s="3"/>
      <c r="D606" s="3" t="s">
        <v>31</v>
      </c>
      <c r="E606" s="3" t="s">
        <v>60</v>
      </c>
      <c r="F606" s="4">
        <v>10</v>
      </c>
      <c r="G606" s="4">
        <v>10</v>
      </c>
      <c r="H606" s="4">
        <v>10</v>
      </c>
      <c r="I606"/>
      <c r="J606"/>
      <c r="K606"/>
    </row>
    <row r="607" spans="1:11" ht="10.9" customHeight="1" x14ac:dyDescent="0.25">
      <c r="A607" s="3"/>
      <c r="B607" s="3"/>
      <c r="C607" s="3"/>
      <c r="D607" s="3" t="s">
        <v>41</v>
      </c>
      <c r="E607" s="3" t="s">
        <v>42</v>
      </c>
      <c r="F607" s="4">
        <v>493</v>
      </c>
      <c r="G607" s="4">
        <v>494</v>
      </c>
      <c r="H607" s="4">
        <v>512</v>
      </c>
      <c r="I607"/>
      <c r="J607"/>
      <c r="K607"/>
    </row>
    <row r="608" spans="1:11" ht="10.9" customHeight="1" x14ac:dyDescent="0.25">
      <c r="A608" s="3"/>
      <c r="B608" s="3"/>
      <c r="C608" s="3"/>
      <c r="D608" s="3" t="s">
        <v>37</v>
      </c>
      <c r="E608" s="3" t="s">
        <v>56</v>
      </c>
      <c r="F608" s="4">
        <v>8</v>
      </c>
      <c r="G608" s="4">
        <v>9</v>
      </c>
      <c r="H608" s="4">
        <v>9</v>
      </c>
      <c r="I608"/>
      <c r="J608"/>
      <c r="K608"/>
    </row>
    <row r="609" spans="1:11" ht="10.9" customHeight="1" x14ac:dyDescent="0.25">
      <c r="A609" s="3"/>
      <c r="B609" s="3"/>
      <c r="C609" s="3"/>
      <c r="D609" s="3" t="s">
        <v>40</v>
      </c>
      <c r="E609" s="3" t="s">
        <v>46</v>
      </c>
      <c r="F609" s="4">
        <v>53</v>
      </c>
      <c r="G609" s="4">
        <v>60</v>
      </c>
      <c r="H609" s="4">
        <v>214</v>
      </c>
      <c r="I609"/>
      <c r="J609"/>
      <c r="K609"/>
    </row>
    <row r="610" spans="1:11" ht="10.9" customHeight="1" x14ac:dyDescent="0.25">
      <c r="A610" s="3"/>
      <c r="B610" s="3"/>
      <c r="C610" s="3"/>
      <c r="D610" s="3" t="s">
        <v>43</v>
      </c>
      <c r="E610" s="3" t="s">
        <v>59</v>
      </c>
      <c r="F610" s="4">
        <v>285</v>
      </c>
      <c r="G610" s="4">
        <v>294</v>
      </c>
      <c r="H610" s="4">
        <v>293</v>
      </c>
      <c r="I610"/>
      <c r="J610"/>
      <c r="K610"/>
    </row>
    <row r="611" spans="1:11" ht="10.9" customHeight="1" x14ac:dyDescent="0.25">
      <c r="A611" s="3"/>
      <c r="B611" s="3"/>
      <c r="C611" s="3"/>
      <c r="D611" s="3" t="s">
        <v>49</v>
      </c>
      <c r="E611" s="3" t="s">
        <v>50</v>
      </c>
      <c r="F611" s="4">
        <v>297</v>
      </c>
      <c r="G611" s="4">
        <v>302</v>
      </c>
      <c r="H611" s="4">
        <v>306</v>
      </c>
      <c r="I611"/>
      <c r="J611"/>
      <c r="K611"/>
    </row>
    <row r="612" spans="1:11" ht="10.9" customHeight="1" x14ac:dyDescent="0.25">
      <c r="A612" s="3"/>
      <c r="B612" s="3"/>
      <c r="C612" s="3"/>
      <c r="D612" s="3" t="s">
        <v>65</v>
      </c>
      <c r="E612" s="3" t="s">
        <v>66</v>
      </c>
      <c r="F612" s="4">
        <v>86</v>
      </c>
      <c r="G612" s="4">
        <v>89</v>
      </c>
      <c r="H612" s="4">
        <v>91</v>
      </c>
      <c r="I612"/>
      <c r="J612"/>
      <c r="K612"/>
    </row>
    <row r="613" spans="1:11" ht="10.9" customHeight="1" x14ac:dyDescent="0.25">
      <c r="A613" s="3"/>
      <c r="B613" s="3"/>
      <c r="C613" s="3"/>
      <c r="D613" s="3" t="s">
        <v>53</v>
      </c>
      <c r="E613" s="3" t="s">
        <v>54</v>
      </c>
      <c r="F613" s="4">
        <v>182</v>
      </c>
      <c r="G613" s="4">
        <v>177</v>
      </c>
      <c r="H613" s="4">
        <v>176</v>
      </c>
      <c r="I613"/>
      <c r="J613"/>
      <c r="K613"/>
    </row>
    <row r="614" spans="1:11" ht="10.9" customHeight="1" x14ac:dyDescent="0.25">
      <c r="A614" s="3"/>
      <c r="B614" s="3"/>
      <c r="C614" s="3"/>
      <c r="D614" s="3" t="s">
        <v>20</v>
      </c>
      <c r="E614" s="3" t="s">
        <v>34</v>
      </c>
      <c r="F614" s="4">
        <v>10168</v>
      </c>
      <c r="G614" s="4">
        <v>10095</v>
      </c>
      <c r="H614" s="4">
        <v>10490</v>
      </c>
      <c r="I614"/>
      <c r="J614"/>
      <c r="K614"/>
    </row>
    <row r="615" spans="1:11" ht="10.9" customHeight="1" x14ac:dyDescent="0.25">
      <c r="A615" s="3"/>
      <c r="B615" s="3"/>
      <c r="C615" s="3"/>
      <c r="D615" s="3" t="s">
        <v>57</v>
      </c>
      <c r="E615" s="3" t="s">
        <v>58</v>
      </c>
      <c r="F615" s="4">
        <v>329</v>
      </c>
      <c r="G615" s="4">
        <v>364</v>
      </c>
      <c r="H615" s="4">
        <v>377</v>
      </c>
      <c r="I615"/>
      <c r="J615"/>
      <c r="K615"/>
    </row>
    <row r="616" spans="1:11" ht="10.9" customHeight="1" x14ac:dyDescent="0.25">
      <c r="A616" s="3"/>
      <c r="B616" s="3"/>
      <c r="C616" s="5" t="s">
        <v>168</v>
      </c>
      <c r="D616" s="5"/>
      <c r="E616" s="5"/>
      <c r="F616" s="6">
        <v>89430</v>
      </c>
      <c r="G616" s="6">
        <v>86765</v>
      </c>
      <c r="H616" s="6">
        <v>88407</v>
      </c>
      <c r="I616"/>
      <c r="J616"/>
      <c r="K616"/>
    </row>
    <row r="617" spans="1:11" ht="10.9" customHeight="1" x14ac:dyDescent="0.25">
      <c r="A617" s="3"/>
      <c r="B617" s="3"/>
      <c r="C617" s="3"/>
      <c r="D617" s="3"/>
      <c r="E617" s="3"/>
      <c r="F617" s="4"/>
      <c r="G617" s="4"/>
      <c r="H617" s="4"/>
      <c r="I617"/>
      <c r="J617"/>
      <c r="K617"/>
    </row>
    <row r="618" spans="1:11" ht="10.9" customHeight="1" x14ac:dyDescent="0.25">
      <c r="A618" s="3"/>
      <c r="B618" s="3"/>
      <c r="C618" s="3" t="s">
        <v>166</v>
      </c>
      <c r="D618" s="3"/>
      <c r="E618" s="3"/>
      <c r="F618" s="4"/>
      <c r="G618" s="4"/>
      <c r="H618" s="4"/>
      <c r="I618"/>
      <c r="J618"/>
      <c r="K618"/>
    </row>
    <row r="619" spans="1:11" ht="10.9" customHeight="1" x14ac:dyDescent="0.25">
      <c r="A619" s="3"/>
      <c r="B619" s="3"/>
      <c r="C619" s="3"/>
      <c r="D619" s="3" t="s">
        <v>167</v>
      </c>
      <c r="E619" s="3" t="s">
        <v>151</v>
      </c>
      <c r="F619" s="4">
        <v>23524</v>
      </c>
      <c r="G619" s="4">
        <v>27230</v>
      </c>
      <c r="H619" s="4">
        <v>28938</v>
      </c>
      <c r="I619"/>
      <c r="J619"/>
      <c r="K619"/>
    </row>
    <row r="620" spans="1:11" ht="10.9" customHeight="1" x14ac:dyDescent="0.25">
      <c r="A620" s="3"/>
      <c r="B620" s="3"/>
      <c r="C620" s="5" t="s">
        <v>169</v>
      </c>
      <c r="D620" s="5"/>
      <c r="E620" s="5"/>
      <c r="F620" s="6">
        <v>23524</v>
      </c>
      <c r="G620" s="6">
        <v>27230</v>
      </c>
      <c r="H620" s="6">
        <v>28938</v>
      </c>
      <c r="I620"/>
      <c r="J620"/>
      <c r="K620"/>
    </row>
    <row r="621" spans="1:11" ht="10.9" customHeight="1" x14ac:dyDescent="0.25">
      <c r="A621" s="3"/>
      <c r="B621" s="3"/>
      <c r="C621" s="3"/>
      <c r="D621" s="3"/>
      <c r="E621" s="3"/>
      <c r="F621" s="4"/>
      <c r="G621" s="4"/>
      <c r="H621" s="4"/>
      <c r="I621"/>
      <c r="J621"/>
      <c r="K621"/>
    </row>
    <row r="622" spans="1:11" ht="10.9" customHeight="1" x14ac:dyDescent="0.25">
      <c r="A622" s="3"/>
      <c r="B622" s="5" t="s">
        <v>187</v>
      </c>
      <c r="C622" s="5"/>
      <c r="D622" s="5"/>
      <c r="E622" s="5"/>
      <c r="F622" s="6">
        <v>112954</v>
      </c>
      <c r="G622" s="6">
        <v>113995</v>
      </c>
      <c r="H622" s="6">
        <v>117345</v>
      </c>
      <c r="I622"/>
      <c r="J622"/>
      <c r="K622"/>
    </row>
    <row r="623" spans="1:11" ht="10.9" customHeight="1" x14ac:dyDescent="0.25">
      <c r="A623" s="3"/>
      <c r="B623" s="3"/>
      <c r="C623" s="3"/>
      <c r="D623" s="3"/>
      <c r="E623" s="3"/>
      <c r="F623" s="4"/>
      <c r="G623" s="4"/>
      <c r="H623" s="4"/>
      <c r="I623"/>
      <c r="J623"/>
      <c r="K623"/>
    </row>
    <row r="624" spans="1:11" ht="10.9" customHeight="1" x14ac:dyDescent="0.25">
      <c r="A624" s="3" t="s">
        <v>93</v>
      </c>
      <c r="B624" s="9" t="s">
        <v>135</v>
      </c>
      <c r="C624" s="9"/>
      <c r="D624" s="9"/>
      <c r="E624" s="9"/>
      <c r="F624" s="4"/>
      <c r="G624" s="4"/>
      <c r="H624" s="4"/>
      <c r="I624"/>
      <c r="J624"/>
      <c r="K624"/>
    </row>
    <row r="625" spans="1:11" ht="10.9" customHeight="1" x14ac:dyDescent="0.25">
      <c r="A625" s="3"/>
      <c r="B625" s="3"/>
      <c r="C625" s="3" t="s">
        <v>165</v>
      </c>
      <c r="D625" s="3"/>
      <c r="E625" s="3"/>
      <c r="F625" s="4"/>
      <c r="G625" s="4"/>
      <c r="H625" s="4"/>
      <c r="I625"/>
      <c r="J625"/>
      <c r="K625"/>
    </row>
    <row r="626" spans="1:11" ht="10.9" customHeight="1" x14ac:dyDescent="0.25">
      <c r="A626" s="3"/>
      <c r="B626" s="3"/>
      <c r="C626" s="3"/>
      <c r="D626" s="3" t="s">
        <v>4</v>
      </c>
      <c r="E626" s="3" t="s">
        <v>5</v>
      </c>
      <c r="F626" s="4">
        <v>86</v>
      </c>
      <c r="G626" s="4">
        <v>81</v>
      </c>
      <c r="H626" s="4">
        <v>89</v>
      </c>
      <c r="I626"/>
      <c r="J626"/>
      <c r="K626"/>
    </row>
    <row r="627" spans="1:11" ht="10.9" customHeight="1" x14ac:dyDescent="0.25">
      <c r="A627" s="3"/>
      <c r="B627" s="3"/>
      <c r="C627" s="3"/>
      <c r="D627" s="3" t="s">
        <v>11</v>
      </c>
      <c r="E627" s="3" t="s">
        <v>12</v>
      </c>
      <c r="F627" s="4">
        <v>4</v>
      </c>
      <c r="G627" s="4">
        <v>3</v>
      </c>
      <c r="H627" s="4">
        <v>3</v>
      </c>
      <c r="I627"/>
      <c r="J627"/>
      <c r="K627"/>
    </row>
    <row r="628" spans="1:11" ht="10.9" customHeight="1" x14ac:dyDescent="0.25">
      <c r="A628" s="3"/>
      <c r="B628" s="3"/>
      <c r="C628" s="3"/>
      <c r="D628" s="3" t="s">
        <v>13</v>
      </c>
      <c r="E628" s="3" t="s">
        <v>14</v>
      </c>
      <c r="F628" s="4">
        <v>286</v>
      </c>
      <c r="G628" s="4">
        <v>538</v>
      </c>
      <c r="H628" s="4">
        <v>417</v>
      </c>
      <c r="I628"/>
      <c r="J628"/>
      <c r="K628"/>
    </row>
    <row r="629" spans="1:11" ht="10.9" customHeight="1" x14ac:dyDescent="0.25">
      <c r="A629" s="3"/>
      <c r="B629" s="3"/>
      <c r="C629" s="3"/>
      <c r="D629" s="3" t="s">
        <v>17</v>
      </c>
      <c r="E629" s="3" t="s">
        <v>18</v>
      </c>
      <c r="F629" s="4">
        <v>12</v>
      </c>
      <c r="G629" s="4">
        <v>11</v>
      </c>
      <c r="H629" s="4">
        <v>7</v>
      </c>
      <c r="I629"/>
      <c r="J629"/>
      <c r="K629"/>
    </row>
    <row r="630" spans="1:11" ht="10.9" customHeight="1" x14ac:dyDescent="0.25">
      <c r="A630" s="3"/>
      <c r="B630" s="3"/>
      <c r="C630" s="3"/>
      <c r="D630" s="3" t="s">
        <v>21</v>
      </c>
      <c r="E630" s="3" t="s">
        <v>22</v>
      </c>
      <c r="F630" s="4">
        <v>10729</v>
      </c>
      <c r="G630" s="4">
        <v>10160</v>
      </c>
      <c r="H630" s="4">
        <v>12256</v>
      </c>
      <c r="I630"/>
      <c r="J630"/>
      <c r="K630"/>
    </row>
    <row r="631" spans="1:11" ht="10.9" customHeight="1" x14ac:dyDescent="0.25">
      <c r="A631" s="3"/>
      <c r="B631" s="3"/>
      <c r="C631" s="3"/>
      <c r="D631" s="3" t="s">
        <v>38</v>
      </c>
      <c r="E631" s="3" t="s">
        <v>39</v>
      </c>
      <c r="F631" s="4">
        <v>16975</v>
      </c>
      <c r="G631" s="4">
        <v>18209</v>
      </c>
      <c r="H631" s="4">
        <v>18524</v>
      </c>
      <c r="I631"/>
      <c r="J631"/>
      <c r="K631"/>
    </row>
    <row r="632" spans="1:11" ht="10.9" customHeight="1" x14ac:dyDescent="0.25">
      <c r="A632" s="3"/>
      <c r="B632" s="3"/>
      <c r="C632" s="3"/>
      <c r="D632" s="3" t="s">
        <v>6</v>
      </c>
      <c r="E632" s="3" t="s">
        <v>23</v>
      </c>
      <c r="F632" s="4">
        <v>366</v>
      </c>
      <c r="G632" s="4">
        <v>426</v>
      </c>
      <c r="H632" s="4">
        <v>422</v>
      </c>
      <c r="I632"/>
      <c r="J632"/>
      <c r="K632"/>
    </row>
    <row r="633" spans="1:11" ht="10.9" customHeight="1" x14ac:dyDescent="0.25">
      <c r="A633" s="3"/>
      <c r="B633" s="3"/>
      <c r="C633" s="3"/>
      <c r="D633" s="3" t="s">
        <v>7</v>
      </c>
      <c r="E633" s="3" t="s">
        <v>47</v>
      </c>
      <c r="F633" s="4">
        <v>1932</v>
      </c>
      <c r="G633" s="4">
        <v>1827</v>
      </c>
      <c r="H633" s="4">
        <v>1690</v>
      </c>
      <c r="I633"/>
      <c r="J633"/>
      <c r="K633"/>
    </row>
    <row r="634" spans="1:11" ht="10.9" customHeight="1" x14ac:dyDescent="0.25">
      <c r="A634" s="3"/>
      <c r="B634" s="3"/>
      <c r="C634" s="3"/>
      <c r="D634" s="3" t="s">
        <v>19</v>
      </c>
      <c r="E634" s="3" t="s">
        <v>48</v>
      </c>
      <c r="F634" s="4">
        <v>10</v>
      </c>
      <c r="G634" s="4">
        <v>4</v>
      </c>
      <c r="H634" s="4">
        <v>4</v>
      </c>
      <c r="I634"/>
      <c r="J634"/>
      <c r="K634"/>
    </row>
    <row r="635" spans="1:11" ht="10.9" customHeight="1" x14ac:dyDescent="0.25">
      <c r="A635" s="3"/>
      <c r="B635" s="3"/>
      <c r="C635" s="3"/>
      <c r="D635" s="3" t="s">
        <v>8</v>
      </c>
      <c r="E635" s="3" t="s">
        <v>25</v>
      </c>
      <c r="F635" s="4">
        <v>442</v>
      </c>
      <c r="G635" s="4">
        <v>397</v>
      </c>
      <c r="H635" s="4">
        <v>471</v>
      </c>
      <c r="I635"/>
      <c r="J635"/>
      <c r="K635"/>
    </row>
    <row r="636" spans="1:11" ht="10.9" customHeight="1" x14ac:dyDescent="0.25">
      <c r="A636" s="3"/>
      <c r="B636" s="3"/>
      <c r="C636" s="3"/>
      <c r="D636" s="3" t="s">
        <v>24</v>
      </c>
      <c r="E636" s="3" t="s">
        <v>26</v>
      </c>
      <c r="F636" s="4">
        <v>291</v>
      </c>
      <c r="G636" s="4">
        <v>329</v>
      </c>
      <c r="H636" s="4">
        <v>558</v>
      </c>
      <c r="I636"/>
      <c r="J636"/>
      <c r="K636"/>
    </row>
    <row r="637" spans="1:11" ht="10.9" customHeight="1" x14ac:dyDescent="0.25">
      <c r="A637" s="3"/>
      <c r="B637" s="3"/>
      <c r="C637" s="3"/>
      <c r="D637" s="3" t="s">
        <v>15</v>
      </c>
      <c r="E637" s="3" t="s">
        <v>28</v>
      </c>
      <c r="F637" s="4">
        <v>35</v>
      </c>
      <c r="G637" s="4">
        <v>39</v>
      </c>
      <c r="H637" s="4">
        <v>44</v>
      </c>
      <c r="I637"/>
      <c r="J637"/>
      <c r="K637"/>
    </row>
    <row r="638" spans="1:11" ht="10.9" customHeight="1" x14ac:dyDescent="0.25">
      <c r="A638" s="3"/>
      <c r="B638" s="3"/>
      <c r="C638" s="3"/>
      <c r="D638" s="3" t="s">
        <v>29</v>
      </c>
      <c r="E638" s="3" t="s">
        <v>30</v>
      </c>
      <c r="F638" s="4">
        <v>324</v>
      </c>
      <c r="G638" s="4">
        <v>343</v>
      </c>
      <c r="H638" s="4">
        <v>290</v>
      </c>
      <c r="I638"/>
      <c r="J638"/>
      <c r="K638"/>
    </row>
    <row r="639" spans="1:11" ht="10.9" customHeight="1" x14ac:dyDescent="0.25">
      <c r="A639" s="3"/>
      <c r="B639" s="3"/>
      <c r="C639" s="3"/>
      <c r="D639" s="3" t="s">
        <v>16</v>
      </c>
      <c r="E639" s="3" t="s">
        <v>44</v>
      </c>
      <c r="F639" s="4">
        <v>132</v>
      </c>
      <c r="G639" s="4">
        <v>152</v>
      </c>
      <c r="H639" s="4">
        <v>154</v>
      </c>
      <c r="I639"/>
      <c r="J639"/>
      <c r="K639"/>
    </row>
    <row r="640" spans="1:11" ht="10.9" customHeight="1" x14ac:dyDescent="0.25">
      <c r="A640" s="3"/>
      <c r="B640" s="3"/>
      <c r="C640" s="3"/>
      <c r="D640" s="3" t="s">
        <v>32</v>
      </c>
      <c r="E640" s="3" t="s">
        <v>33</v>
      </c>
      <c r="F640" s="4">
        <v>175</v>
      </c>
      <c r="G640" s="4">
        <v>162</v>
      </c>
      <c r="H640" s="4">
        <v>171</v>
      </c>
      <c r="I640"/>
      <c r="J640"/>
      <c r="K640"/>
    </row>
    <row r="641" spans="1:11" ht="10.9" customHeight="1" x14ac:dyDescent="0.25">
      <c r="A641" s="3"/>
      <c r="B641" s="3"/>
      <c r="C641" s="3"/>
      <c r="D641" s="3" t="s">
        <v>9</v>
      </c>
      <c r="E641" s="3" t="s">
        <v>61</v>
      </c>
      <c r="F641" s="4">
        <v>194</v>
      </c>
      <c r="G641" s="4">
        <v>196</v>
      </c>
      <c r="H641" s="4">
        <v>161</v>
      </c>
      <c r="I641"/>
      <c r="J641"/>
      <c r="K641"/>
    </row>
    <row r="642" spans="1:11" ht="10.9" customHeight="1" x14ac:dyDescent="0.25">
      <c r="A642" s="3"/>
      <c r="B642" s="3"/>
      <c r="C642" s="3"/>
      <c r="D642" s="3" t="s">
        <v>31</v>
      </c>
      <c r="E642" s="3" t="s">
        <v>60</v>
      </c>
      <c r="F642" s="4">
        <v>14</v>
      </c>
      <c r="G642" s="4">
        <v>17</v>
      </c>
      <c r="H642" s="4">
        <v>12</v>
      </c>
      <c r="I642"/>
      <c r="J642"/>
      <c r="K642"/>
    </row>
    <row r="643" spans="1:11" ht="10.9" customHeight="1" x14ac:dyDescent="0.25">
      <c r="A643" s="3"/>
      <c r="B643" s="3"/>
      <c r="C643" s="3"/>
      <c r="D643" s="3" t="s">
        <v>41</v>
      </c>
      <c r="E643" s="3" t="s">
        <v>42</v>
      </c>
      <c r="F643" s="4">
        <v>44</v>
      </c>
      <c r="G643" s="4">
        <v>45</v>
      </c>
      <c r="H643" s="4">
        <v>46</v>
      </c>
      <c r="I643"/>
      <c r="J643"/>
      <c r="K643"/>
    </row>
    <row r="644" spans="1:11" ht="10.9" customHeight="1" x14ac:dyDescent="0.25">
      <c r="A644" s="3"/>
      <c r="B644" s="3"/>
      <c r="C644" s="3"/>
      <c r="D644" s="3" t="s">
        <v>43</v>
      </c>
      <c r="E644" s="3" t="s">
        <v>59</v>
      </c>
      <c r="F644" s="4">
        <v>13</v>
      </c>
      <c r="G644" s="4">
        <v>22</v>
      </c>
      <c r="H644" s="4">
        <v>19</v>
      </c>
      <c r="I644"/>
      <c r="J644"/>
      <c r="K644"/>
    </row>
    <row r="645" spans="1:11" ht="10.9" customHeight="1" x14ac:dyDescent="0.25">
      <c r="A645" s="3"/>
      <c r="B645" s="3"/>
      <c r="C645" s="3"/>
      <c r="D645" s="3" t="s">
        <v>49</v>
      </c>
      <c r="E645" s="3" t="s">
        <v>50</v>
      </c>
      <c r="F645" s="4">
        <v>495</v>
      </c>
      <c r="G645" s="4">
        <v>404</v>
      </c>
      <c r="H645" s="4">
        <v>410</v>
      </c>
      <c r="I645"/>
      <c r="J645"/>
      <c r="K645"/>
    </row>
    <row r="646" spans="1:11" ht="10.9" customHeight="1" x14ac:dyDescent="0.25">
      <c r="A646" s="3"/>
      <c r="B646" s="3"/>
      <c r="C646" s="3"/>
      <c r="D646" s="3" t="s">
        <v>65</v>
      </c>
      <c r="E646" s="3" t="s">
        <v>66</v>
      </c>
      <c r="F646" s="4">
        <v>273</v>
      </c>
      <c r="G646" s="4">
        <v>270</v>
      </c>
      <c r="H646" s="4">
        <v>275</v>
      </c>
      <c r="I646"/>
      <c r="J646"/>
      <c r="K646"/>
    </row>
    <row r="647" spans="1:11" ht="10.9" customHeight="1" x14ac:dyDescent="0.25">
      <c r="A647" s="3"/>
      <c r="B647" s="3"/>
      <c r="C647" s="3"/>
      <c r="D647" s="3" t="s">
        <v>20</v>
      </c>
      <c r="E647" s="3" t="s">
        <v>34</v>
      </c>
      <c r="F647" s="4">
        <v>351</v>
      </c>
      <c r="G647" s="4">
        <v>266</v>
      </c>
      <c r="H647" s="4">
        <v>286</v>
      </c>
      <c r="I647"/>
      <c r="J647"/>
      <c r="K647"/>
    </row>
    <row r="648" spans="1:11" ht="10.9" customHeight="1" x14ac:dyDescent="0.25">
      <c r="A648" s="3"/>
      <c r="B648" s="3"/>
      <c r="C648" s="3"/>
      <c r="D648" s="3" t="s">
        <v>57</v>
      </c>
      <c r="E648" s="3" t="s">
        <v>58</v>
      </c>
      <c r="F648" s="4">
        <v>58</v>
      </c>
      <c r="G648" s="4">
        <v>87</v>
      </c>
      <c r="H648" s="4">
        <v>697</v>
      </c>
      <c r="I648"/>
      <c r="J648"/>
      <c r="K648"/>
    </row>
    <row r="649" spans="1:11" ht="10.9" customHeight="1" x14ac:dyDescent="0.25">
      <c r="A649" s="3"/>
      <c r="B649" s="3"/>
      <c r="C649" s="5" t="s">
        <v>168</v>
      </c>
      <c r="D649" s="5"/>
      <c r="E649" s="5"/>
      <c r="F649" s="6">
        <v>33241</v>
      </c>
      <c r="G649" s="6">
        <v>33988</v>
      </c>
      <c r="H649" s="6">
        <v>37006</v>
      </c>
      <c r="I649"/>
      <c r="J649"/>
      <c r="K649"/>
    </row>
    <row r="650" spans="1:11" ht="10.9" customHeight="1" x14ac:dyDescent="0.25">
      <c r="A650" s="3"/>
      <c r="B650" s="3"/>
      <c r="C650" s="3"/>
      <c r="D650" s="3"/>
      <c r="E650" s="3"/>
      <c r="F650" s="4"/>
      <c r="G650" s="4"/>
      <c r="H650" s="4"/>
      <c r="I650"/>
      <c r="J650"/>
      <c r="K650"/>
    </row>
    <row r="651" spans="1:11" ht="10.9" customHeight="1" x14ac:dyDescent="0.25">
      <c r="A651" s="3"/>
      <c r="B651" s="3"/>
      <c r="C651" s="3" t="s">
        <v>166</v>
      </c>
      <c r="D651" s="3"/>
      <c r="E651" s="3"/>
      <c r="F651" s="4"/>
      <c r="G651" s="4"/>
      <c r="H651" s="4"/>
      <c r="I651"/>
      <c r="J651"/>
      <c r="K651"/>
    </row>
    <row r="652" spans="1:11" ht="10.9" customHeight="1" x14ac:dyDescent="0.25">
      <c r="A652" s="3"/>
      <c r="B652" s="3"/>
      <c r="C652" s="3"/>
      <c r="D652" s="3" t="s">
        <v>167</v>
      </c>
      <c r="E652" s="3" t="s">
        <v>151</v>
      </c>
      <c r="F652" s="4">
        <v>9607</v>
      </c>
      <c r="G652" s="4">
        <v>9236</v>
      </c>
      <c r="H652" s="4">
        <v>9566</v>
      </c>
      <c r="I652"/>
      <c r="J652"/>
      <c r="K652"/>
    </row>
    <row r="653" spans="1:11" ht="10.9" customHeight="1" x14ac:dyDescent="0.25">
      <c r="A653" s="3"/>
      <c r="B653" s="3"/>
      <c r="C653" s="5" t="s">
        <v>169</v>
      </c>
      <c r="D653" s="5"/>
      <c r="E653" s="5"/>
      <c r="F653" s="6">
        <v>9607</v>
      </c>
      <c r="G653" s="6">
        <v>9236</v>
      </c>
      <c r="H653" s="6">
        <v>9566</v>
      </c>
      <c r="I653"/>
      <c r="J653"/>
      <c r="K653"/>
    </row>
    <row r="654" spans="1:11" ht="10.9" customHeight="1" x14ac:dyDescent="0.25">
      <c r="A654" s="3"/>
      <c r="B654" s="3"/>
      <c r="C654" s="3"/>
      <c r="D654" s="3"/>
      <c r="E654" s="3"/>
      <c r="F654" s="4"/>
      <c r="G654" s="4"/>
      <c r="H654" s="4"/>
      <c r="I654"/>
      <c r="J654"/>
      <c r="K654"/>
    </row>
    <row r="655" spans="1:11" ht="10.9" customHeight="1" x14ac:dyDescent="0.25">
      <c r="A655" s="3"/>
      <c r="B655" s="5" t="s">
        <v>188</v>
      </c>
      <c r="C655" s="5"/>
      <c r="D655" s="5"/>
      <c r="E655" s="5"/>
      <c r="F655" s="6">
        <v>42848</v>
      </c>
      <c r="G655" s="6">
        <v>43224</v>
      </c>
      <c r="H655" s="6">
        <v>46572</v>
      </c>
      <c r="I655"/>
      <c r="J655"/>
      <c r="K655"/>
    </row>
    <row r="656" spans="1:11" ht="10.9" customHeight="1" x14ac:dyDescent="0.25">
      <c r="A656" s="3"/>
      <c r="B656" s="3"/>
      <c r="C656" s="3"/>
      <c r="D656" s="3"/>
      <c r="E656" s="3"/>
      <c r="F656" s="4"/>
      <c r="G656" s="4"/>
      <c r="H656" s="4"/>
      <c r="I656"/>
      <c r="J656"/>
      <c r="K656"/>
    </row>
    <row r="657" spans="1:11" ht="10.9" customHeight="1" x14ac:dyDescent="0.25">
      <c r="A657" s="3" t="s">
        <v>104</v>
      </c>
      <c r="B657" s="9" t="s">
        <v>136</v>
      </c>
      <c r="C657" s="9"/>
      <c r="D657" s="9"/>
      <c r="E657" s="9"/>
      <c r="F657" s="4"/>
      <c r="G657" s="4"/>
      <c r="H657" s="4"/>
      <c r="I657"/>
      <c r="J657"/>
      <c r="K657"/>
    </row>
    <row r="658" spans="1:11" ht="10.9" customHeight="1" x14ac:dyDescent="0.25">
      <c r="A658" s="3"/>
      <c r="B658" s="3"/>
      <c r="C658" s="3" t="s">
        <v>165</v>
      </c>
      <c r="D658" s="3"/>
      <c r="E658" s="3"/>
      <c r="F658" s="4"/>
      <c r="G658" s="4"/>
      <c r="H658" s="4"/>
      <c r="I658"/>
      <c r="J658"/>
      <c r="K658"/>
    </row>
    <row r="659" spans="1:11" ht="10.9" customHeight="1" x14ac:dyDescent="0.25">
      <c r="A659" s="3"/>
      <c r="B659" s="3"/>
      <c r="C659" s="3"/>
      <c r="D659" s="3" t="s">
        <v>4</v>
      </c>
      <c r="E659" s="3" t="s">
        <v>5</v>
      </c>
      <c r="F659" s="4">
        <v>0</v>
      </c>
      <c r="G659" s="4">
        <v>1</v>
      </c>
      <c r="H659" s="4">
        <v>1</v>
      </c>
      <c r="I659"/>
      <c r="J659"/>
      <c r="K659"/>
    </row>
    <row r="660" spans="1:11" ht="10.9" customHeight="1" x14ac:dyDescent="0.25">
      <c r="A660" s="3"/>
      <c r="B660" s="3"/>
      <c r="C660" s="3"/>
      <c r="D660" s="3" t="s">
        <v>13</v>
      </c>
      <c r="E660" s="3" t="s">
        <v>14</v>
      </c>
      <c r="F660" s="4">
        <v>273</v>
      </c>
      <c r="G660" s="4">
        <v>258</v>
      </c>
      <c r="H660" s="4">
        <v>262</v>
      </c>
      <c r="I660"/>
      <c r="J660"/>
      <c r="K660"/>
    </row>
    <row r="661" spans="1:11" ht="10.9" customHeight="1" x14ac:dyDescent="0.25">
      <c r="A661" s="3"/>
      <c r="B661" s="3"/>
      <c r="C661" s="3"/>
      <c r="D661" s="3" t="s">
        <v>17</v>
      </c>
      <c r="E661" s="3" t="s">
        <v>18</v>
      </c>
      <c r="F661" s="4">
        <v>48</v>
      </c>
      <c r="G661" s="4">
        <v>73</v>
      </c>
      <c r="H661" s="4">
        <v>69</v>
      </c>
      <c r="I661"/>
      <c r="J661"/>
      <c r="K661"/>
    </row>
    <row r="662" spans="1:11" ht="10.9" customHeight="1" x14ac:dyDescent="0.25">
      <c r="A662" s="3"/>
      <c r="B662" s="3"/>
      <c r="C662" s="3"/>
      <c r="D662" s="3" t="s">
        <v>21</v>
      </c>
      <c r="E662" s="3" t="s">
        <v>22</v>
      </c>
      <c r="F662" s="4">
        <v>45282</v>
      </c>
      <c r="G662" s="4">
        <v>49921</v>
      </c>
      <c r="H662" s="4">
        <v>51582</v>
      </c>
      <c r="I662"/>
      <c r="J662"/>
      <c r="K662"/>
    </row>
    <row r="663" spans="1:11" ht="10.9" customHeight="1" x14ac:dyDescent="0.25">
      <c r="A663" s="3"/>
      <c r="B663" s="3"/>
      <c r="C663" s="3"/>
      <c r="D663" s="3" t="s">
        <v>35</v>
      </c>
      <c r="E663" s="3" t="s">
        <v>36</v>
      </c>
      <c r="F663" s="4">
        <v>113</v>
      </c>
      <c r="G663" s="4">
        <v>96</v>
      </c>
      <c r="H663" s="4">
        <v>100</v>
      </c>
      <c r="I663"/>
      <c r="J663"/>
      <c r="K663"/>
    </row>
    <row r="664" spans="1:11" ht="10.9" customHeight="1" x14ac:dyDescent="0.25">
      <c r="A664" s="3"/>
      <c r="B664" s="3"/>
      <c r="C664" s="3"/>
      <c r="D664" s="3" t="s">
        <v>38</v>
      </c>
      <c r="E664" s="3" t="s">
        <v>39</v>
      </c>
      <c r="F664" s="4">
        <v>966</v>
      </c>
      <c r="G664" s="4">
        <v>1109</v>
      </c>
      <c r="H664" s="4">
        <v>1649</v>
      </c>
      <c r="I664"/>
      <c r="J664"/>
      <c r="K664"/>
    </row>
    <row r="665" spans="1:11" ht="10.9" customHeight="1" x14ac:dyDescent="0.25">
      <c r="A665" s="3"/>
      <c r="B665" s="3"/>
      <c r="C665" s="3"/>
      <c r="D665" s="3" t="s">
        <v>6</v>
      </c>
      <c r="E665" s="3" t="s">
        <v>23</v>
      </c>
      <c r="F665" s="4">
        <v>2272</v>
      </c>
      <c r="G665" s="4">
        <v>2261</v>
      </c>
      <c r="H665" s="4">
        <v>2176</v>
      </c>
      <c r="I665"/>
      <c r="J665"/>
      <c r="K665"/>
    </row>
    <row r="666" spans="1:11" ht="10.9" customHeight="1" x14ac:dyDescent="0.25">
      <c r="A666" s="3"/>
      <c r="B666" s="3"/>
      <c r="C666" s="3"/>
      <c r="D666" s="3" t="s">
        <v>7</v>
      </c>
      <c r="E666" s="3" t="s">
        <v>47</v>
      </c>
      <c r="F666" s="4">
        <v>363</v>
      </c>
      <c r="G666" s="4">
        <v>531</v>
      </c>
      <c r="H666" s="4">
        <v>511</v>
      </c>
      <c r="I666"/>
      <c r="J666"/>
      <c r="K666"/>
    </row>
    <row r="667" spans="1:11" ht="10.9" customHeight="1" x14ac:dyDescent="0.25">
      <c r="A667" s="3"/>
      <c r="B667" s="3"/>
      <c r="C667" s="3"/>
      <c r="D667" s="3" t="s">
        <v>8</v>
      </c>
      <c r="E667" s="3" t="s">
        <v>25</v>
      </c>
      <c r="F667" s="4">
        <v>20</v>
      </c>
      <c r="G667" s="4">
        <v>40</v>
      </c>
      <c r="H667" s="4">
        <v>31</v>
      </c>
      <c r="I667"/>
      <c r="J667"/>
      <c r="K667"/>
    </row>
    <row r="668" spans="1:11" ht="10.9" customHeight="1" x14ac:dyDescent="0.25">
      <c r="A668" s="3"/>
      <c r="B668" s="3"/>
      <c r="C668" s="3"/>
      <c r="D668" s="3" t="s">
        <v>24</v>
      </c>
      <c r="E668" s="3" t="s">
        <v>26</v>
      </c>
      <c r="F668" s="4">
        <v>13</v>
      </c>
      <c r="G668" s="4">
        <v>13</v>
      </c>
      <c r="H668" s="4">
        <v>13</v>
      </c>
      <c r="I668"/>
      <c r="J668"/>
      <c r="K668"/>
    </row>
    <row r="669" spans="1:11" ht="10.9" customHeight="1" x14ac:dyDescent="0.25">
      <c r="A669" s="3"/>
      <c r="B669" s="3"/>
      <c r="C669" s="3"/>
      <c r="D669" s="3" t="s">
        <v>15</v>
      </c>
      <c r="E669" s="3" t="s">
        <v>28</v>
      </c>
      <c r="F669" s="4">
        <v>24</v>
      </c>
      <c r="G669" s="4">
        <v>5</v>
      </c>
      <c r="H669" s="4">
        <v>17</v>
      </c>
      <c r="I669"/>
      <c r="J669"/>
      <c r="K669"/>
    </row>
    <row r="670" spans="1:11" ht="10.9" customHeight="1" x14ac:dyDescent="0.25">
      <c r="A670" s="3"/>
      <c r="B670" s="3"/>
      <c r="C670" s="3"/>
      <c r="D670" s="3" t="s">
        <v>16</v>
      </c>
      <c r="E670" s="3" t="s">
        <v>44</v>
      </c>
      <c r="F670" s="4">
        <v>100</v>
      </c>
      <c r="G670" s="4">
        <v>115</v>
      </c>
      <c r="H670" s="4">
        <v>121</v>
      </c>
      <c r="I670"/>
      <c r="J670"/>
      <c r="K670"/>
    </row>
    <row r="671" spans="1:11" ht="10.9" customHeight="1" x14ac:dyDescent="0.25">
      <c r="A671" s="3"/>
      <c r="B671" s="3"/>
      <c r="C671" s="3"/>
      <c r="D671" s="3" t="s">
        <v>32</v>
      </c>
      <c r="E671" s="3" t="s">
        <v>33</v>
      </c>
      <c r="F671" s="4">
        <v>2</v>
      </c>
      <c r="G671" s="4">
        <v>4</v>
      </c>
      <c r="H671" s="4">
        <v>4</v>
      </c>
      <c r="I671"/>
      <c r="J671"/>
      <c r="K671"/>
    </row>
    <row r="672" spans="1:11" ht="10.9" customHeight="1" x14ac:dyDescent="0.25">
      <c r="A672" s="3"/>
      <c r="B672" s="3"/>
      <c r="C672" s="3"/>
      <c r="D672" s="3" t="s">
        <v>41</v>
      </c>
      <c r="E672" s="3" t="s">
        <v>42</v>
      </c>
      <c r="F672" s="4">
        <v>65</v>
      </c>
      <c r="G672" s="4">
        <v>65</v>
      </c>
      <c r="H672" s="4">
        <v>67</v>
      </c>
      <c r="I672"/>
      <c r="J672"/>
      <c r="K672"/>
    </row>
    <row r="673" spans="1:11" ht="10.9" customHeight="1" x14ac:dyDescent="0.25">
      <c r="A673" s="3"/>
      <c r="B673" s="3"/>
      <c r="C673" s="3"/>
      <c r="D673" s="3" t="s">
        <v>43</v>
      </c>
      <c r="E673" s="3" t="s">
        <v>59</v>
      </c>
      <c r="F673" s="4">
        <v>23</v>
      </c>
      <c r="G673" s="4">
        <v>23</v>
      </c>
      <c r="H673" s="4">
        <v>23</v>
      </c>
      <c r="I673"/>
      <c r="J673"/>
      <c r="K673"/>
    </row>
    <row r="674" spans="1:11" ht="10.9" customHeight="1" x14ac:dyDescent="0.25">
      <c r="A674" s="3"/>
      <c r="B674" s="3"/>
      <c r="C674" s="3"/>
      <c r="D674" s="3" t="s">
        <v>49</v>
      </c>
      <c r="E674" s="3" t="s">
        <v>50</v>
      </c>
      <c r="F674" s="4">
        <v>9414</v>
      </c>
      <c r="G674" s="4">
        <v>10497</v>
      </c>
      <c r="H674" s="4">
        <v>10015</v>
      </c>
      <c r="I674"/>
      <c r="J674"/>
      <c r="K674"/>
    </row>
    <row r="675" spans="1:11" ht="10.9" customHeight="1" x14ac:dyDescent="0.25">
      <c r="A675" s="3"/>
      <c r="B675" s="3"/>
      <c r="C675" s="3"/>
      <c r="D675" s="3" t="s">
        <v>65</v>
      </c>
      <c r="E675" s="3" t="s">
        <v>66</v>
      </c>
      <c r="F675" s="4">
        <v>6</v>
      </c>
      <c r="G675" s="4">
        <v>6</v>
      </c>
      <c r="H675" s="4">
        <v>5</v>
      </c>
      <c r="I675"/>
      <c r="J675"/>
      <c r="K675"/>
    </row>
    <row r="676" spans="1:11" ht="10.9" customHeight="1" x14ac:dyDescent="0.25">
      <c r="A676" s="3"/>
      <c r="B676" s="3"/>
      <c r="C676" s="3"/>
      <c r="D676" s="3" t="s">
        <v>20</v>
      </c>
      <c r="E676" s="3" t="s">
        <v>34</v>
      </c>
      <c r="F676" s="4">
        <v>12</v>
      </c>
      <c r="G676" s="4">
        <v>9</v>
      </c>
      <c r="H676" s="4">
        <v>12</v>
      </c>
      <c r="I676"/>
      <c r="J676"/>
      <c r="K676"/>
    </row>
    <row r="677" spans="1:11" ht="10.9" customHeight="1" x14ac:dyDescent="0.25">
      <c r="A677" s="3"/>
      <c r="B677" s="3"/>
      <c r="C677" s="3"/>
      <c r="D677" s="3" t="s">
        <v>57</v>
      </c>
      <c r="E677" s="3" t="s">
        <v>58</v>
      </c>
      <c r="F677" s="4">
        <v>11</v>
      </c>
      <c r="G677" s="4">
        <v>12</v>
      </c>
      <c r="H677" s="4">
        <v>13</v>
      </c>
      <c r="I677"/>
      <c r="J677"/>
      <c r="K677"/>
    </row>
    <row r="678" spans="1:11" ht="10.9" customHeight="1" x14ac:dyDescent="0.25">
      <c r="A678" s="3"/>
      <c r="B678" s="3"/>
      <c r="C678" s="5" t="s">
        <v>168</v>
      </c>
      <c r="D678" s="5"/>
      <c r="E678" s="5"/>
      <c r="F678" s="6">
        <v>59007</v>
      </c>
      <c r="G678" s="6">
        <v>65039</v>
      </c>
      <c r="H678" s="6">
        <v>66671</v>
      </c>
      <c r="I678"/>
      <c r="J678"/>
      <c r="K678"/>
    </row>
    <row r="679" spans="1:11" ht="10.9" customHeight="1" x14ac:dyDescent="0.25">
      <c r="A679" s="3"/>
      <c r="B679" s="3"/>
      <c r="C679" s="3"/>
      <c r="D679" s="3"/>
      <c r="E679" s="3"/>
      <c r="F679" s="4"/>
      <c r="G679" s="4"/>
      <c r="H679" s="4"/>
      <c r="I679"/>
      <c r="J679"/>
      <c r="K679"/>
    </row>
    <row r="680" spans="1:11" ht="10.9" customHeight="1" x14ac:dyDescent="0.25">
      <c r="A680" s="3"/>
      <c r="B680" s="3"/>
      <c r="C680" s="3" t="s">
        <v>166</v>
      </c>
      <c r="D680" s="3"/>
      <c r="E680" s="3"/>
      <c r="F680" s="4"/>
      <c r="G680" s="4"/>
      <c r="H680" s="4"/>
      <c r="I680"/>
      <c r="J680"/>
      <c r="K680"/>
    </row>
    <row r="681" spans="1:11" ht="10.9" customHeight="1" x14ac:dyDescent="0.25">
      <c r="A681" s="3"/>
      <c r="B681" s="3"/>
      <c r="C681" s="3"/>
      <c r="D681" s="3" t="s">
        <v>167</v>
      </c>
      <c r="E681" s="3" t="s">
        <v>151</v>
      </c>
      <c r="F681" s="4">
        <v>10205</v>
      </c>
      <c r="G681" s="4">
        <v>15464</v>
      </c>
      <c r="H681" s="4">
        <v>14322</v>
      </c>
      <c r="I681"/>
      <c r="J681"/>
      <c r="K681"/>
    </row>
    <row r="682" spans="1:11" ht="10.9" customHeight="1" x14ac:dyDescent="0.25">
      <c r="A682" s="3"/>
      <c r="B682" s="3"/>
      <c r="C682" s="5" t="s">
        <v>169</v>
      </c>
      <c r="D682" s="5"/>
      <c r="E682" s="5"/>
      <c r="F682" s="6">
        <v>10205</v>
      </c>
      <c r="G682" s="6">
        <v>15464</v>
      </c>
      <c r="H682" s="6">
        <v>14322</v>
      </c>
      <c r="I682"/>
      <c r="J682"/>
      <c r="K682"/>
    </row>
    <row r="683" spans="1:11" ht="10.9" customHeight="1" x14ac:dyDescent="0.25">
      <c r="A683" s="3"/>
      <c r="B683" s="3"/>
      <c r="C683" s="3"/>
      <c r="D683" s="3"/>
      <c r="E683" s="3"/>
      <c r="F683" s="4"/>
      <c r="G683" s="4"/>
      <c r="H683" s="4"/>
      <c r="I683"/>
      <c r="J683"/>
      <c r="K683"/>
    </row>
    <row r="684" spans="1:11" ht="10.9" customHeight="1" x14ac:dyDescent="0.25">
      <c r="A684" s="3"/>
      <c r="B684" s="5" t="s">
        <v>189</v>
      </c>
      <c r="C684" s="5"/>
      <c r="D684" s="5"/>
      <c r="E684" s="5"/>
      <c r="F684" s="6">
        <v>69212</v>
      </c>
      <c r="G684" s="6">
        <v>80503</v>
      </c>
      <c r="H684" s="6">
        <v>80993</v>
      </c>
      <c r="I684"/>
      <c r="J684"/>
      <c r="K684"/>
    </row>
    <row r="685" spans="1:11" ht="10.9" customHeight="1" x14ac:dyDescent="0.25">
      <c r="A685" s="3"/>
      <c r="B685" s="3"/>
      <c r="C685" s="3"/>
      <c r="D685" s="3"/>
      <c r="E685" s="3"/>
      <c r="F685" s="4"/>
      <c r="G685" s="4"/>
      <c r="H685" s="4"/>
      <c r="I685"/>
      <c r="J685"/>
      <c r="K685"/>
    </row>
    <row r="686" spans="1:11" ht="10.9" customHeight="1" x14ac:dyDescent="0.25">
      <c r="A686" s="3" t="s">
        <v>110</v>
      </c>
      <c r="B686" s="9" t="s">
        <v>137</v>
      </c>
      <c r="C686" s="9"/>
      <c r="D686" s="9"/>
      <c r="E686" s="9"/>
      <c r="F686" s="4"/>
      <c r="G686" s="4"/>
      <c r="H686" s="4"/>
      <c r="I686"/>
      <c r="J686"/>
      <c r="K686"/>
    </row>
    <row r="687" spans="1:11" ht="10.9" customHeight="1" x14ac:dyDescent="0.25">
      <c r="A687" s="3"/>
      <c r="B687" s="3"/>
      <c r="C687" s="3" t="s">
        <v>165</v>
      </c>
      <c r="D687" s="3"/>
      <c r="E687" s="3"/>
      <c r="F687" s="4"/>
      <c r="G687" s="4"/>
      <c r="H687" s="4"/>
      <c r="I687"/>
      <c r="J687"/>
      <c r="K687"/>
    </row>
    <row r="688" spans="1:11" ht="10.9" customHeight="1" x14ac:dyDescent="0.25">
      <c r="A688" s="3"/>
      <c r="B688" s="3"/>
      <c r="C688" s="3"/>
      <c r="D688" s="3" t="s">
        <v>21</v>
      </c>
      <c r="E688" s="3" t="s">
        <v>22</v>
      </c>
      <c r="F688" s="4">
        <v>15702</v>
      </c>
      <c r="G688" s="4">
        <v>14998</v>
      </c>
      <c r="H688" s="4">
        <v>16392</v>
      </c>
      <c r="I688"/>
      <c r="J688"/>
      <c r="K688"/>
    </row>
    <row r="689" spans="1:11" ht="10.9" customHeight="1" x14ac:dyDescent="0.25">
      <c r="A689" s="3"/>
      <c r="B689" s="3"/>
      <c r="C689" s="3"/>
      <c r="D689" s="3" t="s">
        <v>38</v>
      </c>
      <c r="E689" s="3" t="s">
        <v>39</v>
      </c>
      <c r="F689" s="4">
        <v>19</v>
      </c>
      <c r="G689" s="4">
        <v>19</v>
      </c>
      <c r="H689" s="4">
        <v>20</v>
      </c>
      <c r="I689"/>
      <c r="J689"/>
      <c r="K689"/>
    </row>
    <row r="690" spans="1:11" ht="10.9" customHeight="1" x14ac:dyDescent="0.25">
      <c r="A690" s="3"/>
      <c r="B690" s="3"/>
      <c r="C690" s="3"/>
      <c r="D690" s="3" t="s">
        <v>6</v>
      </c>
      <c r="E690" s="3" t="s">
        <v>23</v>
      </c>
      <c r="F690" s="4">
        <v>2294</v>
      </c>
      <c r="G690" s="4">
        <v>3049</v>
      </c>
      <c r="H690" s="4">
        <v>3097</v>
      </c>
      <c r="I690"/>
      <c r="J690"/>
      <c r="K690"/>
    </row>
    <row r="691" spans="1:11" ht="10.9" customHeight="1" x14ac:dyDescent="0.25">
      <c r="A691" s="3"/>
      <c r="B691" s="3"/>
      <c r="C691" s="3"/>
      <c r="D691" s="3" t="s">
        <v>7</v>
      </c>
      <c r="E691" s="3" t="s">
        <v>47</v>
      </c>
      <c r="F691" s="4">
        <v>730</v>
      </c>
      <c r="G691" s="4">
        <v>715</v>
      </c>
      <c r="H691" s="4">
        <v>679</v>
      </c>
      <c r="I691"/>
      <c r="J691"/>
      <c r="K691"/>
    </row>
    <row r="692" spans="1:11" ht="10.9" customHeight="1" x14ac:dyDescent="0.25">
      <c r="A692" s="3"/>
      <c r="B692" s="3"/>
      <c r="C692" s="3"/>
      <c r="D692" s="3" t="s">
        <v>8</v>
      </c>
      <c r="E692" s="3" t="s">
        <v>25</v>
      </c>
      <c r="F692" s="4">
        <v>7</v>
      </c>
      <c r="G692" s="4">
        <v>7</v>
      </c>
      <c r="H692" s="4">
        <v>7</v>
      </c>
      <c r="I692"/>
      <c r="J692"/>
      <c r="K692"/>
    </row>
    <row r="693" spans="1:11" ht="10.9" customHeight="1" x14ac:dyDescent="0.25">
      <c r="A693" s="3"/>
      <c r="B693" s="3"/>
      <c r="C693" s="3"/>
      <c r="D693" s="3" t="s">
        <v>24</v>
      </c>
      <c r="E693" s="3" t="s">
        <v>26</v>
      </c>
      <c r="F693" s="4">
        <v>96</v>
      </c>
      <c r="G693" s="4">
        <v>98</v>
      </c>
      <c r="H693" s="4">
        <v>101</v>
      </c>
      <c r="I693"/>
      <c r="J693"/>
      <c r="K693"/>
    </row>
    <row r="694" spans="1:11" ht="10.9" customHeight="1" x14ac:dyDescent="0.25">
      <c r="A694" s="3"/>
      <c r="B694" s="3"/>
      <c r="C694" s="3"/>
      <c r="D694" s="3" t="s">
        <v>29</v>
      </c>
      <c r="E694" s="3" t="s">
        <v>30</v>
      </c>
      <c r="F694" s="4">
        <v>12</v>
      </c>
      <c r="G694" s="4">
        <v>12</v>
      </c>
      <c r="H694" s="4">
        <v>9</v>
      </c>
      <c r="I694"/>
      <c r="J694"/>
      <c r="K694"/>
    </row>
    <row r="695" spans="1:11" ht="10.9" customHeight="1" x14ac:dyDescent="0.25">
      <c r="A695" s="3"/>
      <c r="B695" s="3"/>
      <c r="C695" s="3"/>
      <c r="D695" s="3" t="s">
        <v>16</v>
      </c>
      <c r="E695" s="3" t="s">
        <v>44</v>
      </c>
      <c r="F695" s="4">
        <v>0</v>
      </c>
      <c r="G695" s="4">
        <v>0</v>
      </c>
      <c r="H695" s="4">
        <v>0</v>
      </c>
      <c r="I695"/>
      <c r="J695"/>
      <c r="K695"/>
    </row>
    <row r="696" spans="1:11" ht="10.9" customHeight="1" x14ac:dyDescent="0.25">
      <c r="A696" s="3"/>
      <c r="B696" s="3"/>
      <c r="C696" s="3"/>
      <c r="D696" s="3" t="s">
        <v>32</v>
      </c>
      <c r="E696" s="3" t="s">
        <v>33</v>
      </c>
      <c r="F696" s="4">
        <v>14</v>
      </c>
      <c r="G696" s="4">
        <v>14</v>
      </c>
      <c r="H696" s="4">
        <v>15</v>
      </c>
      <c r="I696"/>
      <c r="J696"/>
      <c r="K696"/>
    </row>
    <row r="697" spans="1:11" ht="10.9" customHeight="1" x14ac:dyDescent="0.25">
      <c r="A697" s="3"/>
      <c r="B697" s="3"/>
      <c r="C697" s="3"/>
      <c r="D697" s="3" t="s">
        <v>10</v>
      </c>
      <c r="E697" s="3" t="s">
        <v>55</v>
      </c>
      <c r="F697" s="4">
        <v>0</v>
      </c>
      <c r="G697" s="4">
        <v>0</v>
      </c>
      <c r="H697" s="4">
        <v>0</v>
      </c>
      <c r="I697"/>
      <c r="J697"/>
      <c r="K697"/>
    </row>
    <row r="698" spans="1:11" ht="10.9" customHeight="1" x14ac:dyDescent="0.25">
      <c r="A698" s="3"/>
      <c r="B698" s="3"/>
      <c r="C698" s="3"/>
      <c r="D698" s="3" t="s">
        <v>31</v>
      </c>
      <c r="E698" s="3" t="s">
        <v>60</v>
      </c>
      <c r="F698" s="4">
        <v>4</v>
      </c>
      <c r="G698" s="4">
        <v>3</v>
      </c>
      <c r="H698" s="4">
        <v>3</v>
      </c>
      <c r="I698"/>
      <c r="J698"/>
      <c r="K698"/>
    </row>
    <row r="699" spans="1:11" ht="10.9" customHeight="1" x14ac:dyDescent="0.25">
      <c r="A699" s="3"/>
      <c r="B699" s="3"/>
      <c r="C699" s="3"/>
      <c r="D699" s="3" t="s">
        <v>43</v>
      </c>
      <c r="E699" s="3" t="s">
        <v>59</v>
      </c>
      <c r="F699" s="4">
        <v>25</v>
      </c>
      <c r="G699" s="4">
        <v>26</v>
      </c>
      <c r="H699" s="4">
        <v>26</v>
      </c>
      <c r="I699"/>
      <c r="J699"/>
      <c r="K699"/>
    </row>
    <row r="700" spans="1:11" ht="10.9" customHeight="1" x14ac:dyDescent="0.25">
      <c r="A700" s="3"/>
      <c r="B700" s="3"/>
      <c r="C700" s="3"/>
      <c r="D700" s="3" t="s">
        <v>49</v>
      </c>
      <c r="E700" s="3" t="s">
        <v>50</v>
      </c>
      <c r="F700" s="4">
        <v>7</v>
      </c>
      <c r="G700" s="4">
        <v>9</v>
      </c>
      <c r="H700" s="4">
        <v>9</v>
      </c>
      <c r="I700"/>
      <c r="J700"/>
      <c r="K700"/>
    </row>
    <row r="701" spans="1:11" ht="10.9" customHeight="1" x14ac:dyDescent="0.25">
      <c r="A701" s="3"/>
      <c r="B701" s="3"/>
      <c r="C701" s="3"/>
      <c r="D701" s="3" t="s">
        <v>57</v>
      </c>
      <c r="E701" s="3" t="s">
        <v>58</v>
      </c>
      <c r="F701" s="4">
        <v>3</v>
      </c>
      <c r="G701" s="4">
        <v>3</v>
      </c>
      <c r="H701" s="4">
        <v>3</v>
      </c>
      <c r="I701"/>
      <c r="J701"/>
      <c r="K701"/>
    </row>
    <row r="702" spans="1:11" ht="10.9" customHeight="1" x14ac:dyDescent="0.25">
      <c r="A702" s="3"/>
      <c r="B702" s="3"/>
      <c r="C702" s="5" t="s">
        <v>168</v>
      </c>
      <c r="D702" s="5"/>
      <c r="E702" s="5"/>
      <c r="F702" s="6">
        <v>18913</v>
      </c>
      <c r="G702" s="6">
        <v>18953</v>
      </c>
      <c r="H702" s="6">
        <v>20361</v>
      </c>
      <c r="I702"/>
      <c r="J702"/>
      <c r="K702"/>
    </row>
    <row r="703" spans="1:11" ht="10.9" customHeight="1" x14ac:dyDescent="0.25">
      <c r="A703" s="3"/>
      <c r="B703" s="3"/>
      <c r="C703" s="3"/>
      <c r="D703" s="3"/>
      <c r="E703" s="3"/>
      <c r="F703" s="4"/>
      <c r="G703" s="4"/>
      <c r="H703" s="4"/>
      <c r="I703"/>
      <c r="J703"/>
      <c r="K703"/>
    </row>
    <row r="704" spans="1:11" ht="10.9" customHeight="1" x14ac:dyDescent="0.25">
      <c r="A704" s="3"/>
      <c r="B704" s="3"/>
      <c r="C704" s="3" t="s">
        <v>166</v>
      </c>
      <c r="D704" s="3"/>
      <c r="E704" s="3"/>
      <c r="F704" s="4"/>
      <c r="G704" s="4"/>
      <c r="H704" s="4"/>
      <c r="I704"/>
      <c r="J704"/>
      <c r="K704"/>
    </row>
    <row r="705" spans="1:11" ht="10.9" customHeight="1" x14ac:dyDescent="0.25">
      <c r="A705" s="3"/>
      <c r="B705" s="3"/>
      <c r="C705" s="3"/>
      <c r="D705" s="3" t="s">
        <v>167</v>
      </c>
      <c r="E705" s="3" t="s">
        <v>151</v>
      </c>
      <c r="F705" s="4">
        <v>51250</v>
      </c>
      <c r="G705" s="4">
        <v>54567</v>
      </c>
      <c r="H705" s="4">
        <v>58589</v>
      </c>
      <c r="I705"/>
      <c r="J705"/>
      <c r="K705"/>
    </row>
    <row r="706" spans="1:11" ht="10.9" customHeight="1" x14ac:dyDescent="0.25">
      <c r="A706" s="3"/>
      <c r="B706" s="3"/>
      <c r="C706" s="5" t="s">
        <v>169</v>
      </c>
      <c r="D706" s="5"/>
      <c r="E706" s="5"/>
      <c r="F706" s="6">
        <v>51250</v>
      </c>
      <c r="G706" s="6">
        <v>54567</v>
      </c>
      <c r="H706" s="6">
        <v>58589</v>
      </c>
      <c r="I706"/>
      <c r="J706"/>
      <c r="K706"/>
    </row>
    <row r="707" spans="1:11" ht="10.9" customHeight="1" x14ac:dyDescent="0.25">
      <c r="A707" s="3"/>
      <c r="B707" s="3"/>
      <c r="C707" s="3"/>
      <c r="D707" s="3"/>
      <c r="E707" s="3"/>
      <c r="F707" s="4"/>
      <c r="G707" s="4"/>
      <c r="H707" s="4"/>
      <c r="I707"/>
      <c r="J707"/>
      <c r="K707"/>
    </row>
    <row r="708" spans="1:11" ht="10.9" customHeight="1" x14ac:dyDescent="0.25">
      <c r="A708" s="3"/>
      <c r="B708" s="5" t="s">
        <v>190</v>
      </c>
      <c r="C708" s="5"/>
      <c r="D708" s="5"/>
      <c r="E708" s="5"/>
      <c r="F708" s="6">
        <v>70163</v>
      </c>
      <c r="G708" s="6">
        <v>73520</v>
      </c>
      <c r="H708" s="6">
        <v>78950</v>
      </c>
      <c r="I708"/>
      <c r="J708"/>
      <c r="K708"/>
    </row>
    <row r="709" spans="1:11" ht="10.9" customHeight="1" x14ac:dyDescent="0.25">
      <c r="A709" s="3"/>
      <c r="B709" s="3"/>
      <c r="C709" s="3"/>
      <c r="D709" s="3"/>
      <c r="E709" s="3"/>
      <c r="F709" s="4"/>
      <c r="G709" s="4"/>
      <c r="H709" s="4"/>
      <c r="I709"/>
      <c r="J709"/>
      <c r="K709"/>
    </row>
    <row r="710" spans="1:11" ht="10.9" customHeight="1" x14ac:dyDescent="0.25">
      <c r="A710" s="3" t="s">
        <v>94</v>
      </c>
      <c r="B710" s="9" t="s">
        <v>138</v>
      </c>
      <c r="C710" s="9"/>
      <c r="D710" s="9"/>
      <c r="E710" s="9"/>
      <c r="F710" s="4"/>
      <c r="G710" s="4"/>
      <c r="H710" s="4"/>
      <c r="I710"/>
      <c r="J710"/>
      <c r="K710"/>
    </row>
    <row r="711" spans="1:11" ht="10.9" customHeight="1" x14ac:dyDescent="0.25">
      <c r="A711" s="3"/>
      <c r="B711" s="3"/>
      <c r="C711" s="3" t="s">
        <v>165</v>
      </c>
      <c r="D711" s="3"/>
      <c r="E711" s="3"/>
      <c r="F711" s="4"/>
      <c r="G711" s="4"/>
      <c r="H711" s="4"/>
      <c r="I711"/>
      <c r="J711"/>
      <c r="K711"/>
    </row>
    <row r="712" spans="1:11" ht="10.9" customHeight="1" x14ac:dyDescent="0.25">
      <c r="A712" s="3"/>
      <c r="B712" s="3"/>
      <c r="C712" s="3"/>
      <c r="D712" s="3" t="s">
        <v>4</v>
      </c>
      <c r="E712" s="3" t="s">
        <v>5</v>
      </c>
      <c r="F712" s="4">
        <v>66</v>
      </c>
      <c r="G712" s="4">
        <v>65</v>
      </c>
      <c r="H712" s="4">
        <v>72</v>
      </c>
      <c r="I712"/>
      <c r="J712"/>
      <c r="K712"/>
    </row>
    <row r="713" spans="1:11" ht="10.9" customHeight="1" x14ac:dyDescent="0.25">
      <c r="A713" s="3"/>
      <c r="B713" s="3"/>
      <c r="C713" s="3"/>
      <c r="D713" s="3" t="s">
        <v>11</v>
      </c>
      <c r="E713" s="3" t="s">
        <v>12</v>
      </c>
      <c r="F713" s="4">
        <v>72</v>
      </c>
      <c r="G713" s="4">
        <v>82</v>
      </c>
      <c r="H713" s="4">
        <v>85</v>
      </c>
      <c r="I713"/>
      <c r="J713"/>
      <c r="K713"/>
    </row>
    <row r="714" spans="1:11" ht="10.9" customHeight="1" x14ac:dyDescent="0.25">
      <c r="A714" s="3"/>
      <c r="B714" s="3"/>
      <c r="C714" s="3"/>
      <c r="D714" s="3" t="s">
        <v>13</v>
      </c>
      <c r="E714" s="3" t="s">
        <v>14</v>
      </c>
      <c r="F714" s="4">
        <v>55</v>
      </c>
      <c r="G714" s="4">
        <v>46</v>
      </c>
      <c r="H714" s="4">
        <v>45</v>
      </c>
      <c r="I714"/>
      <c r="J714"/>
      <c r="K714"/>
    </row>
    <row r="715" spans="1:11" ht="10.9" customHeight="1" x14ac:dyDescent="0.25">
      <c r="A715" s="3"/>
      <c r="B715" s="3"/>
      <c r="C715" s="3"/>
      <c r="D715" s="3" t="s">
        <v>17</v>
      </c>
      <c r="E715" s="3" t="s">
        <v>18</v>
      </c>
      <c r="F715" s="4">
        <v>136</v>
      </c>
      <c r="G715" s="4">
        <v>138</v>
      </c>
      <c r="H715" s="4">
        <v>112</v>
      </c>
      <c r="I715"/>
      <c r="J715"/>
      <c r="K715"/>
    </row>
    <row r="716" spans="1:11" ht="10.9" customHeight="1" x14ac:dyDescent="0.25">
      <c r="A716" s="3"/>
      <c r="B716" s="3"/>
      <c r="C716" s="3"/>
      <c r="D716" s="3" t="s">
        <v>21</v>
      </c>
      <c r="E716" s="3" t="s">
        <v>22</v>
      </c>
      <c r="F716" s="4">
        <v>35187</v>
      </c>
      <c r="G716" s="4">
        <v>35685</v>
      </c>
      <c r="H716" s="4">
        <v>38651</v>
      </c>
      <c r="I716"/>
      <c r="J716"/>
      <c r="K716"/>
    </row>
    <row r="717" spans="1:11" ht="10.9" customHeight="1" x14ac:dyDescent="0.25">
      <c r="A717" s="3"/>
      <c r="B717" s="3"/>
      <c r="C717" s="3"/>
      <c r="D717" s="3" t="s">
        <v>35</v>
      </c>
      <c r="E717" s="3" t="s">
        <v>36</v>
      </c>
      <c r="F717" s="4">
        <v>538</v>
      </c>
      <c r="G717" s="4">
        <v>485</v>
      </c>
      <c r="H717" s="4">
        <v>522</v>
      </c>
      <c r="I717"/>
      <c r="J717"/>
      <c r="K717"/>
    </row>
    <row r="718" spans="1:11" ht="10.9" customHeight="1" x14ac:dyDescent="0.25">
      <c r="A718" s="3"/>
      <c r="B718" s="3"/>
      <c r="C718" s="3"/>
      <c r="D718" s="3" t="s">
        <v>38</v>
      </c>
      <c r="E718" s="3" t="s">
        <v>39</v>
      </c>
      <c r="F718" s="4">
        <v>119</v>
      </c>
      <c r="G718" s="4">
        <v>118</v>
      </c>
      <c r="H718" s="4">
        <v>115</v>
      </c>
      <c r="I718"/>
      <c r="J718"/>
      <c r="K718"/>
    </row>
    <row r="719" spans="1:11" ht="10.9" customHeight="1" x14ac:dyDescent="0.25">
      <c r="A719" s="3"/>
      <c r="B719" s="3"/>
      <c r="C719" s="3"/>
      <c r="D719" s="3" t="s">
        <v>6</v>
      </c>
      <c r="E719" s="3" t="s">
        <v>23</v>
      </c>
      <c r="F719" s="4">
        <v>266</v>
      </c>
      <c r="G719" s="4">
        <v>318</v>
      </c>
      <c r="H719" s="4">
        <v>307</v>
      </c>
      <c r="I719"/>
      <c r="J719"/>
      <c r="K719"/>
    </row>
    <row r="720" spans="1:11" ht="10.9" customHeight="1" x14ac:dyDescent="0.25">
      <c r="A720" s="3"/>
      <c r="B720" s="3"/>
      <c r="C720" s="3"/>
      <c r="D720" s="3" t="s">
        <v>7</v>
      </c>
      <c r="E720" s="3" t="s">
        <v>47</v>
      </c>
      <c r="F720" s="4">
        <v>1369</v>
      </c>
      <c r="G720" s="4">
        <v>1667</v>
      </c>
      <c r="H720" s="4">
        <v>1404</v>
      </c>
      <c r="I720"/>
      <c r="J720"/>
      <c r="K720"/>
    </row>
    <row r="721" spans="1:11" ht="10.9" customHeight="1" x14ac:dyDescent="0.25">
      <c r="A721" s="3"/>
      <c r="B721" s="3"/>
      <c r="C721" s="3"/>
      <c r="D721" s="3" t="s">
        <v>19</v>
      </c>
      <c r="E721" s="3" t="s">
        <v>48</v>
      </c>
      <c r="F721" s="4">
        <v>202</v>
      </c>
      <c r="G721" s="4">
        <v>230</v>
      </c>
      <c r="H721" s="4">
        <v>200</v>
      </c>
      <c r="I721"/>
      <c r="J721"/>
      <c r="K721"/>
    </row>
    <row r="722" spans="1:11" ht="10.9" customHeight="1" x14ac:dyDescent="0.25">
      <c r="A722" s="3"/>
      <c r="B722" s="3"/>
      <c r="C722" s="3"/>
      <c r="D722" s="3" t="s">
        <v>8</v>
      </c>
      <c r="E722" s="3" t="s">
        <v>25</v>
      </c>
      <c r="F722" s="4">
        <v>165</v>
      </c>
      <c r="G722" s="4">
        <v>182</v>
      </c>
      <c r="H722" s="4">
        <v>177</v>
      </c>
      <c r="I722"/>
      <c r="J722"/>
      <c r="K722"/>
    </row>
    <row r="723" spans="1:11" ht="10.9" customHeight="1" x14ac:dyDescent="0.25">
      <c r="A723" s="3"/>
      <c r="B723" s="3"/>
      <c r="C723" s="3"/>
      <c r="D723" s="3" t="s">
        <v>24</v>
      </c>
      <c r="E723" s="3" t="s">
        <v>26</v>
      </c>
      <c r="F723" s="4">
        <v>410</v>
      </c>
      <c r="G723" s="4">
        <v>314</v>
      </c>
      <c r="H723" s="4">
        <v>332</v>
      </c>
      <c r="I723"/>
      <c r="J723"/>
      <c r="K723"/>
    </row>
    <row r="724" spans="1:11" ht="10.9" customHeight="1" x14ac:dyDescent="0.25">
      <c r="A724" s="3"/>
      <c r="B724" s="3"/>
      <c r="C724" s="3"/>
      <c r="D724" s="3" t="s">
        <v>15</v>
      </c>
      <c r="E724" s="3" t="s">
        <v>28</v>
      </c>
      <c r="F724" s="4">
        <v>162</v>
      </c>
      <c r="G724" s="4">
        <v>190</v>
      </c>
      <c r="H724" s="4">
        <v>243</v>
      </c>
      <c r="I724"/>
      <c r="J724"/>
      <c r="K724"/>
    </row>
    <row r="725" spans="1:11" ht="10.9" customHeight="1" x14ac:dyDescent="0.25">
      <c r="A725" s="3"/>
      <c r="B725" s="3"/>
      <c r="C725" s="3"/>
      <c r="D725" s="3" t="s">
        <v>29</v>
      </c>
      <c r="E725" s="3" t="s">
        <v>30</v>
      </c>
      <c r="F725" s="4">
        <v>14</v>
      </c>
      <c r="G725" s="4">
        <v>14</v>
      </c>
      <c r="H725" s="4">
        <v>11</v>
      </c>
      <c r="I725"/>
      <c r="J725"/>
      <c r="K725"/>
    </row>
    <row r="726" spans="1:11" ht="10.9" customHeight="1" x14ac:dyDescent="0.25">
      <c r="A726" s="3"/>
      <c r="B726" s="3"/>
      <c r="C726" s="3"/>
      <c r="D726" s="3" t="s">
        <v>16</v>
      </c>
      <c r="E726" s="3" t="s">
        <v>44</v>
      </c>
      <c r="F726" s="4">
        <v>145</v>
      </c>
      <c r="G726" s="4">
        <v>172</v>
      </c>
      <c r="H726" s="4">
        <v>175</v>
      </c>
      <c r="I726"/>
      <c r="J726"/>
      <c r="K726"/>
    </row>
    <row r="727" spans="1:11" ht="10.9" customHeight="1" x14ac:dyDescent="0.25">
      <c r="A727" s="3"/>
      <c r="B727" s="3"/>
      <c r="C727" s="3"/>
      <c r="D727" s="3" t="s">
        <v>32</v>
      </c>
      <c r="E727" s="3" t="s">
        <v>33</v>
      </c>
      <c r="F727" s="4">
        <v>108</v>
      </c>
      <c r="G727" s="4">
        <v>104</v>
      </c>
      <c r="H727" s="4">
        <v>108</v>
      </c>
      <c r="I727"/>
      <c r="J727"/>
      <c r="K727"/>
    </row>
    <row r="728" spans="1:11" ht="10.9" customHeight="1" x14ac:dyDescent="0.25">
      <c r="A728" s="3"/>
      <c r="B728" s="3"/>
      <c r="C728" s="3"/>
      <c r="D728" s="3" t="s">
        <v>9</v>
      </c>
      <c r="E728" s="3" t="s">
        <v>61</v>
      </c>
      <c r="F728" s="4">
        <v>6</v>
      </c>
      <c r="G728" s="4">
        <v>6</v>
      </c>
      <c r="H728" s="4">
        <v>5</v>
      </c>
      <c r="I728"/>
      <c r="J728"/>
      <c r="K728"/>
    </row>
    <row r="729" spans="1:11" ht="10.9" customHeight="1" x14ac:dyDescent="0.25">
      <c r="A729" s="3"/>
      <c r="B729" s="3"/>
      <c r="C729" s="3"/>
      <c r="D729" s="3" t="s">
        <v>31</v>
      </c>
      <c r="E729" s="3" t="s">
        <v>60</v>
      </c>
      <c r="F729" s="4">
        <v>9</v>
      </c>
      <c r="G729" s="4">
        <v>4</v>
      </c>
      <c r="H729" s="4">
        <v>4</v>
      </c>
      <c r="I729"/>
      <c r="J729"/>
      <c r="K729"/>
    </row>
    <row r="730" spans="1:11" ht="10.9" customHeight="1" x14ac:dyDescent="0.25">
      <c r="A730" s="3"/>
      <c r="B730" s="3"/>
      <c r="C730" s="3"/>
      <c r="D730" s="3" t="s">
        <v>41</v>
      </c>
      <c r="E730" s="3" t="s">
        <v>42</v>
      </c>
      <c r="F730" s="4">
        <v>67</v>
      </c>
      <c r="G730" s="4">
        <v>67</v>
      </c>
      <c r="H730" s="4">
        <v>70</v>
      </c>
      <c r="I730"/>
      <c r="J730"/>
      <c r="K730"/>
    </row>
    <row r="731" spans="1:11" ht="10.9" customHeight="1" x14ac:dyDescent="0.25">
      <c r="A731" s="3"/>
      <c r="B731" s="3"/>
      <c r="C731" s="3"/>
      <c r="D731" s="3" t="s">
        <v>40</v>
      </c>
      <c r="E731" s="3" t="s">
        <v>46</v>
      </c>
      <c r="F731" s="4">
        <v>1</v>
      </c>
      <c r="G731" s="4">
        <v>1</v>
      </c>
      <c r="H731" s="4">
        <v>1</v>
      </c>
      <c r="I731"/>
      <c r="J731"/>
      <c r="K731"/>
    </row>
    <row r="732" spans="1:11" ht="10.9" customHeight="1" x14ac:dyDescent="0.25">
      <c r="A732" s="3"/>
      <c r="B732" s="3"/>
      <c r="C732" s="3"/>
      <c r="D732" s="3" t="s">
        <v>43</v>
      </c>
      <c r="E732" s="3" t="s">
        <v>59</v>
      </c>
      <c r="F732" s="4">
        <v>21</v>
      </c>
      <c r="G732" s="4">
        <v>21</v>
      </c>
      <c r="H732" s="4">
        <v>21</v>
      </c>
      <c r="I732"/>
      <c r="J732"/>
      <c r="K732"/>
    </row>
    <row r="733" spans="1:11" ht="10.9" customHeight="1" x14ac:dyDescent="0.25">
      <c r="A733" s="3"/>
      <c r="B733" s="3"/>
      <c r="C733" s="3"/>
      <c r="D733" s="3" t="s">
        <v>49</v>
      </c>
      <c r="E733" s="3" t="s">
        <v>50</v>
      </c>
      <c r="F733" s="4">
        <v>932</v>
      </c>
      <c r="G733" s="4">
        <v>951</v>
      </c>
      <c r="H733" s="4">
        <v>967</v>
      </c>
      <c r="I733"/>
      <c r="J733"/>
      <c r="K733"/>
    </row>
    <row r="734" spans="1:11" ht="10.9" customHeight="1" x14ac:dyDescent="0.25">
      <c r="A734" s="3"/>
      <c r="B734" s="3"/>
      <c r="C734" s="3"/>
      <c r="D734" s="3" t="s">
        <v>65</v>
      </c>
      <c r="E734" s="3" t="s">
        <v>66</v>
      </c>
      <c r="F734" s="4">
        <v>1</v>
      </c>
      <c r="G734" s="4">
        <v>0</v>
      </c>
      <c r="H734" s="4">
        <v>2</v>
      </c>
      <c r="I734"/>
      <c r="J734"/>
      <c r="K734"/>
    </row>
    <row r="735" spans="1:11" ht="10.9" customHeight="1" x14ac:dyDescent="0.25">
      <c r="A735" s="3"/>
      <c r="B735" s="3"/>
      <c r="C735" s="3"/>
      <c r="D735" s="3" t="s">
        <v>20</v>
      </c>
      <c r="E735" s="3" t="s">
        <v>34</v>
      </c>
      <c r="F735" s="4">
        <v>821</v>
      </c>
      <c r="G735" s="4">
        <v>672</v>
      </c>
      <c r="H735" s="4">
        <v>810</v>
      </c>
      <c r="I735"/>
      <c r="J735"/>
      <c r="K735"/>
    </row>
    <row r="736" spans="1:11" ht="10.9" customHeight="1" x14ac:dyDescent="0.25">
      <c r="A736" s="3"/>
      <c r="B736" s="3"/>
      <c r="C736" s="3"/>
      <c r="D736" s="3" t="s">
        <v>67</v>
      </c>
      <c r="E736" s="3" t="s">
        <v>68</v>
      </c>
      <c r="F736" s="4">
        <v>4</v>
      </c>
      <c r="G736" s="4">
        <v>6</v>
      </c>
      <c r="H736" s="4">
        <v>1</v>
      </c>
      <c r="I736"/>
      <c r="J736"/>
      <c r="K736"/>
    </row>
    <row r="737" spans="1:11" ht="10.9" customHeight="1" x14ac:dyDescent="0.25">
      <c r="A737" s="3"/>
      <c r="B737" s="3"/>
      <c r="C737" s="3"/>
      <c r="D737" s="3" t="s">
        <v>57</v>
      </c>
      <c r="E737" s="3" t="s">
        <v>58</v>
      </c>
      <c r="F737" s="4">
        <v>362</v>
      </c>
      <c r="G737" s="4">
        <v>393</v>
      </c>
      <c r="H737" s="4">
        <v>391</v>
      </c>
      <c r="I737"/>
      <c r="J737"/>
      <c r="K737"/>
    </row>
    <row r="738" spans="1:11" ht="10.9" customHeight="1" x14ac:dyDescent="0.25">
      <c r="A738" s="3"/>
      <c r="B738" s="3"/>
      <c r="C738" s="5" t="s">
        <v>168</v>
      </c>
      <c r="D738" s="5"/>
      <c r="E738" s="5"/>
      <c r="F738" s="6">
        <v>41238</v>
      </c>
      <c r="G738" s="6">
        <v>41931</v>
      </c>
      <c r="H738" s="6">
        <v>44831</v>
      </c>
      <c r="I738"/>
      <c r="J738"/>
      <c r="K738"/>
    </row>
    <row r="739" spans="1:11" ht="10.9" customHeight="1" x14ac:dyDescent="0.25">
      <c r="A739" s="3"/>
      <c r="B739" s="3"/>
      <c r="C739" s="3"/>
      <c r="D739" s="3"/>
      <c r="E739" s="3"/>
      <c r="F739" s="4"/>
      <c r="G739" s="4"/>
      <c r="H739" s="4"/>
      <c r="I739"/>
      <c r="J739"/>
      <c r="K739"/>
    </row>
    <row r="740" spans="1:11" ht="10.9" customHeight="1" x14ac:dyDescent="0.25">
      <c r="A740" s="3"/>
      <c r="B740" s="3"/>
      <c r="C740" s="3" t="s">
        <v>166</v>
      </c>
      <c r="D740" s="3"/>
      <c r="E740" s="3"/>
      <c r="F740" s="4"/>
      <c r="G740" s="4"/>
      <c r="H740" s="4"/>
      <c r="I740"/>
      <c r="J740"/>
      <c r="K740"/>
    </row>
    <row r="741" spans="1:11" ht="10.9" customHeight="1" x14ac:dyDescent="0.25">
      <c r="A741" s="3"/>
      <c r="B741" s="3"/>
      <c r="C741" s="3"/>
      <c r="D741" s="3" t="s">
        <v>167</v>
      </c>
      <c r="E741" s="3" t="s">
        <v>151</v>
      </c>
      <c r="F741" s="4">
        <v>12707</v>
      </c>
      <c r="G741" s="4">
        <v>12444</v>
      </c>
      <c r="H741" s="4">
        <v>12024</v>
      </c>
      <c r="I741"/>
      <c r="J741"/>
      <c r="K741"/>
    </row>
    <row r="742" spans="1:11" ht="10.9" customHeight="1" x14ac:dyDescent="0.25">
      <c r="A742" s="3"/>
      <c r="B742" s="3"/>
      <c r="C742" s="5" t="s">
        <v>169</v>
      </c>
      <c r="D742" s="5"/>
      <c r="E742" s="5"/>
      <c r="F742" s="6">
        <v>12707</v>
      </c>
      <c r="G742" s="6">
        <v>12444</v>
      </c>
      <c r="H742" s="6">
        <v>12024</v>
      </c>
      <c r="I742"/>
      <c r="J742"/>
      <c r="K742"/>
    </row>
    <row r="743" spans="1:11" ht="10.9" customHeight="1" x14ac:dyDescent="0.25">
      <c r="A743" s="3"/>
      <c r="B743" s="3"/>
      <c r="C743" s="3"/>
      <c r="D743" s="3"/>
      <c r="E743" s="3"/>
      <c r="F743" s="4"/>
      <c r="G743" s="4"/>
      <c r="H743" s="4"/>
      <c r="I743"/>
      <c r="J743"/>
      <c r="K743"/>
    </row>
    <row r="744" spans="1:11" ht="10.9" customHeight="1" x14ac:dyDescent="0.25">
      <c r="A744" s="3"/>
      <c r="B744" s="5" t="s">
        <v>191</v>
      </c>
      <c r="C744" s="5"/>
      <c r="D744" s="5"/>
      <c r="E744" s="5"/>
      <c r="F744" s="6">
        <v>53945</v>
      </c>
      <c r="G744" s="6">
        <v>54375</v>
      </c>
      <c r="H744" s="6">
        <v>56855</v>
      </c>
      <c r="I744"/>
      <c r="J744"/>
      <c r="K744"/>
    </row>
    <row r="745" spans="1:11" ht="10.9" customHeight="1" x14ac:dyDescent="0.25">
      <c r="A745" s="3"/>
      <c r="B745" s="3"/>
      <c r="C745" s="3"/>
      <c r="D745" s="3"/>
      <c r="E745" s="3"/>
      <c r="F745" s="4"/>
      <c r="G745" s="4"/>
      <c r="H745" s="4"/>
      <c r="I745"/>
      <c r="J745"/>
      <c r="K745"/>
    </row>
    <row r="746" spans="1:11" ht="10.9" customHeight="1" x14ac:dyDescent="0.25">
      <c r="A746" s="3" t="s">
        <v>107</v>
      </c>
      <c r="B746" s="9" t="s">
        <v>139</v>
      </c>
      <c r="C746" s="9"/>
      <c r="D746" s="9"/>
      <c r="E746" s="9"/>
      <c r="F746" s="4"/>
      <c r="G746" s="4"/>
      <c r="H746" s="4"/>
      <c r="I746"/>
      <c r="J746"/>
      <c r="K746"/>
    </row>
    <row r="747" spans="1:11" ht="10.9" customHeight="1" x14ac:dyDescent="0.25">
      <c r="A747" s="3"/>
      <c r="B747" s="3"/>
      <c r="C747" s="3" t="s">
        <v>165</v>
      </c>
      <c r="D747" s="3"/>
      <c r="E747" s="3"/>
      <c r="F747" s="4"/>
      <c r="G747" s="4"/>
      <c r="H747" s="4"/>
      <c r="I747"/>
      <c r="J747"/>
      <c r="K747"/>
    </row>
    <row r="748" spans="1:11" ht="10.9" customHeight="1" x14ac:dyDescent="0.25">
      <c r="A748" s="3"/>
      <c r="B748" s="3"/>
      <c r="C748" s="3"/>
      <c r="D748" s="3" t="s">
        <v>13</v>
      </c>
      <c r="E748" s="3" t="s">
        <v>14</v>
      </c>
      <c r="F748" s="4">
        <v>0</v>
      </c>
      <c r="G748" s="4">
        <v>0</v>
      </c>
      <c r="H748" s="4">
        <v>0</v>
      </c>
      <c r="I748"/>
      <c r="J748"/>
      <c r="K748"/>
    </row>
    <row r="749" spans="1:11" ht="10.9" customHeight="1" x14ac:dyDescent="0.25">
      <c r="A749" s="3"/>
      <c r="B749" s="3"/>
      <c r="C749" s="3"/>
      <c r="D749" s="3" t="s">
        <v>17</v>
      </c>
      <c r="E749" s="3" t="s">
        <v>18</v>
      </c>
      <c r="F749" s="4">
        <v>1</v>
      </c>
      <c r="G749" s="4">
        <v>3</v>
      </c>
      <c r="H749" s="4">
        <v>3</v>
      </c>
      <c r="I749"/>
      <c r="J749"/>
      <c r="K749"/>
    </row>
    <row r="750" spans="1:11" ht="10.9" customHeight="1" x14ac:dyDescent="0.25">
      <c r="A750" s="3"/>
      <c r="B750" s="3"/>
      <c r="C750" s="3"/>
      <c r="D750" s="3" t="s">
        <v>21</v>
      </c>
      <c r="E750" s="3" t="s">
        <v>22</v>
      </c>
      <c r="F750" s="4">
        <v>1344</v>
      </c>
      <c r="G750" s="4">
        <v>953</v>
      </c>
      <c r="H750" s="4">
        <v>939</v>
      </c>
      <c r="I750"/>
      <c r="J750"/>
      <c r="K750"/>
    </row>
    <row r="751" spans="1:11" ht="10.9" customHeight="1" x14ac:dyDescent="0.25">
      <c r="A751" s="3"/>
      <c r="B751" s="3"/>
      <c r="C751" s="3"/>
      <c r="D751" s="3" t="s">
        <v>6</v>
      </c>
      <c r="E751" s="3" t="s">
        <v>23</v>
      </c>
      <c r="F751" s="4">
        <v>8</v>
      </c>
      <c r="G751" s="4">
        <v>7</v>
      </c>
      <c r="H751" s="4">
        <v>8</v>
      </c>
      <c r="I751"/>
      <c r="J751"/>
      <c r="K751"/>
    </row>
    <row r="752" spans="1:11" ht="10.9" customHeight="1" x14ac:dyDescent="0.25">
      <c r="A752" s="3"/>
      <c r="B752" s="3"/>
      <c r="C752" s="3"/>
      <c r="D752" s="3" t="s">
        <v>7</v>
      </c>
      <c r="E752" s="3" t="s">
        <v>47</v>
      </c>
      <c r="F752" s="4">
        <v>26</v>
      </c>
      <c r="G752" s="4">
        <v>13</v>
      </c>
      <c r="H752" s="4">
        <v>15</v>
      </c>
      <c r="I752"/>
      <c r="J752"/>
      <c r="K752"/>
    </row>
    <row r="753" spans="1:11" ht="10.9" customHeight="1" x14ac:dyDescent="0.25">
      <c r="A753" s="3"/>
      <c r="B753" s="3"/>
      <c r="C753" s="3"/>
      <c r="D753" s="3" t="s">
        <v>8</v>
      </c>
      <c r="E753" s="3" t="s">
        <v>25</v>
      </c>
      <c r="F753" s="4">
        <v>2</v>
      </c>
      <c r="G753" s="4">
        <v>3</v>
      </c>
      <c r="H753" s="4">
        <v>4</v>
      </c>
      <c r="I753"/>
      <c r="J753"/>
      <c r="K753"/>
    </row>
    <row r="754" spans="1:11" ht="10.9" customHeight="1" x14ac:dyDescent="0.25">
      <c r="A754" s="3"/>
      <c r="B754" s="3"/>
      <c r="C754" s="3"/>
      <c r="D754" s="3" t="s">
        <v>24</v>
      </c>
      <c r="E754" s="3" t="s">
        <v>26</v>
      </c>
      <c r="F754" s="4">
        <v>176</v>
      </c>
      <c r="G754" s="4">
        <v>1085</v>
      </c>
      <c r="H754" s="4">
        <v>1300</v>
      </c>
      <c r="I754"/>
      <c r="J754"/>
      <c r="K754"/>
    </row>
    <row r="755" spans="1:11" ht="10.9" customHeight="1" x14ac:dyDescent="0.25">
      <c r="A755" s="3"/>
      <c r="B755" s="3"/>
      <c r="C755" s="3"/>
      <c r="D755" s="3" t="s">
        <v>16</v>
      </c>
      <c r="E755" s="3" t="s">
        <v>44</v>
      </c>
      <c r="F755" s="4">
        <v>1</v>
      </c>
      <c r="G755" s="4">
        <v>2</v>
      </c>
      <c r="H755" s="4">
        <v>1</v>
      </c>
      <c r="I755"/>
      <c r="J755"/>
      <c r="K755"/>
    </row>
    <row r="756" spans="1:11" ht="10.9" customHeight="1" x14ac:dyDescent="0.25">
      <c r="A756" s="3"/>
      <c r="B756" s="3"/>
      <c r="C756" s="3"/>
      <c r="D756" s="3" t="s">
        <v>32</v>
      </c>
      <c r="E756" s="3" t="s">
        <v>33</v>
      </c>
      <c r="F756" s="4">
        <v>1</v>
      </c>
      <c r="G756" s="4">
        <v>0</v>
      </c>
      <c r="H756" s="4">
        <v>0</v>
      </c>
      <c r="I756"/>
      <c r="J756"/>
      <c r="K756"/>
    </row>
    <row r="757" spans="1:11" ht="10.9" customHeight="1" x14ac:dyDescent="0.25">
      <c r="A757" s="3"/>
      <c r="B757" s="3"/>
      <c r="C757" s="3"/>
      <c r="D757" s="3" t="s">
        <v>31</v>
      </c>
      <c r="E757" s="3" t="s">
        <v>60</v>
      </c>
      <c r="F757" s="4">
        <v>10</v>
      </c>
      <c r="G757" s="4">
        <v>10</v>
      </c>
      <c r="H757" s="4">
        <v>10</v>
      </c>
      <c r="I757"/>
      <c r="J757"/>
      <c r="K757"/>
    </row>
    <row r="758" spans="1:11" ht="10.9" customHeight="1" x14ac:dyDescent="0.25">
      <c r="A758" s="3"/>
      <c r="B758" s="3"/>
      <c r="C758" s="3"/>
      <c r="D758" s="3" t="s">
        <v>20</v>
      </c>
      <c r="E758" s="3" t="s">
        <v>34</v>
      </c>
      <c r="F758" s="4">
        <v>0</v>
      </c>
      <c r="G758" s="4">
        <v>0</v>
      </c>
      <c r="H758" s="4">
        <v>0</v>
      </c>
      <c r="I758"/>
      <c r="J758"/>
      <c r="K758"/>
    </row>
    <row r="759" spans="1:11" ht="10.9" customHeight="1" x14ac:dyDescent="0.25">
      <c r="A759" s="3"/>
      <c r="B759" s="3"/>
      <c r="C759" s="3"/>
      <c r="D759" s="3" t="s">
        <v>27</v>
      </c>
      <c r="E759" s="3" t="s">
        <v>69</v>
      </c>
      <c r="F759" s="4">
        <v>0</v>
      </c>
      <c r="G759" s="4">
        <v>0</v>
      </c>
      <c r="H759" s="4">
        <v>0</v>
      </c>
      <c r="I759"/>
      <c r="J759"/>
      <c r="K759"/>
    </row>
    <row r="760" spans="1:11" ht="10.9" customHeight="1" x14ac:dyDescent="0.25">
      <c r="A760" s="3"/>
      <c r="B760" s="3"/>
      <c r="C760" s="5" t="s">
        <v>168</v>
      </c>
      <c r="D760" s="5"/>
      <c r="E760" s="5"/>
      <c r="F760" s="6">
        <v>1569</v>
      </c>
      <c r="G760" s="6">
        <v>2076</v>
      </c>
      <c r="H760" s="6">
        <v>2280</v>
      </c>
      <c r="I760"/>
      <c r="J760"/>
      <c r="K760"/>
    </row>
    <row r="761" spans="1:11" ht="10.9" customHeight="1" x14ac:dyDescent="0.25">
      <c r="A761" s="3"/>
      <c r="B761" s="3"/>
      <c r="C761" s="3"/>
      <c r="D761" s="3"/>
      <c r="E761" s="3"/>
      <c r="F761" s="4"/>
      <c r="G761" s="4"/>
      <c r="H761" s="4"/>
      <c r="I761"/>
      <c r="J761"/>
      <c r="K761"/>
    </row>
    <row r="762" spans="1:11" ht="10.9" customHeight="1" x14ac:dyDescent="0.25">
      <c r="A762" s="3"/>
      <c r="B762" s="3"/>
      <c r="C762" s="3" t="s">
        <v>166</v>
      </c>
      <c r="D762" s="3"/>
      <c r="E762" s="3"/>
      <c r="F762" s="4"/>
      <c r="G762" s="4"/>
      <c r="H762" s="4"/>
      <c r="I762"/>
      <c r="J762"/>
      <c r="K762"/>
    </row>
    <row r="763" spans="1:11" ht="10.9" customHeight="1" x14ac:dyDescent="0.25">
      <c r="A763" s="3"/>
      <c r="B763" s="3"/>
      <c r="C763" s="3"/>
      <c r="D763" s="3" t="s">
        <v>167</v>
      </c>
      <c r="E763" s="3" t="s">
        <v>151</v>
      </c>
      <c r="F763" s="4">
        <v>1122</v>
      </c>
      <c r="G763" s="4">
        <v>14</v>
      </c>
      <c r="H763" s="4">
        <v>13</v>
      </c>
      <c r="I763"/>
      <c r="J763"/>
      <c r="K763"/>
    </row>
    <row r="764" spans="1:11" ht="10.9" customHeight="1" x14ac:dyDescent="0.25">
      <c r="A764" s="3"/>
      <c r="B764" s="3"/>
      <c r="C764" s="5" t="s">
        <v>169</v>
      </c>
      <c r="D764" s="5"/>
      <c r="E764" s="5"/>
      <c r="F764" s="6">
        <v>1122</v>
      </c>
      <c r="G764" s="6">
        <v>14</v>
      </c>
      <c r="H764" s="6">
        <v>13</v>
      </c>
      <c r="I764"/>
      <c r="J764"/>
      <c r="K764"/>
    </row>
    <row r="765" spans="1:11" ht="10.9" customHeight="1" x14ac:dyDescent="0.25">
      <c r="A765" s="3"/>
      <c r="B765" s="3"/>
      <c r="C765" s="3"/>
      <c r="D765" s="3"/>
      <c r="E765" s="3"/>
      <c r="F765" s="4"/>
      <c r="G765" s="4"/>
      <c r="H765" s="4"/>
      <c r="I765"/>
      <c r="J765"/>
      <c r="K765"/>
    </row>
    <row r="766" spans="1:11" ht="10.9" customHeight="1" x14ac:dyDescent="0.25">
      <c r="A766" s="3"/>
      <c r="B766" s="5" t="s">
        <v>192</v>
      </c>
      <c r="C766" s="5"/>
      <c r="D766" s="5"/>
      <c r="E766" s="5"/>
      <c r="F766" s="6">
        <v>2691</v>
      </c>
      <c r="G766" s="6">
        <v>2090</v>
      </c>
      <c r="H766" s="6">
        <v>2293</v>
      </c>
      <c r="I766"/>
      <c r="J766"/>
      <c r="K766"/>
    </row>
    <row r="767" spans="1:11" ht="10.9" customHeight="1" x14ac:dyDescent="0.25">
      <c r="A767" s="3"/>
      <c r="B767" s="3"/>
      <c r="C767" s="3"/>
      <c r="D767" s="3"/>
      <c r="E767" s="3"/>
      <c r="F767" s="4"/>
      <c r="G767" s="4"/>
      <c r="H767" s="4"/>
      <c r="I767"/>
      <c r="J767"/>
      <c r="K767"/>
    </row>
    <row r="768" spans="1:11" ht="10.9" customHeight="1" x14ac:dyDescent="0.25">
      <c r="A768" s="3" t="s">
        <v>95</v>
      </c>
      <c r="B768" s="9" t="s">
        <v>140</v>
      </c>
      <c r="C768" s="9"/>
      <c r="D768" s="9"/>
      <c r="E768" s="9"/>
      <c r="F768" s="4"/>
      <c r="G768" s="4"/>
      <c r="H768" s="4"/>
      <c r="I768"/>
      <c r="J768"/>
      <c r="K768"/>
    </row>
    <row r="769" spans="1:11" ht="10.9" customHeight="1" x14ac:dyDescent="0.25">
      <c r="A769" s="3"/>
      <c r="B769" s="3"/>
      <c r="C769" s="3" t="s">
        <v>165</v>
      </c>
      <c r="D769" s="3"/>
      <c r="E769" s="3"/>
      <c r="F769" s="4"/>
      <c r="G769" s="4"/>
      <c r="H769" s="4"/>
      <c r="I769"/>
      <c r="J769"/>
      <c r="K769"/>
    </row>
    <row r="770" spans="1:11" ht="10.9" customHeight="1" x14ac:dyDescent="0.25">
      <c r="A770" s="3"/>
      <c r="B770" s="3"/>
      <c r="C770" s="3"/>
      <c r="D770" s="3" t="s">
        <v>4</v>
      </c>
      <c r="E770" s="3" t="s">
        <v>5</v>
      </c>
      <c r="F770" s="4">
        <v>56</v>
      </c>
      <c r="G770" s="4">
        <v>60</v>
      </c>
      <c r="H770" s="4">
        <v>62</v>
      </c>
      <c r="I770"/>
      <c r="J770"/>
      <c r="K770"/>
    </row>
    <row r="771" spans="1:11" ht="10.9" customHeight="1" x14ac:dyDescent="0.25">
      <c r="A771" s="3"/>
      <c r="B771" s="3"/>
      <c r="C771" s="3"/>
      <c r="D771" s="3" t="s">
        <v>11</v>
      </c>
      <c r="E771" s="3" t="s">
        <v>12</v>
      </c>
      <c r="F771" s="4">
        <v>28</v>
      </c>
      <c r="G771" s="4">
        <v>28</v>
      </c>
      <c r="H771" s="4">
        <v>29</v>
      </c>
      <c r="I771"/>
      <c r="J771"/>
      <c r="K771"/>
    </row>
    <row r="772" spans="1:11" ht="10.9" customHeight="1" x14ac:dyDescent="0.25">
      <c r="A772" s="3"/>
      <c r="B772" s="3"/>
      <c r="C772" s="3"/>
      <c r="D772" s="3" t="s">
        <v>13</v>
      </c>
      <c r="E772" s="3" t="s">
        <v>14</v>
      </c>
      <c r="F772" s="4">
        <v>2735</v>
      </c>
      <c r="G772" s="4">
        <v>3112</v>
      </c>
      <c r="H772" s="4">
        <v>3201</v>
      </c>
      <c r="I772"/>
      <c r="J772"/>
      <c r="K772"/>
    </row>
    <row r="773" spans="1:11" ht="10.9" customHeight="1" x14ac:dyDescent="0.25">
      <c r="A773" s="3"/>
      <c r="B773" s="3"/>
      <c r="C773" s="3"/>
      <c r="D773" s="3" t="s">
        <v>17</v>
      </c>
      <c r="E773" s="3" t="s">
        <v>18</v>
      </c>
      <c r="F773" s="4">
        <v>202</v>
      </c>
      <c r="G773" s="4">
        <v>201</v>
      </c>
      <c r="H773" s="4">
        <v>206</v>
      </c>
      <c r="I773"/>
      <c r="J773"/>
      <c r="K773"/>
    </row>
    <row r="774" spans="1:11" ht="10.9" customHeight="1" x14ac:dyDescent="0.25">
      <c r="A774" s="3"/>
      <c r="B774" s="3"/>
      <c r="C774" s="3"/>
      <c r="D774" s="3" t="s">
        <v>21</v>
      </c>
      <c r="E774" s="3" t="s">
        <v>22</v>
      </c>
      <c r="F774" s="4">
        <v>39654</v>
      </c>
      <c r="G774" s="4">
        <v>39426</v>
      </c>
      <c r="H774" s="4">
        <v>41412</v>
      </c>
      <c r="I774"/>
      <c r="J774"/>
      <c r="K774"/>
    </row>
    <row r="775" spans="1:11" ht="10.9" customHeight="1" x14ac:dyDescent="0.25">
      <c r="A775" s="3"/>
      <c r="B775" s="3"/>
      <c r="C775" s="3"/>
      <c r="D775" s="3" t="s">
        <v>35</v>
      </c>
      <c r="E775" s="3" t="s">
        <v>36</v>
      </c>
      <c r="F775" s="4">
        <v>0</v>
      </c>
      <c r="G775" s="4">
        <v>1</v>
      </c>
      <c r="H775" s="4">
        <v>1</v>
      </c>
      <c r="I775"/>
      <c r="J775"/>
      <c r="K775"/>
    </row>
    <row r="776" spans="1:11" ht="10.9" customHeight="1" x14ac:dyDescent="0.25">
      <c r="A776" s="3"/>
      <c r="B776" s="3"/>
      <c r="C776" s="3"/>
      <c r="D776" s="3" t="s">
        <v>38</v>
      </c>
      <c r="E776" s="3" t="s">
        <v>39</v>
      </c>
      <c r="F776" s="4">
        <v>261</v>
      </c>
      <c r="G776" s="4">
        <v>22</v>
      </c>
      <c r="H776" s="4">
        <v>22</v>
      </c>
      <c r="I776"/>
      <c r="J776"/>
      <c r="K776"/>
    </row>
    <row r="777" spans="1:11" ht="10.9" customHeight="1" x14ac:dyDescent="0.25">
      <c r="A777" s="3"/>
      <c r="B777" s="3"/>
      <c r="C777" s="3"/>
      <c r="D777" s="3" t="s">
        <v>6</v>
      </c>
      <c r="E777" s="3" t="s">
        <v>23</v>
      </c>
      <c r="F777" s="4">
        <v>1150</v>
      </c>
      <c r="G777" s="4">
        <v>1142</v>
      </c>
      <c r="H777" s="4">
        <v>1066</v>
      </c>
      <c r="I777"/>
      <c r="J777"/>
      <c r="K777"/>
    </row>
    <row r="778" spans="1:11" ht="10.9" customHeight="1" x14ac:dyDescent="0.25">
      <c r="A778" s="3"/>
      <c r="B778" s="3"/>
      <c r="C778" s="3"/>
      <c r="D778" s="3" t="s">
        <v>7</v>
      </c>
      <c r="E778" s="3" t="s">
        <v>47</v>
      </c>
      <c r="F778" s="4">
        <v>1372</v>
      </c>
      <c r="G778" s="4">
        <v>1333</v>
      </c>
      <c r="H778" s="4">
        <v>1305</v>
      </c>
      <c r="I778"/>
      <c r="J778"/>
      <c r="K778"/>
    </row>
    <row r="779" spans="1:11" ht="10.9" customHeight="1" x14ac:dyDescent="0.25">
      <c r="A779" s="3"/>
      <c r="B779" s="3"/>
      <c r="C779" s="3"/>
      <c r="D779" s="3" t="s">
        <v>19</v>
      </c>
      <c r="E779" s="3" t="s">
        <v>48</v>
      </c>
      <c r="F779" s="4">
        <v>2</v>
      </c>
      <c r="G779" s="4">
        <v>2</v>
      </c>
      <c r="H779" s="4">
        <v>2</v>
      </c>
      <c r="I779"/>
      <c r="J779"/>
      <c r="K779"/>
    </row>
    <row r="780" spans="1:11" ht="10.9" customHeight="1" x14ac:dyDescent="0.25">
      <c r="A780" s="3"/>
      <c r="B780" s="3"/>
      <c r="C780" s="3"/>
      <c r="D780" s="3" t="s">
        <v>8</v>
      </c>
      <c r="E780" s="3" t="s">
        <v>25</v>
      </c>
      <c r="F780" s="4">
        <v>340</v>
      </c>
      <c r="G780" s="4">
        <v>349</v>
      </c>
      <c r="H780" s="4">
        <v>382</v>
      </c>
      <c r="I780"/>
      <c r="J780"/>
      <c r="K780"/>
    </row>
    <row r="781" spans="1:11" ht="10.9" customHeight="1" x14ac:dyDescent="0.25">
      <c r="A781" s="3"/>
      <c r="B781" s="3"/>
      <c r="C781" s="3"/>
      <c r="D781" s="3" t="s">
        <v>24</v>
      </c>
      <c r="E781" s="3" t="s">
        <v>26</v>
      </c>
      <c r="F781" s="4">
        <v>862</v>
      </c>
      <c r="G781" s="4">
        <v>973</v>
      </c>
      <c r="H781" s="4">
        <v>1036</v>
      </c>
      <c r="I781"/>
      <c r="J781"/>
      <c r="K781"/>
    </row>
    <row r="782" spans="1:11" ht="10.9" customHeight="1" x14ac:dyDescent="0.25">
      <c r="A782" s="3"/>
      <c r="B782" s="3"/>
      <c r="C782" s="3"/>
      <c r="D782" s="3" t="s">
        <v>15</v>
      </c>
      <c r="E782" s="3" t="s">
        <v>28</v>
      </c>
      <c r="F782" s="4">
        <v>35</v>
      </c>
      <c r="G782" s="4">
        <v>42</v>
      </c>
      <c r="H782" s="4">
        <v>42</v>
      </c>
      <c r="I782"/>
      <c r="J782"/>
      <c r="K782"/>
    </row>
    <row r="783" spans="1:11" ht="10.9" customHeight="1" x14ac:dyDescent="0.25">
      <c r="A783" s="3"/>
      <c r="B783" s="3"/>
      <c r="C783" s="3"/>
      <c r="D783" s="3" t="s">
        <v>29</v>
      </c>
      <c r="E783" s="3" t="s">
        <v>30</v>
      </c>
      <c r="F783" s="4">
        <v>233</v>
      </c>
      <c r="G783" s="4">
        <v>236</v>
      </c>
      <c r="H783" s="4">
        <v>211</v>
      </c>
      <c r="I783"/>
      <c r="J783"/>
      <c r="K783"/>
    </row>
    <row r="784" spans="1:11" ht="10.9" customHeight="1" x14ac:dyDescent="0.25">
      <c r="A784" s="3"/>
      <c r="B784" s="3"/>
      <c r="C784" s="3"/>
      <c r="D784" s="3" t="s">
        <v>16</v>
      </c>
      <c r="E784" s="3" t="s">
        <v>44</v>
      </c>
      <c r="F784" s="4">
        <v>190</v>
      </c>
      <c r="G784" s="4">
        <v>199</v>
      </c>
      <c r="H784" s="4">
        <v>213</v>
      </c>
      <c r="I784"/>
      <c r="J784"/>
      <c r="K784"/>
    </row>
    <row r="785" spans="1:11" ht="10.9" customHeight="1" x14ac:dyDescent="0.25">
      <c r="A785" s="3"/>
      <c r="B785" s="3"/>
      <c r="C785" s="3"/>
      <c r="D785" s="3" t="s">
        <v>32</v>
      </c>
      <c r="E785" s="3" t="s">
        <v>33</v>
      </c>
      <c r="F785" s="4">
        <v>59</v>
      </c>
      <c r="G785" s="4">
        <v>57</v>
      </c>
      <c r="H785" s="4">
        <v>63</v>
      </c>
      <c r="I785"/>
      <c r="J785"/>
      <c r="K785"/>
    </row>
    <row r="786" spans="1:11" ht="10.9" customHeight="1" x14ac:dyDescent="0.25">
      <c r="A786" s="3"/>
      <c r="B786" s="3"/>
      <c r="C786" s="3"/>
      <c r="D786" s="3" t="s">
        <v>10</v>
      </c>
      <c r="E786" s="3" t="s">
        <v>55</v>
      </c>
      <c r="F786" s="4">
        <v>10805</v>
      </c>
      <c r="G786" s="4">
        <v>12665</v>
      </c>
      <c r="H786" s="4">
        <v>13978</v>
      </c>
      <c r="I786"/>
      <c r="J786"/>
      <c r="K786"/>
    </row>
    <row r="787" spans="1:11" ht="10.9" customHeight="1" x14ac:dyDescent="0.25">
      <c r="A787" s="3"/>
      <c r="B787" s="3"/>
      <c r="C787" s="3"/>
      <c r="D787" s="3" t="s">
        <v>9</v>
      </c>
      <c r="E787" s="3" t="s">
        <v>61</v>
      </c>
      <c r="F787" s="4">
        <v>78</v>
      </c>
      <c r="G787" s="4">
        <v>78</v>
      </c>
      <c r="H787" s="4">
        <v>62</v>
      </c>
      <c r="I787"/>
      <c r="J787"/>
      <c r="K787"/>
    </row>
    <row r="788" spans="1:11" ht="10.9" customHeight="1" x14ac:dyDescent="0.25">
      <c r="A788" s="3"/>
      <c r="B788" s="3"/>
      <c r="C788" s="3"/>
      <c r="D788" s="3" t="s">
        <v>31</v>
      </c>
      <c r="E788" s="3" t="s">
        <v>60</v>
      </c>
      <c r="F788" s="4">
        <v>8</v>
      </c>
      <c r="G788" s="4">
        <v>9</v>
      </c>
      <c r="H788" s="4">
        <v>8</v>
      </c>
      <c r="I788"/>
      <c r="J788"/>
      <c r="K788"/>
    </row>
    <row r="789" spans="1:11" ht="10.9" customHeight="1" x14ac:dyDescent="0.25">
      <c r="A789" s="3"/>
      <c r="B789" s="3"/>
      <c r="C789" s="3"/>
      <c r="D789" s="3" t="s">
        <v>41</v>
      </c>
      <c r="E789" s="3" t="s">
        <v>42</v>
      </c>
      <c r="F789" s="4">
        <v>19</v>
      </c>
      <c r="G789" s="4">
        <v>19</v>
      </c>
      <c r="H789" s="4">
        <v>19</v>
      </c>
      <c r="I789"/>
      <c r="J789"/>
      <c r="K789"/>
    </row>
    <row r="790" spans="1:11" ht="10.9" customHeight="1" x14ac:dyDescent="0.25">
      <c r="A790" s="3"/>
      <c r="B790" s="3"/>
      <c r="C790" s="3"/>
      <c r="D790" s="3" t="s">
        <v>37</v>
      </c>
      <c r="E790" s="3" t="s">
        <v>56</v>
      </c>
      <c r="F790" s="4">
        <v>6</v>
      </c>
      <c r="G790" s="4">
        <v>6</v>
      </c>
      <c r="H790" s="4">
        <v>4</v>
      </c>
      <c r="I790"/>
      <c r="J790"/>
      <c r="K790"/>
    </row>
    <row r="791" spans="1:11" ht="10.9" customHeight="1" x14ac:dyDescent="0.25">
      <c r="A791" s="3"/>
      <c r="B791" s="3"/>
      <c r="C791" s="3"/>
      <c r="D791" s="3" t="s">
        <v>43</v>
      </c>
      <c r="E791" s="3" t="s">
        <v>59</v>
      </c>
      <c r="F791" s="4">
        <v>29</v>
      </c>
      <c r="G791" s="4">
        <v>29</v>
      </c>
      <c r="H791" s="4">
        <v>31</v>
      </c>
      <c r="I791"/>
      <c r="J791"/>
      <c r="K791"/>
    </row>
    <row r="792" spans="1:11" ht="10.9" customHeight="1" x14ac:dyDescent="0.25">
      <c r="A792" s="3"/>
      <c r="B792" s="3"/>
      <c r="C792" s="3"/>
      <c r="D792" s="3" t="s">
        <v>49</v>
      </c>
      <c r="E792" s="3" t="s">
        <v>50</v>
      </c>
      <c r="F792" s="4">
        <v>103</v>
      </c>
      <c r="G792" s="4">
        <v>105</v>
      </c>
      <c r="H792" s="4">
        <v>105</v>
      </c>
      <c r="I792"/>
      <c r="J792"/>
      <c r="K792"/>
    </row>
    <row r="793" spans="1:11" ht="10.9" customHeight="1" x14ac:dyDescent="0.25">
      <c r="A793" s="3"/>
      <c r="B793" s="3"/>
      <c r="C793" s="3"/>
      <c r="D793" s="3" t="s">
        <v>65</v>
      </c>
      <c r="E793" s="3" t="s">
        <v>66</v>
      </c>
      <c r="F793" s="4">
        <v>2</v>
      </c>
      <c r="G793" s="4">
        <v>4</v>
      </c>
      <c r="H793" s="4">
        <v>5</v>
      </c>
      <c r="I793"/>
      <c r="J793"/>
      <c r="K793"/>
    </row>
    <row r="794" spans="1:11" ht="10.9" customHeight="1" x14ac:dyDescent="0.25">
      <c r="A794" s="3"/>
      <c r="B794" s="3"/>
      <c r="C794" s="3"/>
      <c r="D794" s="3" t="s">
        <v>53</v>
      </c>
      <c r="E794" s="3" t="s">
        <v>54</v>
      </c>
      <c r="F794" s="4">
        <v>3</v>
      </c>
      <c r="G794" s="4">
        <v>2</v>
      </c>
      <c r="H794" s="4">
        <v>2</v>
      </c>
      <c r="I794"/>
      <c r="J794"/>
      <c r="K794"/>
    </row>
    <row r="795" spans="1:11" ht="10.9" customHeight="1" x14ac:dyDescent="0.25">
      <c r="A795" s="3"/>
      <c r="B795" s="3"/>
      <c r="C795" s="3"/>
      <c r="D795" s="3" t="s">
        <v>20</v>
      </c>
      <c r="E795" s="3" t="s">
        <v>34</v>
      </c>
      <c r="F795" s="4">
        <v>45</v>
      </c>
      <c r="G795" s="4">
        <v>28</v>
      </c>
      <c r="H795" s="4">
        <v>29</v>
      </c>
      <c r="I795"/>
      <c r="J795"/>
      <c r="K795"/>
    </row>
    <row r="796" spans="1:11" ht="10.9" customHeight="1" x14ac:dyDescent="0.25">
      <c r="A796" s="3"/>
      <c r="B796" s="3"/>
      <c r="C796" s="3"/>
      <c r="D796" s="3" t="s">
        <v>62</v>
      </c>
      <c r="E796" s="3" t="s">
        <v>63</v>
      </c>
      <c r="F796" s="4">
        <v>1</v>
      </c>
      <c r="G796" s="4">
        <v>1</v>
      </c>
      <c r="H796" s="4">
        <v>1</v>
      </c>
      <c r="I796"/>
      <c r="J796"/>
      <c r="K796"/>
    </row>
    <row r="797" spans="1:11" ht="10.9" customHeight="1" x14ac:dyDescent="0.25">
      <c r="A797" s="3"/>
      <c r="B797" s="3"/>
      <c r="C797" s="3"/>
      <c r="D797" s="3" t="s">
        <v>45</v>
      </c>
      <c r="E797" s="3" t="s">
        <v>64</v>
      </c>
      <c r="F797" s="4">
        <v>5</v>
      </c>
      <c r="G797" s="4">
        <v>5</v>
      </c>
      <c r="H797" s="4">
        <v>5</v>
      </c>
      <c r="I797"/>
      <c r="J797"/>
      <c r="K797"/>
    </row>
    <row r="798" spans="1:11" ht="10.9" customHeight="1" x14ac:dyDescent="0.25">
      <c r="A798" s="3"/>
      <c r="B798" s="3"/>
      <c r="C798" s="3"/>
      <c r="D798" s="3" t="s">
        <v>67</v>
      </c>
      <c r="E798" s="3" t="s">
        <v>68</v>
      </c>
      <c r="F798" s="4">
        <v>2</v>
      </c>
      <c r="G798" s="4">
        <v>1</v>
      </c>
      <c r="H798" s="4">
        <v>2</v>
      </c>
      <c r="I798"/>
      <c r="J798"/>
      <c r="K798"/>
    </row>
    <row r="799" spans="1:11" ht="10.9" customHeight="1" x14ac:dyDescent="0.25">
      <c r="A799" s="3"/>
      <c r="B799" s="3"/>
      <c r="C799" s="3"/>
      <c r="D799" s="3" t="s">
        <v>27</v>
      </c>
      <c r="E799" s="3" t="s">
        <v>69</v>
      </c>
      <c r="F799" s="4">
        <v>1</v>
      </c>
      <c r="G799" s="4">
        <v>1</v>
      </c>
      <c r="H799" s="4">
        <v>1</v>
      </c>
      <c r="I799"/>
      <c r="J799"/>
      <c r="K799"/>
    </row>
    <row r="800" spans="1:11" ht="10.9" customHeight="1" x14ac:dyDescent="0.25">
      <c r="A800" s="3"/>
      <c r="B800" s="3"/>
      <c r="C800" s="3"/>
      <c r="D800" s="3" t="s">
        <v>57</v>
      </c>
      <c r="E800" s="3" t="s">
        <v>58</v>
      </c>
      <c r="F800" s="4">
        <v>75</v>
      </c>
      <c r="G800" s="4">
        <v>71</v>
      </c>
      <c r="H800" s="4">
        <v>75</v>
      </c>
      <c r="I800"/>
      <c r="J800"/>
      <c r="K800"/>
    </row>
    <row r="801" spans="1:11" ht="10.9" customHeight="1" x14ac:dyDescent="0.25">
      <c r="A801" s="3"/>
      <c r="B801" s="3"/>
      <c r="C801" s="5" t="s">
        <v>168</v>
      </c>
      <c r="D801" s="5"/>
      <c r="E801" s="5"/>
      <c r="F801" s="6">
        <v>58361</v>
      </c>
      <c r="G801" s="6">
        <v>60207</v>
      </c>
      <c r="H801" s="6">
        <v>63580</v>
      </c>
      <c r="I801"/>
      <c r="J801"/>
      <c r="K801"/>
    </row>
    <row r="802" spans="1:11" ht="10.9" customHeight="1" x14ac:dyDescent="0.25">
      <c r="A802" s="3"/>
      <c r="B802" s="3"/>
      <c r="C802" s="3"/>
      <c r="D802" s="3"/>
      <c r="E802" s="3"/>
      <c r="F802" s="4"/>
      <c r="G802" s="4"/>
      <c r="H802" s="4"/>
      <c r="I802"/>
      <c r="J802"/>
      <c r="K802"/>
    </row>
    <row r="803" spans="1:11" ht="10.9" customHeight="1" x14ac:dyDescent="0.25">
      <c r="A803" s="3"/>
      <c r="B803" s="3"/>
      <c r="C803" s="3" t="s">
        <v>166</v>
      </c>
      <c r="D803" s="3"/>
      <c r="E803" s="3"/>
      <c r="F803" s="4"/>
      <c r="G803" s="4"/>
      <c r="H803" s="4"/>
      <c r="I803"/>
      <c r="J803"/>
      <c r="K803"/>
    </row>
    <row r="804" spans="1:11" ht="10.9" customHeight="1" x14ac:dyDescent="0.25">
      <c r="A804" s="3"/>
      <c r="B804" s="3"/>
      <c r="C804" s="3"/>
      <c r="D804" s="3" t="s">
        <v>167</v>
      </c>
      <c r="E804" s="3" t="s">
        <v>151</v>
      </c>
      <c r="F804" s="4">
        <v>82179</v>
      </c>
      <c r="G804" s="4">
        <v>74117</v>
      </c>
      <c r="H804" s="4">
        <v>70144</v>
      </c>
      <c r="I804"/>
      <c r="J804"/>
      <c r="K804"/>
    </row>
    <row r="805" spans="1:11" ht="10.9" customHeight="1" x14ac:dyDescent="0.25">
      <c r="A805" s="3"/>
      <c r="B805" s="3"/>
      <c r="C805" s="5" t="s">
        <v>169</v>
      </c>
      <c r="D805" s="5"/>
      <c r="E805" s="5"/>
      <c r="F805" s="6">
        <v>82179</v>
      </c>
      <c r="G805" s="6">
        <v>74117</v>
      </c>
      <c r="H805" s="6">
        <v>70144</v>
      </c>
      <c r="I805"/>
      <c r="J805"/>
      <c r="K805"/>
    </row>
    <row r="806" spans="1:11" ht="10.9" customHeight="1" x14ac:dyDescent="0.25">
      <c r="A806" s="3"/>
      <c r="B806" s="3"/>
      <c r="C806" s="3"/>
      <c r="D806" s="3"/>
      <c r="E806" s="3"/>
      <c r="F806" s="4"/>
      <c r="G806" s="4"/>
      <c r="H806" s="4"/>
      <c r="I806"/>
      <c r="J806"/>
      <c r="K806"/>
    </row>
    <row r="807" spans="1:11" ht="10.9" customHeight="1" x14ac:dyDescent="0.25">
      <c r="A807" s="3"/>
      <c r="B807" s="5" t="s">
        <v>193</v>
      </c>
      <c r="C807" s="5"/>
      <c r="D807" s="5"/>
      <c r="E807" s="5"/>
      <c r="F807" s="6">
        <v>140540</v>
      </c>
      <c r="G807" s="6">
        <v>134324</v>
      </c>
      <c r="H807" s="6">
        <v>133724</v>
      </c>
      <c r="I807"/>
      <c r="J807"/>
      <c r="K807"/>
    </row>
    <row r="808" spans="1:11" ht="10.9" customHeight="1" x14ac:dyDescent="0.25">
      <c r="A808" s="3"/>
      <c r="B808" s="3"/>
      <c r="C808" s="3"/>
      <c r="D808" s="3"/>
      <c r="E808" s="3"/>
      <c r="F808" s="4"/>
      <c r="G808" s="4"/>
      <c r="H808" s="4"/>
      <c r="I808"/>
      <c r="J808"/>
      <c r="K808"/>
    </row>
    <row r="809" spans="1:11" ht="10.9" customHeight="1" x14ac:dyDescent="0.25">
      <c r="A809" s="3" t="s">
        <v>96</v>
      </c>
      <c r="B809" s="9" t="s">
        <v>141</v>
      </c>
      <c r="C809" s="9"/>
      <c r="D809" s="9"/>
      <c r="E809" s="9"/>
      <c r="F809" s="4"/>
      <c r="G809" s="4"/>
      <c r="H809" s="4"/>
      <c r="I809"/>
      <c r="J809"/>
      <c r="K809"/>
    </row>
    <row r="810" spans="1:11" ht="10.9" customHeight="1" x14ac:dyDescent="0.25">
      <c r="A810" s="3"/>
      <c r="B810" s="3"/>
      <c r="C810" s="3" t="s">
        <v>165</v>
      </c>
      <c r="D810" s="3"/>
      <c r="E810" s="3"/>
      <c r="F810" s="4"/>
      <c r="G810" s="4"/>
      <c r="H810" s="4"/>
      <c r="I810"/>
      <c r="J810"/>
      <c r="K810"/>
    </row>
    <row r="811" spans="1:11" ht="10.9" customHeight="1" x14ac:dyDescent="0.25">
      <c r="A811" s="3"/>
      <c r="B811" s="3"/>
      <c r="C811" s="3"/>
      <c r="D811" s="3" t="s">
        <v>4</v>
      </c>
      <c r="E811" s="3" t="s">
        <v>5</v>
      </c>
      <c r="F811" s="4">
        <v>161</v>
      </c>
      <c r="G811" s="4">
        <v>136</v>
      </c>
      <c r="H811" s="4">
        <v>176</v>
      </c>
      <c r="I811"/>
      <c r="J811"/>
      <c r="K811"/>
    </row>
    <row r="812" spans="1:11" ht="10.9" customHeight="1" x14ac:dyDescent="0.25">
      <c r="A812" s="3"/>
      <c r="B812" s="3"/>
      <c r="C812" s="3"/>
      <c r="D812" s="3" t="s">
        <v>11</v>
      </c>
      <c r="E812" s="3" t="s">
        <v>12</v>
      </c>
      <c r="F812" s="4">
        <v>415</v>
      </c>
      <c r="G812" s="4">
        <v>432</v>
      </c>
      <c r="H812" s="4">
        <v>437</v>
      </c>
      <c r="I812"/>
      <c r="J812"/>
      <c r="K812"/>
    </row>
    <row r="813" spans="1:11" ht="10.9" customHeight="1" x14ac:dyDescent="0.25">
      <c r="A813" s="3"/>
      <c r="B813" s="3"/>
      <c r="C813" s="3"/>
      <c r="D813" s="3" t="s">
        <v>13</v>
      </c>
      <c r="E813" s="3" t="s">
        <v>14</v>
      </c>
      <c r="F813" s="4">
        <v>216</v>
      </c>
      <c r="G813" s="4">
        <v>242</v>
      </c>
      <c r="H813" s="4">
        <v>229</v>
      </c>
      <c r="I813"/>
      <c r="J813"/>
      <c r="K813"/>
    </row>
    <row r="814" spans="1:11" ht="10.9" customHeight="1" x14ac:dyDescent="0.25">
      <c r="A814" s="3"/>
      <c r="B814" s="3"/>
      <c r="C814" s="3"/>
      <c r="D814" s="3" t="s">
        <v>17</v>
      </c>
      <c r="E814" s="3" t="s">
        <v>18</v>
      </c>
      <c r="F814" s="4">
        <v>348</v>
      </c>
      <c r="G814" s="4">
        <v>384</v>
      </c>
      <c r="H814" s="4">
        <v>452</v>
      </c>
      <c r="I814"/>
      <c r="J814"/>
      <c r="K814"/>
    </row>
    <row r="815" spans="1:11" ht="10.9" customHeight="1" x14ac:dyDescent="0.25">
      <c r="A815" s="3"/>
      <c r="B815" s="3"/>
      <c r="C815" s="3"/>
      <c r="D815" s="3" t="s">
        <v>21</v>
      </c>
      <c r="E815" s="3" t="s">
        <v>22</v>
      </c>
      <c r="F815" s="4">
        <v>97822</v>
      </c>
      <c r="G815" s="4">
        <v>111355</v>
      </c>
      <c r="H815" s="4">
        <v>110047</v>
      </c>
      <c r="I815"/>
      <c r="J815"/>
      <c r="K815"/>
    </row>
    <row r="816" spans="1:11" ht="10.9" customHeight="1" x14ac:dyDescent="0.25">
      <c r="A816" s="3"/>
      <c r="B816" s="3"/>
      <c r="C816" s="3"/>
      <c r="D816" s="3" t="s">
        <v>35</v>
      </c>
      <c r="E816" s="3" t="s">
        <v>36</v>
      </c>
      <c r="F816" s="4">
        <v>1</v>
      </c>
      <c r="G816" s="4">
        <v>3</v>
      </c>
      <c r="H816" s="4">
        <v>5</v>
      </c>
      <c r="I816"/>
      <c r="J816"/>
      <c r="K816"/>
    </row>
    <row r="817" spans="1:11" ht="10.9" customHeight="1" x14ac:dyDescent="0.25">
      <c r="A817" s="3"/>
      <c r="B817" s="3"/>
      <c r="C817" s="3"/>
      <c r="D817" s="3" t="s">
        <v>38</v>
      </c>
      <c r="E817" s="3" t="s">
        <v>39</v>
      </c>
      <c r="F817" s="4">
        <v>583</v>
      </c>
      <c r="G817" s="4">
        <v>622</v>
      </c>
      <c r="H817" s="4">
        <v>642</v>
      </c>
      <c r="I817"/>
      <c r="J817"/>
      <c r="K817"/>
    </row>
    <row r="818" spans="1:11" ht="10.9" customHeight="1" x14ac:dyDescent="0.25">
      <c r="A818" s="3"/>
      <c r="B818" s="3"/>
      <c r="C818" s="3"/>
      <c r="D818" s="3" t="s">
        <v>6</v>
      </c>
      <c r="E818" s="3" t="s">
        <v>23</v>
      </c>
      <c r="F818" s="4">
        <v>369</v>
      </c>
      <c r="G818" s="4">
        <v>390</v>
      </c>
      <c r="H818" s="4">
        <v>410</v>
      </c>
      <c r="I818"/>
      <c r="J818"/>
      <c r="K818"/>
    </row>
    <row r="819" spans="1:11" ht="10.9" customHeight="1" x14ac:dyDescent="0.25">
      <c r="A819" s="3"/>
      <c r="B819" s="3"/>
      <c r="C819" s="3"/>
      <c r="D819" s="3" t="s">
        <v>7</v>
      </c>
      <c r="E819" s="3" t="s">
        <v>47</v>
      </c>
      <c r="F819" s="4">
        <v>2315</v>
      </c>
      <c r="G819" s="4">
        <v>2530</v>
      </c>
      <c r="H819" s="4">
        <v>2454</v>
      </c>
      <c r="I819"/>
      <c r="J819"/>
      <c r="K819"/>
    </row>
    <row r="820" spans="1:11" ht="10.9" customHeight="1" x14ac:dyDescent="0.25">
      <c r="A820" s="3"/>
      <c r="B820" s="3"/>
      <c r="C820" s="3"/>
      <c r="D820" s="3" t="s">
        <v>19</v>
      </c>
      <c r="E820" s="3" t="s">
        <v>48</v>
      </c>
      <c r="F820" s="4">
        <v>10</v>
      </c>
      <c r="G820" s="4">
        <v>7</v>
      </c>
      <c r="H820" s="4">
        <v>5</v>
      </c>
      <c r="I820"/>
      <c r="J820"/>
      <c r="K820"/>
    </row>
    <row r="821" spans="1:11" ht="10.9" customHeight="1" x14ac:dyDescent="0.25">
      <c r="A821" s="3"/>
      <c r="B821" s="3"/>
      <c r="C821" s="3"/>
      <c r="D821" s="3" t="s">
        <v>8</v>
      </c>
      <c r="E821" s="3" t="s">
        <v>25</v>
      </c>
      <c r="F821" s="4">
        <v>241</v>
      </c>
      <c r="G821" s="4">
        <v>260</v>
      </c>
      <c r="H821" s="4">
        <v>299</v>
      </c>
      <c r="I821"/>
      <c r="J821"/>
      <c r="K821"/>
    </row>
    <row r="822" spans="1:11" ht="10.9" customHeight="1" x14ac:dyDescent="0.25">
      <c r="A822" s="3"/>
      <c r="B822" s="3"/>
      <c r="C822" s="3"/>
      <c r="D822" s="3" t="s">
        <v>24</v>
      </c>
      <c r="E822" s="3" t="s">
        <v>26</v>
      </c>
      <c r="F822" s="4">
        <v>704</v>
      </c>
      <c r="G822" s="4">
        <v>692</v>
      </c>
      <c r="H822" s="4">
        <v>803</v>
      </c>
      <c r="I822"/>
      <c r="J822"/>
      <c r="K822"/>
    </row>
    <row r="823" spans="1:11" ht="10.9" customHeight="1" x14ac:dyDescent="0.25">
      <c r="A823" s="3"/>
      <c r="B823" s="3"/>
      <c r="C823" s="3"/>
      <c r="D823" s="3" t="s">
        <v>15</v>
      </c>
      <c r="E823" s="3" t="s">
        <v>28</v>
      </c>
      <c r="F823" s="4">
        <v>27</v>
      </c>
      <c r="G823" s="4">
        <v>32</v>
      </c>
      <c r="H823" s="4">
        <v>37</v>
      </c>
      <c r="I823"/>
      <c r="J823"/>
      <c r="K823"/>
    </row>
    <row r="824" spans="1:11" ht="10.9" customHeight="1" x14ac:dyDescent="0.25">
      <c r="A824" s="3"/>
      <c r="B824" s="3"/>
      <c r="C824" s="3"/>
      <c r="D824" s="3" t="s">
        <v>29</v>
      </c>
      <c r="E824" s="3" t="s">
        <v>30</v>
      </c>
      <c r="F824" s="4">
        <v>356</v>
      </c>
      <c r="G824" s="4">
        <v>363</v>
      </c>
      <c r="H824" s="4">
        <v>439</v>
      </c>
      <c r="I824"/>
      <c r="J824"/>
      <c r="K824"/>
    </row>
    <row r="825" spans="1:11" ht="10.9" customHeight="1" x14ac:dyDescent="0.25">
      <c r="A825" s="3"/>
      <c r="B825" s="3"/>
      <c r="C825" s="3"/>
      <c r="D825" s="3" t="s">
        <v>16</v>
      </c>
      <c r="E825" s="3" t="s">
        <v>44</v>
      </c>
      <c r="F825" s="4">
        <v>279</v>
      </c>
      <c r="G825" s="4">
        <v>289</v>
      </c>
      <c r="H825" s="4">
        <v>335</v>
      </c>
      <c r="I825"/>
      <c r="J825"/>
      <c r="K825"/>
    </row>
    <row r="826" spans="1:11" ht="10.9" customHeight="1" x14ac:dyDescent="0.25">
      <c r="A826" s="3"/>
      <c r="B826" s="3"/>
      <c r="C826" s="3"/>
      <c r="D826" s="3" t="s">
        <v>32</v>
      </c>
      <c r="E826" s="3" t="s">
        <v>33</v>
      </c>
      <c r="F826" s="4">
        <v>350</v>
      </c>
      <c r="G826" s="4">
        <v>371</v>
      </c>
      <c r="H826" s="4">
        <v>487</v>
      </c>
      <c r="I826"/>
      <c r="J826"/>
      <c r="K826"/>
    </row>
    <row r="827" spans="1:11" ht="10.9" customHeight="1" x14ac:dyDescent="0.25">
      <c r="A827" s="3"/>
      <c r="B827" s="3"/>
      <c r="C827" s="3"/>
      <c r="D827" s="3" t="s">
        <v>10</v>
      </c>
      <c r="E827" s="3" t="s">
        <v>55</v>
      </c>
      <c r="F827" s="4">
        <v>1939</v>
      </c>
      <c r="G827" s="4">
        <v>1613</v>
      </c>
      <c r="H827" s="4">
        <v>1640</v>
      </c>
      <c r="I827"/>
      <c r="J827"/>
      <c r="K827"/>
    </row>
    <row r="828" spans="1:11" ht="10.9" customHeight="1" x14ac:dyDescent="0.25">
      <c r="A828" s="3"/>
      <c r="B828" s="3"/>
      <c r="C828" s="3"/>
      <c r="D828" s="3" t="s">
        <v>9</v>
      </c>
      <c r="E828" s="3" t="s">
        <v>61</v>
      </c>
      <c r="F828" s="4">
        <v>34</v>
      </c>
      <c r="G828" s="4">
        <v>35</v>
      </c>
      <c r="H828" s="4">
        <v>29</v>
      </c>
      <c r="I828"/>
      <c r="J828"/>
      <c r="K828"/>
    </row>
    <row r="829" spans="1:11" ht="10.9" customHeight="1" x14ac:dyDescent="0.25">
      <c r="A829" s="3"/>
      <c r="B829" s="3"/>
      <c r="C829" s="3"/>
      <c r="D829" s="3" t="s">
        <v>31</v>
      </c>
      <c r="E829" s="3" t="s">
        <v>60</v>
      </c>
      <c r="F829" s="4">
        <v>3</v>
      </c>
      <c r="G829" s="4">
        <v>3</v>
      </c>
      <c r="H829" s="4">
        <v>3</v>
      </c>
      <c r="I829"/>
      <c r="J829"/>
      <c r="K829"/>
    </row>
    <row r="830" spans="1:11" ht="10.9" customHeight="1" x14ac:dyDescent="0.25">
      <c r="A830" s="3"/>
      <c r="B830" s="3"/>
      <c r="C830" s="3"/>
      <c r="D830" s="3" t="s">
        <v>41</v>
      </c>
      <c r="E830" s="3" t="s">
        <v>42</v>
      </c>
      <c r="F830" s="4">
        <v>47</v>
      </c>
      <c r="G830" s="4">
        <v>47</v>
      </c>
      <c r="H830" s="4">
        <v>48</v>
      </c>
      <c r="I830"/>
      <c r="J830"/>
      <c r="K830"/>
    </row>
    <row r="831" spans="1:11" ht="10.9" customHeight="1" x14ac:dyDescent="0.25">
      <c r="A831" s="3"/>
      <c r="B831" s="3"/>
      <c r="C831" s="3"/>
      <c r="D831" s="3" t="s">
        <v>37</v>
      </c>
      <c r="E831" s="3" t="s">
        <v>56</v>
      </c>
      <c r="F831" s="4">
        <v>7</v>
      </c>
      <c r="G831" s="4">
        <v>2</v>
      </c>
      <c r="H831" s="4">
        <v>4</v>
      </c>
      <c r="I831"/>
      <c r="J831"/>
      <c r="K831"/>
    </row>
    <row r="832" spans="1:11" ht="10.9" customHeight="1" x14ac:dyDescent="0.25">
      <c r="A832" s="3"/>
      <c r="B832" s="3"/>
      <c r="C832" s="3"/>
      <c r="D832" s="3" t="s">
        <v>40</v>
      </c>
      <c r="E832" s="3" t="s">
        <v>46</v>
      </c>
      <c r="F832" s="4">
        <v>4</v>
      </c>
      <c r="G832" s="4">
        <v>11</v>
      </c>
      <c r="H832" s="4">
        <v>2468</v>
      </c>
      <c r="I832"/>
      <c r="J832"/>
      <c r="K832"/>
    </row>
    <row r="833" spans="1:11" ht="10.9" customHeight="1" x14ac:dyDescent="0.25">
      <c r="A833" s="3"/>
      <c r="B833" s="3"/>
      <c r="C833" s="3"/>
      <c r="D833" s="3" t="s">
        <v>43</v>
      </c>
      <c r="E833" s="3" t="s">
        <v>59</v>
      </c>
      <c r="F833" s="4">
        <v>121</v>
      </c>
      <c r="G833" s="4">
        <v>169</v>
      </c>
      <c r="H833" s="4">
        <v>187</v>
      </c>
      <c r="I833"/>
      <c r="J833"/>
      <c r="K833"/>
    </row>
    <row r="834" spans="1:11" ht="10.9" customHeight="1" x14ac:dyDescent="0.25">
      <c r="A834" s="3"/>
      <c r="B834" s="3"/>
      <c r="C834" s="3"/>
      <c r="D834" s="3" t="s">
        <v>49</v>
      </c>
      <c r="E834" s="3" t="s">
        <v>50</v>
      </c>
      <c r="F834" s="4">
        <v>192</v>
      </c>
      <c r="G834" s="4">
        <v>196</v>
      </c>
      <c r="H834" s="4">
        <v>201</v>
      </c>
      <c r="I834"/>
      <c r="J834"/>
      <c r="K834"/>
    </row>
    <row r="835" spans="1:11" ht="10.9" customHeight="1" x14ac:dyDescent="0.25">
      <c r="A835" s="3"/>
      <c r="B835" s="3"/>
      <c r="C835" s="3"/>
      <c r="D835" s="3" t="s">
        <v>65</v>
      </c>
      <c r="E835" s="3" t="s">
        <v>66</v>
      </c>
      <c r="F835" s="4">
        <v>3</v>
      </c>
      <c r="G835" s="4">
        <v>20</v>
      </c>
      <c r="H835" s="4">
        <v>29</v>
      </c>
      <c r="I835"/>
      <c r="J835"/>
      <c r="K835"/>
    </row>
    <row r="836" spans="1:11" ht="10.9" customHeight="1" x14ac:dyDescent="0.25">
      <c r="A836" s="3"/>
      <c r="B836" s="3"/>
      <c r="C836" s="3"/>
      <c r="D836" s="3" t="s">
        <v>51</v>
      </c>
      <c r="E836" s="3" t="s">
        <v>52</v>
      </c>
      <c r="F836" s="4">
        <v>2</v>
      </c>
      <c r="G836" s="4">
        <v>6</v>
      </c>
      <c r="H836" s="4">
        <v>1</v>
      </c>
      <c r="I836"/>
      <c r="J836"/>
      <c r="K836"/>
    </row>
    <row r="837" spans="1:11" ht="10.9" customHeight="1" x14ac:dyDescent="0.25">
      <c r="A837" s="3"/>
      <c r="B837" s="3"/>
      <c r="C837" s="3"/>
      <c r="D837" s="3" t="s">
        <v>53</v>
      </c>
      <c r="E837" s="3" t="s">
        <v>54</v>
      </c>
      <c r="F837" s="4">
        <v>2</v>
      </c>
      <c r="G837" s="4">
        <v>1</v>
      </c>
      <c r="H837" s="4">
        <v>2</v>
      </c>
      <c r="I837"/>
      <c r="J837"/>
      <c r="K837"/>
    </row>
    <row r="838" spans="1:11" ht="10.9" customHeight="1" x14ac:dyDescent="0.25">
      <c r="A838" s="3"/>
      <c r="B838" s="3"/>
      <c r="C838" s="3"/>
      <c r="D838" s="3" t="s">
        <v>20</v>
      </c>
      <c r="E838" s="3" t="s">
        <v>34</v>
      </c>
      <c r="F838" s="4">
        <v>268</v>
      </c>
      <c r="G838" s="4">
        <v>200</v>
      </c>
      <c r="H838" s="4">
        <v>253</v>
      </c>
      <c r="I838"/>
      <c r="J838"/>
      <c r="K838"/>
    </row>
    <row r="839" spans="1:11" ht="10.9" customHeight="1" x14ac:dyDescent="0.25">
      <c r="A839" s="3"/>
      <c r="B839" s="3"/>
      <c r="C839" s="3"/>
      <c r="D839" s="3" t="s">
        <v>62</v>
      </c>
      <c r="E839" s="3" t="s">
        <v>63</v>
      </c>
      <c r="F839" s="4">
        <v>10</v>
      </c>
      <c r="G839" s="4">
        <v>10</v>
      </c>
      <c r="H839" s="4">
        <v>9</v>
      </c>
      <c r="I839"/>
      <c r="J839"/>
      <c r="K839"/>
    </row>
    <row r="840" spans="1:11" ht="10.9" customHeight="1" x14ac:dyDescent="0.25">
      <c r="A840" s="3"/>
      <c r="B840" s="3"/>
      <c r="C840" s="3"/>
      <c r="D840" s="3" t="s">
        <v>45</v>
      </c>
      <c r="E840" s="3" t="s">
        <v>64</v>
      </c>
      <c r="F840" s="4">
        <v>29</v>
      </c>
      <c r="G840" s="4">
        <v>26</v>
      </c>
      <c r="H840" s="4">
        <v>26</v>
      </c>
      <c r="I840"/>
      <c r="J840"/>
      <c r="K840"/>
    </row>
    <row r="841" spans="1:11" ht="10.9" customHeight="1" x14ac:dyDescent="0.25">
      <c r="A841" s="3"/>
      <c r="B841" s="3"/>
      <c r="C841" s="3"/>
      <c r="D841" s="3" t="s">
        <v>67</v>
      </c>
      <c r="E841" s="3" t="s">
        <v>68</v>
      </c>
      <c r="F841" s="4">
        <v>3</v>
      </c>
      <c r="G841" s="4">
        <v>3</v>
      </c>
      <c r="H841" s="4">
        <v>6</v>
      </c>
      <c r="I841"/>
      <c r="J841"/>
      <c r="K841"/>
    </row>
    <row r="842" spans="1:11" ht="10.9" customHeight="1" x14ac:dyDescent="0.25">
      <c r="A842" s="3"/>
      <c r="B842" s="3"/>
      <c r="C842" s="3"/>
      <c r="D842" s="3" t="s">
        <v>27</v>
      </c>
      <c r="E842" s="3" t="s">
        <v>69</v>
      </c>
      <c r="F842" s="4">
        <v>0</v>
      </c>
      <c r="G842" s="4">
        <v>0</v>
      </c>
      <c r="H842" s="4">
        <v>0</v>
      </c>
      <c r="I842"/>
      <c r="J842"/>
      <c r="K842"/>
    </row>
    <row r="843" spans="1:11" ht="10.9" customHeight="1" x14ac:dyDescent="0.25">
      <c r="A843" s="3"/>
      <c r="B843" s="3"/>
      <c r="C843" s="3"/>
      <c r="D843" s="3" t="s">
        <v>57</v>
      </c>
      <c r="E843" s="3" t="s">
        <v>58</v>
      </c>
      <c r="F843" s="4">
        <v>275</v>
      </c>
      <c r="G843" s="4">
        <v>289</v>
      </c>
      <c r="H843" s="4">
        <v>314</v>
      </c>
      <c r="I843"/>
      <c r="J843"/>
      <c r="K843"/>
    </row>
    <row r="844" spans="1:11" ht="10.9" customHeight="1" x14ac:dyDescent="0.25">
      <c r="A844" s="3"/>
      <c r="B844" s="3"/>
      <c r="C844" s="5" t="s">
        <v>168</v>
      </c>
      <c r="D844" s="5"/>
      <c r="E844" s="5"/>
      <c r="F844" s="6">
        <v>107136</v>
      </c>
      <c r="G844" s="6">
        <v>120739</v>
      </c>
      <c r="H844" s="6">
        <v>122477</v>
      </c>
      <c r="I844"/>
      <c r="J844"/>
      <c r="K844"/>
    </row>
    <row r="845" spans="1:11" ht="10.9" customHeight="1" x14ac:dyDescent="0.25">
      <c r="A845" s="3"/>
      <c r="B845" s="3"/>
      <c r="C845" s="3"/>
      <c r="D845" s="3"/>
      <c r="E845" s="3"/>
      <c r="F845" s="4"/>
      <c r="G845" s="4"/>
      <c r="H845" s="4"/>
      <c r="I845"/>
      <c r="J845"/>
      <c r="K845"/>
    </row>
    <row r="846" spans="1:11" ht="10.9" customHeight="1" x14ac:dyDescent="0.25">
      <c r="A846" s="3"/>
      <c r="B846" s="3"/>
      <c r="C846" s="3" t="s">
        <v>166</v>
      </c>
      <c r="D846" s="3"/>
      <c r="E846" s="3"/>
      <c r="F846" s="4"/>
      <c r="G846" s="4"/>
      <c r="H846" s="4"/>
      <c r="I846"/>
      <c r="J846"/>
      <c r="K846"/>
    </row>
    <row r="847" spans="1:11" ht="10.9" customHeight="1" x14ac:dyDescent="0.25">
      <c r="A847" s="3"/>
      <c r="B847" s="3"/>
      <c r="C847" s="3"/>
      <c r="D847" s="3" t="s">
        <v>167</v>
      </c>
      <c r="E847" s="3" t="s">
        <v>151</v>
      </c>
      <c r="F847" s="4">
        <v>11389</v>
      </c>
      <c r="G847" s="4">
        <v>14316</v>
      </c>
      <c r="H847" s="4">
        <v>14808</v>
      </c>
      <c r="I847"/>
      <c r="J847"/>
      <c r="K847"/>
    </row>
    <row r="848" spans="1:11" ht="10.9" customHeight="1" x14ac:dyDescent="0.25">
      <c r="A848" s="3"/>
      <c r="B848" s="3"/>
      <c r="C848" s="5" t="s">
        <v>169</v>
      </c>
      <c r="D848" s="5"/>
      <c r="E848" s="5"/>
      <c r="F848" s="6">
        <v>11389</v>
      </c>
      <c r="G848" s="6">
        <v>14316</v>
      </c>
      <c r="H848" s="6">
        <v>14808</v>
      </c>
      <c r="I848"/>
      <c r="J848"/>
      <c r="K848"/>
    </row>
    <row r="849" spans="1:11" ht="10.9" customHeight="1" x14ac:dyDescent="0.25">
      <c r="A849" s="3"/>
      <c r="B849" s="3"/>
      <c r="C849" s="3"/>
      <c r="D849" s="3"/>
      <c r="E849" s="3"/>
      <c r="F849" s="4"/>
      <c r="G849" s="4"/>
      <c r="H849" s="4"/>
      <c r="I849"/>
      <c r="J849"/>
      <c r="K849"/>
    </row>
    <row r="850" spans="1:11" ht="10.9" customHeight="1" x14ac:dyDescent="0.25">
      <c r="A850" s="3"/>
      <c r="B850" s="5" t="s">
        <v>194</v>
      </c>
      <c r="C850" s="5"/>
      <c r="D850" s="5"/>
      <c r="E850" s="5"/>
      <c r="F850" s="6">
        <v>118525</v>
      </c>
      <c r="G850" s="6">
        <v>135055</v>
      </c>
      <c r="H850" s="6">
        <v>137285</v>
      </c>
      <c r="I850"/>
      <c r="J850"/>
      <c r="K850"/>
    </row>
    <row r="851" spans="1:11" ht="10.9" customHeight="1" x14ac:dyDescent="0.25">
      <c r="A851" s="3"/>
      <c r="B851" s="3"/>
      <c r="C851" s="3"/>
      <c r="D851" s="3"/>
      <c r="E851" s="3"/>
      <c r="F851" s="4"/>
      <c r="G851" s="4"/>
      <c r="H851" s="4"/>
      <c r="I851"/>
      <c r="J851"/>
      <c r="K851"/>
    </row>
    <row r="852" spans="1:11" ht="10.9" customHeight="1" x14ac:dyDescent="0.25">
      <c r="A852" s="3" t="s">
        <v>97</v>
      </c>
      <c r="B852" s="9" t="s">
        <v>142</v>
      </c>
      <c r="C852" s="9"/>
      <c r="D852" s="9"/>
      <c r="E852" s="9"/>
      <c r="F852" s="4"/>
      <c r="G852" s="4"/>
      <c r="H852" s="4"/>
      <c r="I852"/>
      <c r="J852"/>
      <c r="K852"/>
    </row>
    <row r="853" spans="1:11" ht="10.9" customHeight="1" x14ac:dyDescent="0.25">
      <c r="A853" s="3"/>
      <c r="B853" s="3"/>
      <c r="C853" s="3" t="s">
        <v>165</v>
      </c>
      <c r="D853" s="3"/>
      <c r="E853" s="3"/>
      <c r="F853" s="4"/>
      <c r="G853" s="4"/>
      <c r="H853" s="4"/>
      <c r="I853"/>
      <c r="J853"/>
      <c r="K853"/>
    </row>
    <row r="854" spans="1:11" ht="10.9" customHeight="1" x14ac:dyDescent="0.25">
      <c r="A854" s="3"/>
      <c r="B854" s="3"/>
      <c r="C854" s="3"/>
      <c r="D854" s="3" t="s">
        <v>4</v>
      </c>
      <c r="E854" s="3" t="s">
        <v>5</v>
      </c>
      <c r="F854" s="4">
        <v>131</v>
      </c>
      <c r="G854" s="4">
        <v>145</v>
      </c>
      <c r="H854" s="4">
        <v>178</v>
      </c>
      <c r="I854"/>
      <c r="J854"/>
      <c r="K854"/>
    </row>
    <row r="855" spans="1:11" ht="10.9" customHeight="1" x14ac:dyDescent="0.25">
      <c r="A855" s="3"/>
      <c r="B855" s="3"/>
      <c r="C855" s="3"/>
      <c r="D855" s="3" t="s">
        <v>11</v>
      </c>
      <c r="E855" s="3" t="s">
        <v>12</v>
      </c>
      <c r="F855" s="4">
        <v>1</v>
      </c>
      <c r="G855" s="4">
        <v>1</v>
      </c>
      <c r="H855" s="4">
        <v>1</v>
      </c>
      <c r="I855"/>
      <c r="J855"/>
      <c r="K855"/>
    </row>
    <row r="856" spans="1:11" ht="10.9" customHeight="1" x14ac:dyDescent="0.25">
      <c r="A856" s="3"/>
      <c r="B856" s="3"/>
      <c r="C856" s="3"/>
      <c r="D856" s="3" t="s">
        <v>13</v>
      </c>
      <c r="E856" s="3" t="s">
        <v>14</v>
      </c>
      <c r="F856" s="4">
        <v>240</v>
      </c>
      <c r="G856" s="4">
        <v>515</v>
      </c>
      <c r="H856" s="4">
        <v>382</v>
      </c>
      <c r="I856"/>
      <c r="J856"/>
      <c r="K856"/>
    </row>
    <row r="857" spans="1:11" ht="10.9" customHeight="1" x14ac:dyDescent="0.25">
      <c r="A857" s="3"/>
      <c r="B857" s="3"/>
      <c r="C857" s="3"/>
      <c r="D857" s="3" t="s">
        <v>17</v>
      </c>
      <c r="E857" s="3" t="s">
        <v>18</v>
      </c>
      <c r="F857" s="4">
        <v>7</v>
      </c>
      <c r="G857" s="4">
        <v>98</v>
      </c>
      <c r="H857" s="4">
        <v>66</v>
      </c>
      <c r="I857"/>
      <c r="J857"/>
      <c r="K857"/>
    </row>
    <row r="858" spans="1:11" ht="10.9" customHeight="1" x14ac:dyDescent="0.25">
      <c r="A858" s="3"/>
      <c r="B858" s="3"/>
      <c r="C858" s="3"/>
      <c r="D858" s="3" t="s">
        <v>21</v>
      </c>
      <c r="E858" s="3" t="s">
        <v>22</v>
      </c>
      <c r="F858" s="4">
        <v>13550</v>
      </c>
      <c r="G858" s="4">
        <v>17024</v>
      </c>
      <c r="H858" s="4">
        <v>13756</v>
      </c>
      <c r="I858"/>
      <c r="J858"/>
      <c r="K858"/>
    </row>
    <row r="859" spans="1:11" ht="10.9" customHeight="1" x14ac:dyDescent="0.25">
      <c r="A859" s="3"/>
      <c r="B859" s="3"/>
      <c r="C859" s="3"/>
      <c r="D859" s="3" t="s">
        <v>35</v>
      </c>
      <c r="E859" s="3" t="s">
        <v>36</v>
      </c>
      <c r="F859" s="4">
        <v>3</v>
      </c>
      <c r="G859" s="4">
        <v>2</v>
      </c>
      <c r="H859" s="4">
        <v>16</v>
      </c>
      <c r="I859"/>
      <c r="J859"/>
      <c r="K859"/>
    </row>
    <row r="860" spans="1:11" ht="10.9" customHeight="1" x14ac:dyDescent="0.25">
      <c r="A860" s="3"/>
      <c r="B860" s="3"/>
      <c r="C860" s="3"/>
      <c r="D860" s="3" t="s">
        <v>38</v>
      </c>
      <c r="E860" s="3" t="s">
        <v>39</v>
      </c>
      <c r="F860" s="4">
        <v>2513</v>
      </c>
      <c r="G860" s="4">
        <v>2622</v>
      </c>
      <c r="H860" s="4">
        <v>2658</v>
      </c>
      <c r="I860"/>
      <c r="J860"/>
      <c r="K860"/>
    </row>
    <row r="861" spans="1:11" ht="10.9" customHeight="1" x14ac:dyDescent="0.25">
      <c r="A861" s="3"/>
      <c r="B861" s="3"/>
      <c r="C861" s="3"/>
      <c r="D861" s="3" t="s">
        <v>6</v>
      </c>
      <c r="E861" s="3" t="s">
        <v>23</v>
      </c>
      <c r="F861" s="4">
        <v>36</v>
      </c>
      <c r="G861" s="4">
        <v>100</v>
      </c>
      <c r="H861" s="4">
        <v>103</v>
      </c>
      <c r="I861"/>
      <c r="J861"/>
      <c r="K861"/>
    </row>
    <row r="862" spans="1:11" ht="10.9" customHeight="1" x14ac:dyDescent="0.25">
      <c r="A862" s="3"/>
      <c r="B862" s="3"/>
      <c r="C862" s="3"/>
      <c r="D862" s="3" t="s">
        <v>7</v>
      </c>
      <c r="E862" s="3" t="s">
        <v>47</v>
      </c>
      <c r="F862" s="4">
        <v>1071</v>
      </c>
      <c r="G862" s="4">
        <v>424</v>
      </c>
      <c r="H862" s="4">
        <v>328</v>
      </c>
      <c r="I862"/>
      <c r="J862"/>
      <c r="K862"/>
    </row>
    <row r="863" spans="1:11" ht="10.9" customHeight="1" x14ac:dyDescent="0.25">
      <c r="A863" s="3"/>
      <c r="B863" s="3"/>
      <c r="C863" s="3"/>
      <c r="D863" s="3" t="s">
        <v>19</v>
      </c>
      <c r="E863" s="3" t="s">
        <v>48</v>
      </c>
      <c r="F863" s="4">
        <v>22</v>
      </c>
      <c r="G863" s="4">
        <v>25</v>
      </c>
      <c r="H863" s="4">
        <v>25</v>
      </c>
      <c r="I863"/>
      <c r="J863"/>
      <c r="K863"/>
    </row>
    <row r="864" spans="1:11" ht="10.9" customHeight="1" x14ac:dyDescent="0.25">
      <c r="A864" s="3"/>
      <c r="B864" s="3"/>
      <c r="C864" s="3"/>
      <c r="D864" s="3" t="s">
        <v>8</v>
      </c>
      <c r="E864" s="3" t="s">
        <v>25</v>
      </c>
      <c r="F864" s="4">
        <v>432</v>
      </c>
      <c r="G864" s="4">
        <v>557</v>
      </c>
      <c r="H864" s="4">
        <v>675</v>
      </c>
      <c r="I864"/>
      <c r="J864"/>
      <c r="K864"/>
    </row>
    <row r="865" spans="1:11" ht="10.9" customHeight="1" x14ac:dyDescent="0.25">
      <c r="A865" s="3"/>
      <c r="B865" s="3"/>
      <c r="C865" s="3"/>
      <c r="D865" s="3" t="s">
        <v>24</v>
      </c>
      <c r="E865" s="3" t="s">
        <v>26</v>
      </c>
      <c r="F865" s="4">
        <v>150</v>
      </c>
      <c r="G865" s="4">
        <v>65</v>
      </c>
      <c r="H865" s="4">
        <v>77</v>
      </c>
      <c r="I865"/>
      <c r="J865"/>
      <c r="K865"/>
    </row>
    <row r="866" spans="1:11" ht="10.9" customHeight="1" x14ac:dyDescent="0.25">
      <c r="A866" s="3"/>
      <c r="B866" s="3"/>
      <c r="C866" s="3"/>
      <c r="D866" s="3" t="s">
        <v>15</v>
      </c>
      <c r="E866" s="3" t="s">
        <v>28</v>
      </c>
      <c r="F866" s="4">
        <v>95</v>
      </c>
      <c r="G866" s="4">
        <v>29</v>
      </c>
      <c r="H866" s="4">
        <v>32</v>
      </c>
      <c r="I866"/>
      <c r="J866"/>
      <c r="K866"/>
    </row>
    <row r="867" spans="1:11" ht="10.9" customHeight="1" x14ac:dyDescent="0.25">
      <c r="A867" s="3"/>
      <c r="B867" s="3"/>
      <c r="C867" s="3"/>
      <c r="D867" s="3" t="s">
        <v>29</v>
      </c>
      <c r="E867" s="3" t="s">
        <v>30</v>
      </c>
      <c r="F867" s="4">
        <v>916</v>
      </c>
      <c r="G867" s="4">
        <v>1639</v>
      </c>
      <c r="H867" s="4">
        <v>1598</v>
      </c>
      <c r="I867"/>
      <c r="J867"/>
      <c r="K867"/>
    </row>
    <row r="868" spans="1:11" ht="10.9" customHeight="1" x14ac:dyDescent="0.25">
      <c r="A868" s="3"/>
      <c r="B868" s="3"/>
      <c r="C868" s="3"/>
      <c r="D868" s="3" t="s">
        <v>16</v>
      </c>
      <c r="E868" s="3" t="s">
        <v>44</v>
      </c>
      <c r="F868" s="4">
        <v>162</v>
      </c>
      <c r="G868" s="4">
        <v>238</v>
      </c>
      <c r="H868" s="4">
        <v>160</v>
      </c>
      <c r="I868"/>
      <c r="J868"/>
      <c r="K868"/>
    </row>
    <row r="869" spans="1:11" ht="10.9" customHeight="1" x14ac:dyDescent="0.25">
      <c r="A869" s="3"/>
      <c r="B869" s="3"/>
      <c r="C869" s="3"/>
      <c r="D869" s="3" t="s">
        <v>32</v>
      </c>
      <c r="E869" s="3" t="s">
        <v>33</v>
      </c>
      <c r="F869" s="4">
        <v>10</v>
      </c>
      <c r="G869" s="4">
        <v>43</v>
      </c>
      <c r="H869" s="4">
        <v>39</v>
      </c>
      <c r="I869"/>
      <c r="J869"/>
      <c r="K869"/>
    </row>
    <row r="870" spans="1:11" ht="10.9" customHeight="1" x14ac:dyDescent="0.25">
      <c r="A870" s="3"/>
      <c r="B870" s="3"/>
      <c r="C870" s="3"/>
      <c r="D870" s="3" t="s">
        <v>10</v>
      </c>
      <c r="E870" s="3" t="s">
        <v>55</v>
      </c>
      <c r="F870" s="4">
        <v>2567</v>
      </c>
      <c r="G870" s="4">
        <v>3743</v>
      </c>
      <c r="H870" s="4">
        <v>3049</v>
      </c>
      <c r="I870"/>
      <c r="J870"/>
      <c r="K870"/>
    </row>
    <row r="871" spans="1:11" ht="10.9" customHeight="1" x14ac:dyDescent="0.25">
      <c r="A871" s="3"/>
      <c r="B871" s="3"/>
      <c r="C871" s="3"/>
      <c r="D871" s="3" t="s">
        <v>9</v>
      </c>
      <c r="E871" s="3" t="s">
        <v>61</v>
      </c>
      <c r="F871" s="4">
        <v>3380</v>
      </c>
      <c r="G871" s="4">
        <v>3370</v>
      </c>
      <c r="H871" s="4">
        <v>2712</v>
      </c>
      <c r="I871"/>
      <c r="J871"/>
      <c r="K871"/>
    </row>
    <row r="872" spans="1:11" ht="10.9" customHeight="1" x14ac:dyDescent="0.25">
      <c r="A872" s="3"/>
      <c r="B872" s="3"/>
      <c r="C872" s="3"/>
      <c r="D872" s="3" t="s">
        <v>31</v>
      </c>
      <c r="E872" s="3" t="s">
        <v>60</v>
      </c>
      <c r="F872" s="4">
        <v>59</v>
      </c>
      <c r="G872" s="4">
        <v>59</v>
      </c>
      <c r="H872" s="4">
        <v>39</v>
      </c>
      <c r="I872"/>
      <c r="J872"/>
      <c r="K872"/>
    </row>
    <row r="873" spans="1:11" ht="10.9" customHeight="1" x14ac:dyDescent="0.25">
      <c r="A873" s="3"/>
      <c r="B873" s="3"/>
      <c r="C873" s="3"/>
      <c r="D873" s="3" t="s">
        <v>41</v>
      </c>
      <c r="E873" s="3" t="s">
        <v>42</v>
      </c>
      <c r="F873" s="4">
        <v>38</v>
      </c>
      <c r="G873" s="4">
        <v>38</v>
      </c>
      <c r="H873" s="4">
        <v>45</v>
      </c>
      <c r="I873"/>
      <c r="J873"/>
      <c r="K873"/>
    </row>
    <row r="874" spans="1:11" ht="10.9" customHeight="1" x14ac:dyDescent="0.25">
      <c r="A874" s="3"/>
      <c r="B874" s="3"/>
      <c r="C874" s="3"/>
      <c r="D874" s="3" t="s">
        <v>43</v>
      </c>
      <c r="E874" s="3" t="s">
        <v>59</v>
      </c>
      <c r="F874" s="4">
        <v>139</v>
      </c>
      <c r="G874" s="4">
        <v>171</v>
      </c>
      <c r="H874" s="4">
        <v>170</v>
      </c>
      <c r="I874"/>
      <c r="J874"/>
      <c r="K874"/>
    </row>
    <row r="875" spans="1:11" ht="10.9" customHeight="1" x14ac:dyDescent="0.25">
      <c r="A875" s="3"/>
      <c r="B875" s="3"/>
      <c r="C875" s="3"/>
      <c r="D875" s="3" t="s">
        <v>49</v>
      </c>
      <c r="E875" s="3" t="s">
        <v>50</v>
      </c>
      <c r="F875" s="4">
        <v>422</v>
      </c>
      <c r="G875" s="4">
        <v>320</v>
      </c>
      <c r="H875" s="4">
        <v>344</v>
      </c>
      <c r="I875"/>
      <c r="J875"/>
      <c r="K875"/>
    </row>
    <row r="876" spans="1:11" ht="10.9" customHeight="1" x14ac:dyDescent="0.25">
      <c r="A876" s="3"/>
      <c r="B876" s="3"/>
      <c r="C876" s="3"/>
      <c r="D876" s="3" t="s">
        <v>20</v>
      </c>
      <c r="E876" s="3" t="s">
        <v>34</v>
      </c>
      <c r="F876" s="4">
        <v>91</v>
      </c>
      <c r="G876" s="4">
        <v>73</v>
      </c>
      <c r="H876" s="4">
        <v>211</v>
      </c>
      <c r="I876"/>
      <c r="J876"/>
      <c r="K876"/>
    </row>
    <row r="877" spans="1:11" ht="10.9" customHeight="1" x14ac:dyDescent="0.25">
      <c r="A877" s="3"/>
      <c r="B877" s="3"/>
      <c r="C877" s="3"/>
      <c r="D877" s="3" t="s">
        <v>45</v>
      </c>
      <c r="E877" s="3" t="s">
        <v>64</v>
      </c>
      <c r="F877" s="4">
        <v>8</v>
      </c>
      <c r="G877" s="4">
        <v>10</v>
      </c>
      <c r="H877" s="4">
        <v>10</v>
      </c>
      <c r="I877"/>
      <c r="J877"/>
      <c r="K877"/>
    </row>
    <row r="878" spans="1:11" ht="10.9" customHeight="1" x14ac:dyDescent="0.25">
      <c r="A878" s="3"/>
      <c r="B878" s="3"/>
      <c r="C878" s="3"/>
      <c r="D878" s="3" t="s">
        <v>67</v>
      </c>
      <c r="E878" s="3" t="s">
        <v>68</v>
      </c>
      <c r="F878" s="4">
        <v>1</v>
      </c>
      <c r="G878" s="4">
        <v>0</v>
      </c>
      <c r="H878" s="4">
        <v>1</v>
      </c>
      <c r="I878"/>
      <c r="J878"/>
      <c r="K878"/>
    </row>
    <row r="879" spans="1:11" ht="10.9" customHeight="1" x14ac:dyDescent="0.25">
      <c r="A879" s="3"/>
      <c r="B879" s="3"/>
      <c r="C879" s="3"/>
      <c r="D879" s="3" t="s">
        <v>57</v>
      </c>
      <c r="E879" s="3" t="s">
        <v>58</v>
      </c>
      <c r="F879" s="4">
        <v>210</v>
      </c>
      <c r="G879" s="4">
        <v>221</v>
      </c>
      <c r="H879" s="4">
        <v>240</v>
      </c>
      <c r="I879"/>
      <c r="J879"/>
      <c r="K879"/>
    </row>
    <row r="880" spans="1:11" ht="10.9" customHeight="1" x14ac:dyDescent="0.25">
      <c r="A880" s="3"/>
      <c r="B880" s="3"/>
      <c r="C880" s="5" t="s">
        <v>168</v>
      </c>
      <c r="D880" s="5"/>
      <c r="E880" s="5"/>
      <c r="F880" s="6">
        <v>26254</v>
      </c>
      <c r="G880" s="6">
        <v>31532</v>
      </c>
      <c r="H880" s="6">
        <v>26915</v>
      </c>
      <c r="I880"/>
      <c r="J880"/>
      <c r="K880"/>
    </row>
    <row r="881" spans="1:11" ht="10.9" customHeight="1" x14ac:dyDescent="0.25">
      <c r="A881" s="3"/>
      <c r="B881" s="3"/>
      <c r="C881" s="3"/>
      <c r="D881" s="3"/>
      <c r="E881" s="3"/>
      <c r="F881" s="4"/>
      <c r="G881" s="4"/>
      <c r="H881" s="4"/>
      <c r="I881"/>
      <c r="J881"/>
      <c r="K881"/>
    </row>
    <row r="882" spans="1:11" ht="10.9" customHeight="1" x14ac:dyDescent="0.25">
      <c r="A882" s="3"/>
      <c r="B882" s="3"/>
      <c r="C882" s="3" t="s">
        <v>166</v>
      </c>
      <c r="D882" s="3"/>
      <c r="E882" s="3"/>
      <c r="F882" s="4"/>
      <c r="G882" s="4"/>
      <c r="H882" s="4"/>
      <c r="I882"/>
      <c r="J882"/>
      <c r="K882"/>
    </row>
    <row r="883" spans="1:11" ht="10.9" customHeight="1" x14ac:dyDescent="0.25">
      <c r="A883" s="3"/>
      <c r="B883" s="3"/>
      <c r="C883" s="3"/>
      <c r="D883" s="3" t="s">
        <v>167</v>
      </c>
      <c r="E883" s="3" t="s">
        <v>151</v>
      </c>
      <c r="F883" s="4">
        <v>11467</v>
      </c>
      <c r="G883" s="4">
        <v>8040</v>
      </c>
      <c r="H883" s="4">
        <v>9211</v>
      </c>
      <c r="I883"/>
      <c r="J883"/>
      <c r="K883"/>
    </row>
    <row r="884" spans="1:11" ht="10.9" customHeight="1" x14ac:dyDescent="0.25">
      <c r="A884" s="3"/>
      <c r="B884" s="3"/>
      <c r="C884" s="5" t="s">
        <v>169</v>
      </c>
      <c r="D884" s="5"/>
      <c r="E884" s="5"/>
      <c r="F884" s="6">
        <v>11467</v>
      </c>
      <c r="G884" s="6">
        <v>8040</v>
      </c>
      <c r="H884" s="6">
        <v>9211</v>
      </c>
      <c r="I884"/>
      <c r="J884"/>
      <c r="K884"/>
    </row>
    <row r="885" spans="1:11" ht="10.9" customHeight="1" x14ac:dyDescent="0.25">
      <c r="A885" s="3"/>
      <c r="B885" s="3"/>
      <c r="C885" s="3"/>
      <c r="D885" s="3"/>
      <c r="E885" s="3"/>
      <c r="F885" s="4"/>
      <c r="G885" s="4"/>
      <c r="H885" s="4"/>
      <c r="I885"/>
      <c r="J885"/>
      <c r="K885"/>
    </row>
    <row r="886" spans="1:11" ht="10.9" customHeight="1" x14ac:dyDescent="0.25">
      <c r="A886" s="3"/>
      <c r="B886" s="5" t="s">
        <v>195</v>
      </c>
      <c r="C886" s="5"/>
      <c r="D886" s="5"/>
      <c r="E886" s="5"/>
      <c r="F886" s="6">
        <v>37721</v>
      </c>
      <c r="G886" s="6">
        <v>39572</v>
      </c>
      <c r="H886" s="6">
        <v>36126</v>
      </c>
      <c r="I886"/>
      <c r="J886"/>
      <c r="K886"/>
    </row>
    <row r="887" spans="1:11" ht="10.9" customHeight="1" x14ac:dyDescent="0.25">
      <c r="A887" s="3"/>
      <c r="B887" s="3"/>
      <c r="C887" s="3"/>
      <c r="D887" s="3"/>
      <c r="E887" s="3"/>
      <c r="F887" s="4"/>
      <c r="G887" s="4"/>
      <c r="H887" s="4"/>
      <c r="I887"/>
      <c r="J887"/>
      <c r="K887"/>
    </row>
    <row r="888" spans="1:11" ht="10.9" customHeight="1" x14ac:dyDescent="0.25">
      <c r="A888" s="3" t="s">
        <v>98</v>
      </c>
      <c r="B888" s="9" t="s">
        <v>143</v>
      </c>
      <c r="C888" s="9"/>
      <c r="D888" s="9"/>
      <c r="E888" s="9"/>
      <c r="F888" s="4"/>
      <c r="G888" s="4"/>
      <c r="H888" s="4"/>
      <c r="I888"/>
      <c r="J888"/>
      <c r="K888"/>
    </row>
    <row r="889" spans="1:11" ht="10.9" customHeight="1" x14ac:dyDescent="0.25">
      <c r="A889" s="3"/>
      <c r="B889" s="3"/>
      <c r="C889" s="3" t="s">
        <v>165</v>
      </c>
      <c r="D889" s="3"/>
      <c r="E889" s="3"/>
      <c r="F889" s="4"/>
      <c r="G889" s="4"/>
      <c r="H889" s="4"/>
      <c r="I889"/>
      <c r="J889"/>
      <c r="K889"/>
    </row>
    <row r="890" spans="1:11" ht="10.9" customHeight="1" x14ac:dyDescent="0.25">
      <c r="A890" s="3"/>
      <c r="B890" s="3"/>
      <c r="C890" s="3"/>
      <c r="D890" s="3" t="s">
        <v>4</v>
      </c>
      <c r="E890" s="3" t="s">
        <v>5</v>
      </c>
      <c r="F890" s="4">
        <v>9</v>
      </c>
      <c r="G890" s="4">
        <v>9</v>
      </c>
      <c r="H890" s="4">
        <v>9</v>
      </c>
      <c r="I890"/>
      <c r="J890"/>
      <c r="K890"/>
    </row>
    <row r="891" spans="1:11" ht="10.9" customHeight="1" x14ac:dyDescent="0.25">
      <c r="A891" s="3"/>
      <c r="B891" s="3"/>
      <c r="C891" s="3"/>
      <c r="D891" s="3" t="s">
        <v>13</v>
      </c>
      <c r="E891" s="3" t="s">
        <v>14</v>
      </c>
      <c r="F891" s="4">
        <v>6083</v>
      </c>
      <c r="G891" s="4">
        <v>7427</v>
      </c>
      <c r="H891" s="4">
        <v>7636</v>
      </c>
      <c r="I891"/>
      <c r="J891"/>
      <c r="K891"/>
    </row>
    <row r="892" spans="1:11" ht="10.9" customHeight="1" x14ac:dyDescent="0.25">
      <c r="A892" s="3"/>
      <c r="B892" s="3"/>
      <c r="C892" s="3"/>
      <c r="D892" s="3" t="s">
        <v>17</v>
      </c>
      <c r="E892" s="3" t="s">
        <v>18</v>
      </c>
      <c r="F892" s="4">
        <v>0</v>
      </c>
      <c r="G892" s="4">
        <v>0</v>
      </c>
      <c r="H892" s="4">
        <v>0</v>
      </c>
      <c r="I892"/>
      <c r="J892"/>
      <c r="K892"/>
    </row>
    <row r="893" spans="1:11" ht="10.9" customHeight="1" x14ac:dyDescent="0.25">
      <c r="A893" s="3"/>
      <c r="B893" s="3"/>
      <c r="C893" s="3"/>
      <c r="D893" s="3" t="s">
        <v>21</v>
      </c>
      <c r="E893" s="3" t="s">
        <v>22</v>
      </c>
      <c r="F893" s="4">
        <v>97</v>
      </c>
      <c r="G893" s="4">
        <v>56</v>
      </c>
      <c r="H893" s="4">
        <v>0</v>
      </c>
      <c r="I893"/>
      <c r="J893"/>
      <c r="K893"/>
    </row>
    <row r="894" spans="1:11" ht="10.9" customHeight="1" x14ac:dyDescent="0.25">
      <c r="A894" s="3"/>
      <c r="B894" s="3"/>
      <c r="C894" s="3"/>
      <c r="D894" s="3" t="s">
        <v>35</v>
      </c>
      <c r="E894" s="3" t="s">
        <v>36</v>
      </c>
      <c r="F894" s="4">
        <v>63</v>
      </c>
      <c r="G894" s="4">
        <v>54</v>
      </c>
      <c r="H894" s="4">
        <v>46</v>
      </c>
      <c r="I894"/>
      <c r="J894"/>
      <c r="K894"/>
    </row>
    <row r="895" spans="1:11" ht="10.9" customHeight="1" x14ac:dyDescent="0.25">
      <c r="A895" s="3"/>
      <c r="B895" s="3"/>
      <c r="C895" s="3"/>
      <c r="D895" s="3" t="s">
        <v>38</v>
      </c>
      <c r="E895" s="3" t="s">
        <v>39</v>
      </c>
      <c r="F895" s="4">
        <v>0</v>
      </c>
      <c r="G895" s="4">
        <v>1050</v>
      </c>
      <c r="H895" s="4">
        <v>800</v>
      </c>
      <c r="I895"/>
      <c r="J895"/>
      <c r="K895"/>
    </row>
    <row r="896" spans="1:11" ht="10.9" customHeight="1" x14ac:dyDescent="0.25">
      <c r="A896" s="3"/>
      <c r="B896" s="3"/>
      <c r="C896" s="3"/>
      <c r="D896" s="3" t="s">
        <v>6</v>
      </c>
      <c r="E896" s="3" t="s">
        <v>23</v>
      </c>
      <c r="F896" s="4">
        <v>0</v>
      </c>
      <c r="G896" s="4">
        <v>0</v>
      </c>
      <c r="H896" s="4">
        <v>0</v>
      </c>
      <c r="I896"/>
      <c r="J896"/>
      <c r="K896"/>
    </row>
    <row r="897" spans="1:11" ht="10.9" customHeight="1" x14ac:dyDescent="0.25">
      <c r="A897" s="3"/>
      <c r="B897" s="3"/>
      <c r="C897" s="3"/>
      <c r="D897" s="3" t="s">
        <v>19</v>
      </c>
      <c r="E897" s="3" t="s">
        <v>48</v>
      </c>
      <c r="F897" s="4">
        <v>42</v>
      </c>
      <c r="G897" s="4">
        <v>42</v>
      </c>
      <c r="H897" s="4">
        <v>41</v>
      </c>
      <c r="I897"/>
      <c r="J897"/>
      <c r="K897"/>
    </row>
    <row r="898" spans="1:11" ht="10.9" customHeight="1" x14ac:dyDescent="0.25">
      <c r="A898" s="3"/>
      <c r="B898" s="3"/>
      <c r="C898" s="3"/>
      <c r="D898" s="3" t="s">
        <v>29</v>
      </c>
      <c r="E898" s="3" t="s">
        <v>30</v>
      </c>
      <c r="F898" s="4">
        <v>25</v>
      </c>
      <c r="G898" s="4">
        <v>13</v>
      </c>
      <c r="H898" s="4">
        <v>13</v>
      </c>
      <c r="I898"/>
      <c r="J898"/>
      <c r="K898"/>
    </row>
    <row r="899" spans="1:11" ht="10.9" customHeight="1" x14ac:dyDescent="0.25">
      <c r="A899" s="3"/>
      <c r="B899" s="3"/>
      <c r="C899" s="3"/>
      <c r="D899" s="3" t="s">
        <v>16</v>
      </c>
      <c r="E899" s="3" t="s">
        <v>44</v>
      </c>
      <c r="F899" s="4">
        <v>236</v>
      </c>
      <c r="G899" s="4">
        <v>252</v>
      </c>
      <c r="H899" s="4">
        <v>251</v>
      </c>
      <c r="I899"/>
      <c r="J899"/>
      <c r="K899"/>
    </row>
    <row r="900" spans="1:11" ht="10.9" customHeight="1" x14ac:dyDescent="0.25">
      <c r="A900" s="3"/>
      <c r="B900" s="3"/>
      <c r="C900" s="3"/>
      <c r="D900" s="3" t="s">
        <v>32</v>
      </c>
      <c r="E900" s="3" t="s">
        <v>33</v>
      </c>
      <c r="F900" s="4">
        <v>1</v>
      </c>
      <c r="G900" s="4">
        <v>0</v>
      </c>
      <c r="H900" s="4">
        <v>0</v>
      </c>
      <c r="I900"/>
      <c r="J900"/>
      <c r="K900"/>
    </row>
    <row r="901" spans="1:11" ht="10.9" customHeight="1" x14ac:dyDescent="0.25">
      <c r="A901" s="3"/>
      <c r="B901" s="3"/>
      <c r="C901" s="3"/>
      <c r="D901" s="3" t="s">
        <v>10</v>
      </c>
      <c r="E901" s="3" t="s">
        <v>55</v>
      </c>
      <c r="F901" s="4">
        <v>131</v>
      </c>
      <c r="G901" s="4">
        <v>15</v>
      </c>
      <c r="H901" s="4">
        <v>14</v>
      </c>
      <c r="I901"/>
      <c r="J901"/>
      <c r="K901"/>
    </row>
    <row r="902" spans="1:11" ht="10.9" customHeight="1" x14ac:dyDescent="0.25">
      <c r="A902" s="3"/>
      <c r="B902" s="3"/>
      <c r="C902" s="3"/>
      <c r="D902" s="3" t="s">
        <v>43</v>
      </c>
      <c r="E902" s="3" t="s">
        <v>59</v>
      </c>
      <c r="F902" s="4">
        <v>18326</v>
      </c>
      <c r="G902" s="4">
        <v>2440</v>
      </c>
      <c r="H902" s="4">
        <v>2295</v>
      </c>
      <c r="I902"/>
      <c r="J902"/>
      <c r="K902"/>
    </row>
    <row r="903" spans="1:11" ht="10.9" customHeight="1" x14ac:dyDescent="0.25">
      <c r="A903" s="3"/>
      <c r="B903" s="3"/>
      <c r="C903" s="3"/>
      <c r="D903" s="3" t="s">
        <v>53</v>
      </c>
      <c r="E903" s="3" t="s">
        <v>54</v>
      </c>
      <c r="F903" s="4">
        <v>0</v>
      </c>
      <c r="G903" s="4">
        <v>4</v>
      </c>
      <c r="H903" s="4">
        <v>4</v>
      </c>
      <c r="I903"/>
      <c r="J903"/>
      <c r="K903"/>
    </row>
    <row r="904" spans="1:11" ht="10.9" customHeight="1" x14ac:dyDescent="0.25">
      <c r="A904" s="3"/>
      <c r="B904" s="3"/>
      <c r="C904" s="3"/>
      <c r="D904" s="3" t="s">
        <v>62</v>
      </c>
      <c r="E904" s="3" t="s">
        <v>63</v>
      </c>
      <c r="F904" s="4">
        <v>15</v>
      </c>
      <c r="G904" s="4">
        <v>1</v>
      </c>
      <c r="H904" s="4">
        <v>1</v>
      </c>
      <c r="I904"/>
      <c r="J904"/>
      <c r="K904"/>
    </row>
    <row r="905" spans="1:11" ht="10.9" customHeight="1" x14ac:dyDescent="0.25">
      <c r="A905" s="3"/>
      <c r="B905" s="3"/>
      <c r="C905" s="3"/>
      <c r="D905" s="3" t="s">
        <v>57</v>
      </c>
      <c r="E905" s="3" t="s">
        <v>58</v>
      </c>
      <c r="F905" s="4">
        <v>0</v>
      </c>
      <c r="G905" s="4">
        <v>0</v>
      </c>
      <c r="H905" s="4">
        <v>153</v>
      </c>
      <c r="I905"/>
      <c r="J905"/>
      <c r="K905"/>
    </row>
    <row r="906" spans="1:11" ht="10.9" customHeight="1" x14ac:dyDescent="0.25">
      <c r="A906" s="3"/>
      <c r="B906" s="3"/>
      <c r="C906" s="5" t="s">
        <v>168</v>
      </c>
      <c r="D906" s="5"/>
      <c r="E906" s="5"/>
      <c r="F906" s="6">
        <v>25028</v>
      </c>
      <c r="G906" s="6">
        <v>11363</v>
      </c>
      <c r="H906" s="6">
        <v>11263</v>
      </c>
      <c r="I906"/>
      <c r="J906"/>
      <c r="K906"/>
    </row>
    <row r="907" spans="1:11" ht="10.9" customHeight="1" x14ac:dyDescent="0.25">
      <c r="A907" s="3"/>
      <c r="B907" s="3"/>
      <c r="C907" s="3"/>
      <c r="D907" s="3"/>
      <c r="E907" s="3"/>
      <c r="F907" s="4"/>
      <c r="G907" s="4"/>
      <c r="H907" s="4"/>
      <c r="I907"/>
      <c r="J907"/>
      <c r="K907"/>
    </row>
    <row r="908" spans="1:11" ht="10.9" customHeight="1" x14ac:dyDescent="0.25">
      <c r="A908" s="3"/>
      <c r="B908" s="3"/>
      <c r="C908" s="3" t="s">
        <v>166</v>
      </c>
      <c r="D908" s="3"/>
      <c r="E908" s="3"/>
      <c r="F908" s="4"/>
      <c r="G908" s="4"/>
      <c r="H908" s="4"/>
      <c r="I908"/>
      <c r="J908"/>
      <c r="K908"/>
    </row>
    <row r="909" spans="1:11" ht="10.9" customHeight="1" x14ac:dyDescent="0.25">
      <c r="A909" s="3"/>
      <c r="B909" s="3"/>
      <c r="C909" s="3"/>
      <c r="D909" s="3" t="s">
        <v>167</v>
      </c>
      <c r="E909" s="3" t="s">
        <v>151</v>
      </c>
      <c r="F909" s="4">
        <v>36285</v>
      </c>
      <c r="G909" s="4">
        <v>37186</v>
      </c>
      <c r="H909" s="4">
        <v>37847</v>
      </c>
      <c r="I909"/>
      <c r="J909"/>
      <c r="K909"/>
    </row>
    <row r="910" spans="1:11" ht="10.9" customHeight="1" x14ac:dyDescent="0.25">
      <c r="A910" s="3"/>
      <c r="B910" s="3"/>
      <c r="C910" s="5" t="s">
        <v>169</v>
      </c>
      <c r="D910" s="5"/>
      <c r="E910" s="5"/>
      <c r="F910" s="6">
        <v>36285</v>
      </c>
      <c r="G910" s="6">
        <v>37186</v>
      </c>
      <c r="H910" s="6">
        <v>37847</v>
      </c>
      <c r="I910"/>
      <c r="J910"/>
      <c r="K910"/>
    </row>
    <row r="911" spans="1:11" ht="10.9" customHeight="1" x14ac:dyDescent="0.25">
      <c r="A911" s="3"/>
      <c r="B911" s="3"/>
      <c r="C911" s="3"/>
      <c r="D911" s="3"/>
      <c r="E911" s="3"/>
      <c r="F911" s="4"/>
      <c r="G911" s="4"/>
      <c r="H911" s="4"/>
      <c r="I911"/>
      <c r="J911"/>
      <c r="K911"/>
    </row>
    <row r="912" spans="1:11" ht="10.9" customHeight="1" x14ac:dyDescent="0.25">
      <c r="A912" s="3"/>
      <c r="B912" s="5" t="s">
        <v>196</v>
      </c>
      <c r="C912" s="5"/>
      <c r="D912" s="5"/>
      <c r="E912" s="5"/>
      <c r="F912" s="6">
        <v>61313</v>
      </c>
      <c r="G912" s="6">
        <v>48549</v>
      </c>
      <c r="H912" s="6">
        <v>49110</v>
      </c>
      <c r="I912"/>
      <c r="J912"/>
      <c r="K912"/>
    </row>
    <row r="913" spans="1:11" ht="10.9" customHeight="1" x14ac:dyDescent="0.25">
      <c r="A913" s="3"/>
      <c r="B913" s="3"/>
      <c r="C913" s="3"/>
      <c r="D913" s="3"/>
      <c r="E913" s="3"/>
      <c r="F913" s="4"/>
      <c r="G913" s="4"/>
      <c r="H913" s="4"/>
      <c r="I913"/>
      <c r="J913"/>
      <c r="K913"/>
    </row>
    <row r="914" spans="1:11" ht="10.9" customHeight="1" x14ac:dyDescent="0.25">
      <c r="A914" s="3" t="s">
        <v>99</v>
      </c>
      <c r="B914" s="9" t="s">
        <v>144</v>
      </c>
      <c r="C914" s="9"/>
      <c r="D914" s="9"/>
      <c r="E914" s="9"/>
      <c r="F914" s="4"/>
      <c r="G914" s="4"/>
      <c r="H914" s="4"/>
      <c r="I914"/>
      <c r="J914"/>
      <c r="K914"/>
    </row>
    <row r="915" spans="1:11" ht="10.9" customHeight="1" x14ac:dyDescent="0.25">
      <c r="A915" s="3"/>
      <c r="B915" s="3"/>
      <c r="C915" s="3" t="s">
        <v>165</v>
      </c>
      <c r="D915" s="3"/>
      <c r="E915" s="3"/>
      <c r="F915" s="4"/>
      <c r="G915" s="4"/>
      <c r="H915" s="4"/>
      <c r="I915"/>
      <c r="J915"/>
      <c r="K915"/>
    </row>
    <row r="916" spans="1:11" ht="10.9" customHeight="1" x14ac:dyDescent="0.25">
      <c r="A916" s="3"/>
      <c r="B916" s="3"/>
      <c r="C916" s="3"/>
      <c r="D916" s="3" t="s">
        <v>4</v>
      </c>
      <c r="E916" s="3" t="s">
        <v>5</v>
      </c>
      <c r="F916" s="4">
        <v>11</v>
      </c>
      <c r="G916" s="4">
        <v>15</v>
      </c>
      <c r="H916" s="4">
        <v>12</v>
      </c>
      <c r="I916"/>
      <c r="J916"/>
      <c r="K916"/>
    </row>
    <row r="917" spans="1:11" ht="10.9" customHeight="1" x14ac:dyDescent="0.25">
      <c r="A917" s="3"/>
      <c r="B917" s="3"/>
      <c r="C917" s="3"/>
      <c r="D917" s="3" t="s">
        <v>11</v>
      </c>
      <c r="E917" s="3" t="s">
        <v>12</v>
      </c>
      <c r="F917" s="4">
        <v>141</v>
      </c>
      <c r="G917" s="4">
        <v>148</v>
      </c>
      <c r="H917" s="4">
        <v>154</v>
      </c>
      <c r="I917"/>
      <c r="J917"/>
      <c r="K917"/>
    </row>
    <row r="918" spans="1:11" ht="10.9" customHeight="1" x14ac:dyDescent="0.25">
      <c r="A918" s="3"/>
      <c r="B918" s="3"/>
      <c r="C918" s="3"/>
      <c r="D918" s="3" t="s">
        <v>13</v>
      </c>
      <c r="E918" s="3" t="s">
        <v>14</v>
      </c>
      <c r="F918" s="4">
        <v>119018</v>
      </c>
      <c r="G918" s="4">
        <v>140824</v>
      </c>
      <c r="H918" s="4">
        <v>128616</v>
      </c>
      <c r="I918"/>
      <c r="J918"/>
      <c r="K918"/>
    </row>
    <row r="919" spans="1:11" ht="10.9" customHeight="1" x14ac:dyDescent="0.25">
      <c r="A919" s="3"/>
      <c r="B919" s="3"/>
      <c r="C919" s="3"/>
      <c r="D919" s="3" t="s">
        <v>17</v>
      </c>
      <c r="E919" s="3" t="s">
        <v>18</v>
      </c>
      <c r="F919" s="4">
        <v>1320</v>
      </c>
      <c r="G919" s="4">
        <v>1329</v>
      </c>
      <c r="H919" s="4">
        <v>1372</v>
      </c>
      <c r="I919"/>
      <c r="J919"/>
      <c r="K919"/>
    </row>
    <row r="920" spans="1:11" ht="10.9" customHeight="1" x14ac:dyDescent="0.25">
      <c r="A920" s="3"/>
      <c r="B920" s="3"/>
      <c r="C920" s="3"/>
      <c r="D920" s="3" t="s">
        <v>21</v>
      </c>
      <c r="E920" s="3" t="s">
        <v>22</v>
      </c>
      <c r="F920" s="4">
        <v>2201</v>
      </c>
      <c r="G920" s="4">
        <v>2397</v>
      </c>
      <c r="H920" s="4">
        <v>1935</v>
      </c>
      <c r="I920"/>
      <c r="J920"/>
      <c r="K920"/>
    </row>
    <row r="921" spans="1:11" ht="10.9" customHeight="1" x14ac:dyDescent="0.25">
      <c r="A921" s="3"/>
      <c r="B921" s="3"/>
      <c r="C921" s="3"/>
      <c r="D921" s="3" t="s">
        <v>35</v>
      </c>
      <c r="E921" s="3" t="s">
        <v>36</v>
      </c>
      <c r="F921" s="4">
        <v>98642</v>
      </c>
      <c r="G921" s="4">
        <v>86359</v>
      </c>
      <c r="H921" s="4">
        <v>82962</v>
      </c>
      <c r="I921"/>
      <c r="J921"/>
      <c r="K921"/>
    </row>
    <row r="922" spans="1:11" ht="10.9" customHeight="1" x14ac:dyDescent="0.25">
      <c r="A922" s="3"/>
      <c r="B922" s="3"/>
      <c r="C922" s="3"/>
      <c r="D922" s="3" t="s">
        <v>38</v>
      </c>
      <c r="E922" s="3" t="s">
        <v>39</v>
      </c>
      <c r="F922" s="4">
        <v>1788</v>
      </c>
      <c r="G922" s="4">
        <v>2161</v>
      </c>
      <c r="H922" s="4">
        <v>3317</v>
      </c>
      <c r="I922"/>
      <c r="J922"/>
      <c r="K922"/>
    </row>
    <row r="923" spans="1:11" ht="10.9" customHeight="1" x14ac:dyDescent="0.25">
      <c r="A923" s="3"/>
      <c r="B923" s="3"/>
      <c r="C923" s="3"/>
      <c r="D923" s="3" t="s">
        <v>6</v>
      </c>
      <c r="E923" s="3" t="s">
        <v>23</v>
      </c>
      <c r="F923" s="4">
        <v>777523</v>
      </c>
      <c r="G923" s="4">
        <v>837840</v>
      </c>
      <c r="H923" s="4">
        <v>841791</v>
      </c>
      <c r="I923"/>
      <c r="J923"/>
      <c r="K923"/>
    </row>
    <row r="924" spans="1:11" ht="10.9" customHeight="1" x14ac:dyDescent="0.25">
      <c r="A924" s="3"/>
      <c r="B924" s="3"/>
      <c r="C924" s="3"/>
      <c r="D924" s="3" t="s">
        <v>7</v>
      </c>
      <c r="E924" s="3" t="s">
        <v>47</v>
      </c>
      <c r="F924" s="4">
        <v>10990</v>
      </c>
      <c r="G924" s="4">
        <v>9384</v>
      </c>
      <c r="H924" s="4">
        <v>8789</v>
      </c>
      <c r="I924"/>
      <c r="J924"/>
      <c r="K924"/>
    </row>
    <row r="925" spans="1:11" ht="10.9" customHeight="1" x14ac:dyDescent="0.25">
      <c r="A925" s="3"/>
      <c r="B925" s="3"/>
      <c r="C925" s="3"/>
      <c r="D925" s="3" t="s">
        <v>19</v>
      </c>
      <c r="E925" s="3" t="s">
        <v>48</v>
      </c>
      <c r="F925" s="4">
        <v>60514</v>
      </c>
      <c r="G925" s="4">
        <v>58195</v>
      </c>
      <c r="H925" s="4">
        <v>51164</v>
      </c>
      <c r="I925"/>
      <c r="J925"/>
      <c r="K925"/>
    </row>
    <row r="926" spans="1:11" ht="10.9" customHeight="1" x14ac:dyDescent="0.25">
      <c r="A926" s="3"/>
      <c r="B926" s="3"/>
      <c r="C926" s="3"/>
      <c r="D926" s="3" t="s">
        <v>8</v>
      </c>
      <c r="E926" s="3" t="s">
        <v>25</v>
      </c>
      <c r="F926" s="4">
        <v>6549</v>
      </c>
      <c r="G926" s="4">
        <v>6370</v>
      </c>
      <c r="H926" s="4">
        <v>6289</v>
      </c>
      <c r="I926"/>
      <c r="J926"/>
      <c r="K926"/>
    </row>
    <row r="927" spans="1:11" ht="10.9" customHeight="1" x14ac:dyDescent="0.25">
      <c r="A927" s="3"/>
      <c r="B927" s="3"/>
      <c r="C927" s="3"/>
      <c r="D927" s="3" t="s">
        <v>24</v>
      </c>
      <c r="E927" s="3" t="s">
        <v>26</v>
      </c>
      <c r="F927" s="4">
        <v>4244</v>
      </c>
      <c r="G927" s="4">
        <v>4700</v>
      </c>
      <c r="H927" s="4">
        <v>4498</v>
      </c>
      <c r="I927"/>
      <c r="J927"/>
      <c r="K927"/>
    </row>
    <row r="928" spans="1:11" ht="10.9" customHeight="1" x14ac:dyDescent="0.25">
      <c r="A928" s="3"/>
      <c r="B928" s="3"/>
      <c r="C928" s="3"/>
      <c r="D928" s="3" t="s">
        <v>15</v>
      </c>
      <c r="E928" s="3" t="s">
        <v>28</v>
      </c>
      <c r="F928" s="4">
        <v>8471</v>
      </c>
      <c r="G928" s="4">
        <v>8984</v>
      </c>
      <c r="H928" s="4">
        <v>14655</v>
      </c>
      <c r="I928"/>
      <c r="J928"/>
      <c r="K928"/>
    </row>
    <row r="929" spans="1:11" ht="10.9" customHeight="1" x14ac:dyDescent="0.25">
      <c r="A929" s="3"/>
      <c r="B929" s="3"/>
      <c r="C929" s="3"/>
      <c r="D929" s="3" t="s">
        <v>29</v>
      </c>
      <c r="E929" s="3" t="s">
        <v>30</v>
      </c>
      <c r="F929" s="4">
        <v>15581</v>
      </c>
      <c r="G929" s="4">
        <v>19125</v>
      </c>
      <c r="H929" s="4">
        <v>16766</v>
      </c>
      <c r="I929"/>
      <c r="J929"/>
      <c r="K929"/>
    </row>
    <row r="930" spans="1:11" ht="10.9" customHeight="1" x14ac:dyDescent="0.25">
      <c r="A930" s="3"/>
      <c r="B930" s="3"/>
      <c r="C930" s="3"/>
      <c r="D930" s="3" t="s">
        <v>16</v>
      </c>
      <c r="E930" s="3" t="s">
        <v>44</v>
      </c>
      <c r="F930" s="4">
        <v>59149</v>
      </c>
      <c r="G930" s="4">
        <v>63961</v>
      </c>
      <c r="H930" s="4">
        <v>102583</v>
      </c>
      <c r="I930"/>
      <c r="J930"/>
      <c r="K930"/>
    </row>
    <row r="931" spans="1:11" ht="10.9" customHeight="1" x14ac:dyDescent="0.25">
      <c r="A931" s="3"/>
      <c r="B931" s="3"/>
      <c r="C931" s="3"/>
      <c r="D931" s="3" t="s">
        <v>32</v>
      </c>
      <c r="E931" s="3" t="s">
        <v>33</v>
      </c>
      <c r="F931" s="4">
        <v>125002</v>
      </c>
      <c r="G931" s="4">
        <v>139416</v>
      </c>
      <c r="H931" s="4">
        <v>160124</v>
      </c>
      <c r="I931"/>
      <c r="J931"/>
      <c r="K931"/>
    </row>
    <row r="932" spans="1:11" ht="10.9" customHeight="1" x14ac:dyDescent="0.25">
      <c r="A932" s="3"/>
      <c r="B932" s="3"/>
      <c r="C932" s="3"/>
      <c r="D932" s="3" t="s">
        <v>10</v>
      </c>
      <c r="E932" s="3" t="s">
        <v>55</v>
      </c>
      <c r="F932" s="4">
        <v>16195</v>
      </c>
      <c r="G932" s="4">
        <v>17596</v>
      </c>
      <c r="H932" s="4">
        <v>18169</v>
      </c>
      <c r="I932"/>
      <c r="J932"/>
      <c r="K932"/>
    </row>
    <row r="933" spans="1:11" ht="10.9" customHeight="1" x14ac:dyDescent="0.25">
      <c r="A933" s="3"/>
      <c r="B933" s="3"/>
      <c r="C933" s="3"/>
      <c r="D933" s="3" t="s">
        <v>41</v>
      </c>
      <c r="E933" s="3" t="s">
        <v>42</v>
      </c>
      <c r="F933" s="4">
        <v>3955</v>
      </c>
      <c r="G933" s="4">
        <v>3915</v>
      </c>
      <c r="H933" s="4">
        <v>3939</v>
      </c>
      <c r="I933"/>
      <c r="J933"/>
      <c r="K933"/>
    </row>
    <row r="934" spans="1:11" ht="10.9" customHeight="1" x14ac:dyDescent="0.25">
      <c r="A934" s="3"/>
      <c r="B934" s="3"/>
      <c r="C934" s="3"/>
      <c r="D934" s="3" t="s">
        <v>43</v>
      </c>
      <c r="E934" s="3" t="s">
        <v>59</v>
      </c>
      <c r="F934" s="4">
        <v>19789</v>
      </c>
      <c r="G934" s="4">
        <v>18848</v>
      </c>
      <c r="H934" s="4">
        <v>19129</v>
      </c>
      <c r="I934"/>
      <c r="J934"/>
      <c r="K934"/>
    </row>
    <row r="935" spans="1:11" ht="10.9" customHeight="1" x14ac:dyDescent="0.25">
      <c r="A935" s="3"/>
      <c r="B935" s="3"/>
      <c r="C935" s="3"/>
      <c r="D935" s="3" t="s">
        <v>49</v>
      </c>
      <c r="E935" s="3" t="s">
        <v>50</v>
      </c>
      <c r="F935" s="4">
        <v>880</v>
      </c>
      <c r="G935" s="4">
        <v>894</v>
      </c>
      <c r="H935" s="4">
        <v>896</v>
      </c>
      <c r="I935"/>
      <c r="J935"/>
      <c r="K935"/>
    </row>
    <row r="936" spans="1:11" ht="10.9" customHeight="1" x14ac:dyDescent="0.25">
      <c r="A936" s="3"/>
      <c r="B936" s="3"/>
      <c r="C936" s="3"/>
      <c r="D936" s="3" t="s">
        <v>65</v>
      </c>
      <c r="E936" s="3" t="s">
        <v>66</v>
      </c>
      <c r="F936" s="4">
        <v>6715</v>
      </c>
      <c r="G936" s="4">
        <v>6942</v>
      </c>
      <c r="H936" s="4">
        <v>7165</v>
      </c>
      <c r="I936"/>
      <c r="J936"/>
      <c r="K936"/>
    </row>
    <row r="937" spans="1:11" ht="10.9" customHeight="1" x14ac:dyDescent="0.25">
      <c r="A937" s="3"/>
      <c r="B937" s="3"/>
      <c r="C937" s="3"/>
      <c r="D937" s="3" t="s">
        <v>53</v>
      </c>
      <c r="E937" s="3" t="s">
        <v>54</v>
      </c>
      <c r="F937" s="4">
        <v>519</v>
      </c>
      <c r="G937" s="4">
        <v>626</v>
      </c>
      <c r="H937" s="4">
        <v>1622</v>
      </c>
      <c r="I937"/>
      <c r="J937"/>
      <c r="K937"/>
    </row>
    <row r="938" spans="1:11" ht="10.9" customHeight="1" x14ac:dyDescent="0.25">
      <c r="A938" s="3"/>
      <c r="B938" s="3"/>
      <c r="C938" s="3"/>
      <c r="D938" s="3" t="s">
        <v>20</v>
      </c>
      <c r="E938" s="3" t="s">
        <v>34</v>
      </c>
      <c r="F938" s="4">
        <v>54781</v>
      </c>
      <c r="G938" s="4">
        <v>59775</v>
      </c>
      <c r="H938" s="4">
        <v>56256</v>
      </c>
      <c r="I938"/>
      <c r="J938"/>
      <c r="K938"/>
    </row>
    <row r="939" spans="1:11" ht="10.9" customHeight="1" x14ac:dyDescent="0.25">
      <c r="A939" s="3"/>
      <c r="B939" s="3"/>
      <c r="C939" s="3"/>
      <c r="D939" s="3" t="s">
        <v>62</v>
      </c>
      <c r="E939" s="3" t="s">
        <v>63</v>
      </c>
      <c r="F939" s="4">
        <v>1348</v>
      </c>
      <c r="G939" s="4">
        <v>274</v>
      </c>
      <c r="H939" s="4">
        <v>45</v>
      </c>
      <c r="I939"/>
      <c r="J939"/>
      <c r="K939"/>
    </row>
    <row r="940" spans="1:11" ht="10.9" customHeight="1" x14ac:dyDescent="0.25">
      <c r="A940" s="3"/>
      <c r="B940" s="3"/>
      <c r="C940" s="3"/>
      <c r="D940" s="3" t="s">
        <v>67</v>
      </c>
      <c r="E940" s="3" t="s">
        <v>68</v>
      </c>
      <c r="F940" s="4">
        <v>100</v>
      </c>
      <c r="G940" s="4">
        <v>96</v>
      </c>
      <c r="H940" s="4">
        <v>64</v>
      </c>
      <c r="I940"/>
      <c r="J940"/>
      <c r="K940"/>
    </row>
    <row r="941" spans="1:11" ht="10.9" customHeight="1" x14ac:dyDescent="0.25">
      <c r="A941" s="3"/>
      <c r="B941" s="3"/>
      <c r="C941" s="3"/>
      <c r="D941" s="3" t="s">
        <v>27</v>
      </c>
      <c r="E941" s="3" t="s">
        <v>69</v>
      </c>
      <c r="F941" s="4">
        <v>32</v>
      </c>
      <c r="G941" s="4">
        <v>29</v>
      </c>
      <c r="H941" s="4">
        <v>25</v>
      </c>
      <c r="I941"/>
      <c r="J941"/>
      <c r="K941"/>
    </row>
    <row r="942" spans="1:11" ht="10.9" customHeight="1" x14ac:dyDescent="0.25">
      <c r="A942" s="3"/>
      <c r="B942" s="3"/>
      <c r="C942" s="3"/>
      <c r="D942" s="3" t="s">
        <v>57</v>
      </c>
      <c r="E942" s="3" t="s">
        <v>58</v>
      </c>
      <c r="F942" s="4">
        <v>21223</v>
      </c>
      <c r="G942" s="4">
        <v>15026</v>
      </c>
      <c r="H942" s="4">
        <v>16937</v>
      </c>
      <c r="I942"/>
      <c r="J942"/>
      <c r="K942"/>
    </row>
    <row r="943" spans="1:11" ht="10.9" customHeight="1" x14ac:dyDescent="0.25">
      <c r="A943" s="3"/>
      <c r="B943" s="3"/>
      <c r="C943" s="5" t="s">
        <v>168</v>
      </c>
      <c r="D943" s="5"/>
      <c r="E943" s="5"/>
      <c r="F943" s="6">
        <v>1416681</v>
      </c>
      <c r="G943" s="6">
        <v>1505229</v>
      </c>
      <c r="H943" s="6">
        <v>1549274</v>
      </c>
      <c r="I943"/>
      <c r="J943"/>
      <c r="K943"/>
    </row>
    <row r="944" spans="1:11" ht="10.9" customHeight="1" x14ac:dyDescent="0.25">
      <c r="A944" s="3"/>
      <c r="B944" s="3"/>
      <c r="C944" s="3"/>
      <c r="D944" s="3"/>
      <c r="E944" s="3"/>
      <c r="F944" s="4"/>
      <c r="G944" s="4"/>
      <c r="H944" s="4"/>
      <c r="I944"/>
      <c r="J944"/>
      <c r="K944"/>
    </row>
    <row r="945" spans="1:11" ht="10.9" customHeight="1" x14ac:dyDescent="0.25">
      <c r="A945" s="3"/>
      <c r="B945" s="3"/>
      <c r="C945" s="3" t="s">
        <v>166</v>
      </c>
      <c r="D945" s="3"/>
      <c r="E945" s="3"/>
      <c r="F945" s="4"/>
      <c r="G945" s="4"/>
      <c r="H945" s="4"/>
      <c r="I945"/>
      <c r="J945"/>
      <c r="K945"/>
    </row>
    <row r="946" spans="1:11" ht="10.9" customHeight="1" x14ac:dyDescent="0.25">
      <c r="A946" s="3"/>
      <c r="B946" s="3"/>
      <c r="C946" s="3"/>
      <c r="D946" s="3" t="s">
        <v>167</v>
      </c>
      <c r="E946" s="3" t="s">
        <v>151</v>
      </c>
      <c r="F946" s="4">
        <v>8040</v>
      </c>
      <c r="G946" s="4">
        <v>9111</v>
      </c>
      <c r="H946" s="4">
        <v>8861</v>
      </c>
      <c r="I946"/>
      <c r="J946"/>
      <c r="K946"/>
    </row>
    <row r="947" spans="1:11" ht="10.9" customHeight="1" x14ac:dyDescent="0.25">
      <c r="A947" s="3"/>
      <c r="B947" s="3"/>
      <c r="C947" s="5" t="s">
        <v>169</v>
      </c>
      <c r="D947" s="5"/>
      <c r="E947" s="5"/>
      <c r="F947" s="6">
        <v>8040</v>
      </c>
      <c r="G947" s="6">
        <v>9111</v>
      </c>
      <c r="H947" s="6">
        <v>8861</v>
      </c>
      <c r="I947"/>
      <c r="J947"/>
      <c r="K947"/>
    </row>
    <row r="948" spans="1:11" ht="10.9" customHeight="1" x14ac:dyDescent="0.25">
      <c r="A948" s="3"/>
      <c r="B948" s="3"/>
      <c r="C948" s="3"/>
      <c r="D948" s="3"/>
      <c r="E948" s="3"/>
      <c r="F948" s="4"/>
      <c r="G948" s="4"/>
      <c r="H948" s="4"/>
      <c r="I948"/>
      <c r="J948"/>
      <c r="K948"/>
    </row>
    <row r="949" spans="1:11" ht="10.9" customHeight="1" x14ac:dyDescent="0.25">
      <c r="A949" s="3"/>
      <c r="B949" s="5" t="s">
        <v>197</v>
      </c>
      <c r="C949" s="5"/>
      <c r="D949" s="5"/>
      <c r="E949" s="5"/>
      <c r="F949" s="6">
        <v>1424721</v>
      </c>
      <c r="G949" s="6">
        <v>1514340</v>
      </c>
      <c r="H949" s="6">
        <v>1558135</v>
      </c>
      <c r="I949"/>
      <c r="J949"/>
      <c r="K949"/>
    </row>
    <row r="950" spans="1:11" ht="10.9" customHeight="1" x14ac:dyDescent="0.25">
      <c r="A950" s="3"/>
      <c r="B950" s="3"/>
      <c r="C950" s="3"/>
      <c r="D950" s="3"/>
      <c r="E950" s="3"/>
      <c r="F950" s="4"/>
      <c r="G950" s="4"/>
      <c r="H950" s="4"/>
      <c r="I950"/>
      <c r="J950"/>
      <c r="K950"/>
    </row>
    <row r="951" spans="1:11" ht="10.9" customHeight="1" x14ac:dyDescent="0.25">
      <c r="A951" s="3" t="s">
        <v>102</v>
      </c>
      <c r="B951" s="9" t="s">
        <v>145</v>
      </c>
      <c r="C951" s="9"/>
      <c r="D951" s="9"/>
      <c r="E951" s="9"/>
      <c r="F951" s="4"/>
      <c r="G951" s="4"/>
      <c r="H951" s="4"/>
      <c r="I951"/>
      <c r="J951"/>
      <c r="K951"/>
    </row>
    <row r="952" spans="1:11" ht="10.9" customHeight="1" x14ac:dyDescent="0.25">
      <c r="A952" s="3"/>
      <c r="B952" s="3"/>
      <c r="C952" s="3" t="s">
        <v>165</v>
      </c>
      <c r="D952" s="3"/>
      <c r="E952" s="3"/>
      <c r="F952" s="4"/>
      <c r="G952" s="4"/>
      <c r="H952" s="4"/>
      <c r="I952"/>
      <c r="J952"/>
      <c r="K952"/>
    </row>
    <row r="953" spans="1:11" ht="10.9" customHeight="1" x14ac:dyDescent="0.25">
      <c r="A953" s="3"/>
      <c r="B953" s="3"/>
      <c r="C953" s="3"/>
      <c r="D953" s="3" t="s">
        <v>11</v>
      </c>
      <c r="E953" s="3" t="s">
        <v>12</v>
      </c>
      <c r="F953" s="4">
        <v>262</v>
      </c>
      <c r="G953" s="4">
        <v>279</v>
      </c>
      <c r="H953" s="4">
        <v>300</v>
      </c>
      <c r="I953"/>
      <c r="J953"/>
      <c r="K953"/>
    </row>
    <row r="954" spans="1:11" ht="10.9" customHeight="1" x14ac:dyDescent="0.25">
      <c r="A954" s="3"/>
      <c r="B954" s="3"/>
      <c r="C954" s="3"/>
      <c r="D954" s="3" t="s">
        <v>13</v>
      </c>
      <c r="E954" s="3" t="s">
        <v>14</v>
      </c>
      <c r="F954" s="4">
        <v>5411</v>
      </c>
      <c r="G954" s="4">
        <v>5460</v>
      </c>
      <c r="H954" s="4">
        <v>6270</v>
      </c>
      <c r="I954"/>
      <c r="J954"/>
      <c r="K954"/>
    </row>
    <row r="955" spans="1:11" ht="10.9" customHeight="1" x14ac:dyDescent="0.25">
      <c r="A955" s="3"/>
      <c r="B955" s="3"/>
      <c r="C955" s="3"/>
      <c r="D955" s="3" t="s">
        <v>17</v>
      </c>
      <c r="E955" s="3" t="s">
        <v>18</v>
      </c>
      <c r="F955" s="4">
        <v>8</v>
      </c>
      <c r="G955" s="4">
        <v>8</v>
      </c>
      <c r="H955" s="4">
        <v>9</v>
      </c>
      <c r="I955"/>
      <c r="J955"/>
      <c r="K955"/>
    </row>
    <row r="956" spans="1:11" ht="10.9" customHeight="1" x14ac:dyDescent="0.25">
      <c r="A956" s="3"/>
      <c r="B956" s="3"/>
      <c r="C956" s="3"/>
      <c r="D956" s="3" t="s">
        <v>21</v>
      </c>
      <c r="E956" s="3" t="s">
        <v>22</v>
      </c>
      <c r="F956" s="4">
        <v>197</v>
      </c>
      <c r="G956" s="4">
        <v>206</v>
      </c>
      <c r="H956" s="4">
        <v>202</v>
      </c>
      <c r="I956"/>
      <c r="J956"/>
      <c r="K956"/>
    </row>
    <row r="957" spans="1:11" ht="10.9" customHeight="1" x14ac:dyDescent="0.25">
      <c r="A957" s="3"/>
      <c r="B957" s="3"/>
      <c r="C957" s="3"/>
      <c r="D957" s="3" t="s">
        <v>35</v>
      </c>
      <c r="E957" s="3" t="s">
        <v>36</v>
      </c>
      <c r="F957" s="4">
        <v>9367</v>
      </c>
      <c r="G957" s="4">
        <v>8773</v>
      </c>
      <c r="H957" s="4">
        <v>7973</v>
      </c>
      <c r="I957"/>
      <c r="J957"/>
      <c r="K957"/>
    </row>
    <row r="958" spans="1:11" ht="10.9" customHeight="1" x14ac:dyDescent="0.25">
      <c r="A958" s="3"/>
      <c r="B958" s="3"/>
      <c r="C958" s="3"/>
      <c r="D958" s="3" t="s">
        <v>6</v>
      </c>
      <c r="E958" s="3" t="s">
        <v>23</v>
      </c>
      <c r="F958" s="4">
        <v>632382</v>
      </c>
      <c r="G958" s="4">
        <v>691835</v>
      </c>
      <c r="H958" s="4">
        <v>710992</v>
      </c>
      <c r="I958"/>
      <c r="J958"/>
      <c r="K958"/>
    </row>
    <row r="959" spans="1:11" ht="10.9" customHeight="1" x14ac:dyDescent="0.25">
      <c r="A959" s="3"/>
      <c r="B959" s="3"/>
      <c r="C959" s="3"/>
      <c r="D959" s="3" t="s">
        <v>7</v>
      </c>
      <c r="E959" s="3" t="s">
        <v>47</v>
      </c>
      <c r="F959" s="4">
        <v>36</v>
      </c>
      <c r="G959" s="4">
        <v>33</v>
      </c>
      <c r="H959" s="4">
        <v>38</v>
      </c>
      <c r="I959"/>
      <c r="J959"/>
      <c r="K959"/>
    </row>
    <row r="960" spans="1:11" ht="10.9" customHeight="1" x14ac:dyDescent="0.25">
      <c r="A960" s="3"/>
      <c r="B960" s="3"/>
      <c r="C960" s="3"/>
      <c r="D960" s="3" t="s">
        <v>19</v>
      </c>
      <c r="E960" s="3" t="s">
        <v>48</v>
      </c>
      <c r="F960" s="4">
        <v>1</v>
      </c>
      <c r="G960" s="4">
        <v>0</v>
      </c>
      <c r="H960" s="4">
        <v>0</v>
      </c>
      <c r="I960"/>
      <c r="J960"/>
      <c r="K960"/>
    </row>
    <row r="961" spans="1:11" ht="10.9" customHeight="1" x14ac:dyDescent="0.25">
      <c r="A961" s="3"/>
      <c r="B961" s="3"/>
      <c r="C961" s="3"/>
      <c r="D961" s="3" t="s">
        <v>8</v>
      </c>
      <c r="E961" s="3" t="s">
        <v>25</v>
      </c>
      <c r="F961" s="4">
        <v>46</v>
      </c>
      <c r="G961" s="4">
        <v>51</v>
      </c>
      <c r="H961" s="4">
        <v>43</v>
      </c>
      <c r="I961"/>
      <c r="J961"/>
      <c r="K961"/>
    </row>
    <row r="962" spans="1:11" ht="10.9" customHeight="1" x14ac:dyDescent="0.25">
      <c r="A962" s="3"/>
      <c r="B962" s="3"/>
      <c r="C962" s="3"/>
      <c r="D962" s="3" t="s">
        <v>24</v>
      </c>
      <c r="E962" s="3" t="s">
        <v>26</v>
      </c>
      <c r="F962" s="4">
        <v>230</v>
      </c>
      <c r="G962" s="4">
        <v>2620</v>
      </c>
      <c r="H962" s="4">
        <v>123</v>
      </c>
      <c r="I962"/>
      <c r="J962"/>
      <c r="K962"/>
    </row>
    <row r="963" spans="1:11" ht="10.9" customHeight="1" x14ac:dyDescent="0.25">
      <c r="A963" s="3"/>
      <c r="B963" s="3"/>
      <c r="C963" s="3"/>
      <c r="D963" s="3" t="s">
        <v>15</v>
      </c>
      <c r="E963" s="3" t="s">
        <v>28</v>
      </c>
      <c r="F963" s="4">
        <v>33545</v>
      </c>
      <c r="G963" s="4">
        <v>33885</v>
      </c>
      <c r="H963" s="4">
        <v>33593</v>
      </c>
      <c r="I963"/>
      <c r="J963"/>
      <c r="K963"/>
    </row>
    <row r="964" spans="1:11" ht="10.9" customHeight="1" x14ac:dyDescent="0.25">
      <c r="A964" s="3"/>
      <c r="B964" s="3"/>
      <c r="C964" s="3"/>
      <c r="D964" s="3" t="s">
        <v>29</v>
      </c>
      <c r="E964" s="3" t="s">
        <v>30</v>
      </c>
      <c r="F964" s="4">
        <v>1254</v>
      </c>
      <c r="G964" s="4">
        <v>1191</v>
      </c>
      <c r="H964" s="4">
        <v>1200</v>
      </c>
      <c r="I964"/>
      <c r="J964"/>
      <c r="K964"/>
    </row>
    <row r="965" spans="1:11" ht="10.9" customHeight="1" x14ac:dyDescent="0.25">
      <c r="A965" s="3"/>
      <c r="B965" s="3"/>
      <c r="C965" s="3"/>
      <c r="D965" s="3" t="s">
        <v>16</v>
      </c>
      <c r="E965" s="3" t="s">
        <v>44</v>
      </c>
      <c r="F965" s="4">
        <v>3</v>
      </c>
      <c r="G965" s="4">
        <v>3</v>
      </c>
      <c r="H965" s="4">
        <v>3</v>
      </c>
      <c r="I965"/>
      <c r="J965"/>
      <c r="K965"/>
    </row>
    <row r="966" spans="1:11" ht="10.9" customHeight="1" x14ac:dyDescent="0.25">
      <c r="A966" s="3"/>
      <c r="B966" s="3"/>
      <c r="C966" s="3"/>
      <c r="D966" s="3" t="s">
        <v>32</v>
      </c>
      <c r="E966" s="3" t="s">
        <v>33</v>
      </c>
      <c r="F966" s="4">
        <v>2438</v>
      </c>
      <c r="G966" s="4">
        <v>1418</v>
      </c>
      <c r="H966" s="4">
        <v>1160</v>
      </c>
      <c r="I966"/>
      <c r="J966"/>
      <c r="K966"/>
    </row>
    <row r="967" spans="1:11" ht="10.9" customHeight="1" x14ac:dyDescent="0.25">
      <c r="A967" s="3"/>
      <c r="B967" s="3"/>
      <c r="C967" s="3"/>
      <c r="D967" s="3" t="s">
        <v>10</v>
      </c>
      <c r="E967" s="3" t="s">
        <v>55</v>
      </c>
      <c r="F967" s="4">
        <v>76786</v>
      </c>
      <c r="G967" s="4">
        <v>82112</v>
      </c>
      <c r="H967" s="4">
        <v>86627</v>
      </c>
      <c r="I967"/>
      <c r="J967"/>
      <c r="K967"/>
    </row>
    <row r="968" spans="1:11" ht="10.9" customHeight="1" x14ac:dyDescent="0.25">
      <c r="A968" s="3"/>
      <c r="B968" s="3"/>
      <c r="C968" s="3"/>
      <c r="D968" s="3" t="s">
        <v>31</v>
      </c>
      <c r="E968" s="3" t="s">
        <v>60</v>
      </c>
      <c r="F968" s="4">
        <v>56829</v>
      </c>
      <c r="G968" s="4">
        <v>57334</v>
      </c>
      <c r="H968" s="4">
        <v>58256</v>
      </c>
      <c r="I968"/>
      <c r="J968"/>
      <c r="K968"/>
    </row>
    <row r="969" spans="1:11" ht="10.9" customHeight="1" x14ac:dyDescent="0.25">
      <c r="A969" s="3"/>
      <c r="B969" s="3"/>
      <c r="C969" s="3"/>
      <c r="D969" s="3" t="s">
        <v>41</v>
      </c>
      <c r="E969" s="3" t="s">
        <v>42</v>
      </c>
      <c r="F969" s="4">
        <v>5</v>
      </c>
      <c r="G969" s="4">
        <v>2</v>
      </c>
      <c r="H969" s="4">
        <v>4</v>
      </c>
      <c r="I969"/>
      <c r="J969"/>
      <c r="K969"/>
    </row>
    <row r="970" spans="1:11" ht="10.9" customHeight="1" x14ac:dyDescent="0.25">
      <c r="A970" s="3"/>
      <c r="B970" s="3"/>
      <c r="C970" s="3"/>
      <c r="D970" s="3" t="s">
        <v>40</v>
      </c>
      <c r="E970" s="3" t="s">
        <v>46</v>
      </c>
      <c r="F970" s="4">
        <v>0</v>
      </c>
      <c r="G970" s="4">
        <v>0</v>
      </c>
      <c r="H970" s="4">
        <v>0</v>
      </c>
      <c r="I970"/>
      <c r="J970"/>
      <c r="K970"/>
    </row>
    <row r="971" spans="1:11" ht="10.9" customHeight="1" x14ac:dyDescent="0.25">
      <c r="A971" s="3"/>
      <c r="B971" s="3"/>
      <c r="C971" s="3"/>
      <c r="D971" s="3" t="s">
        <v>43</v>
      </c>
      <c r="E971" s="3" t="s">
        <v>59</v>
      </c>
      <c r="F971" s="4">
        <v>1</v>
      </c>
      <c r="G971" s="4">
        <v>1</v>
      </c>
      <c r="H971" s="4">
        <v>1</v>
      </c>
      <c r="I971"/>
      <c r="J971"/>
      <c r="K971"/>
    </row>
    <row r="972" spans="1:11" ht="10.9" customHeight="1" x14ac:dyDescent="0.25">
      <c r="A972" s="3"/>
      <c r="B972" s="3"/>
      <c r="C972" s="3"/>
      <c r="D972" s="3" t="s">
        <v>51</v>
      </c>
      <c r="E972" s="3" t="s">
        <v>52</v>
      </c>
      <c r="F972" s="4">
        <v>81524</v>
      </c>
      <c r="G972" s="4">
        <v>82435</v>
      </c>
      <c r="H972" s="4">
        <v>84541</v>
      </c>
      <c r="I972"/>
      <c r="J972"/>
      <c r="K972"/>
    </row>
    <row r="973" spans="1:11" ht="10.9" customHeight="1" x14ac:dyDescent="0.25">
      <c r="A973" s="3"/>
      <c r="B973" s="3"/>
      <c r="C973" s="3"/>
      <c r="D973" s="3" t="s">
        <v>20</v>
      </c>
      <c r="E973" s="3" t="s">
        <v>34</v>
      </c>
      <c r="F973" s="4">
        <v>881285</v>
      </c>
      <c r="G973" s="4">
        <v>922059</v>
      </c>
      <c r="H973" s="4">
        <v>965539</v>
      </c>
      <c r="I973"/>
      <c r="J973"/>
      <c r="K973"/>
    </row>
    <row r="974" spans="1:11" ht="10.9" customHeight="1" x14ac:dyDescent="0.25">
      <c r="A974" s="3"/>
      <c r="B974" s="3"/>
      <c r="C974" s="3"/>
      <c r="D974" s="3" t="s">
        <v>45</v>
      </c>
      <c r="E974" s="3" t="s">
        <v>64</v>
      </c>
      <c r="F974" s="4">
        <v>2810</v>
      </c>
      <c r="G974" s="4">
        <v>1895</v>
      </c>
      <c r="H974" s="4">
        <v>7154</v>
      </c>
      <c r="I974"/>
      <c r="J974"/>
      <c r="K974"/>
    </row>
    <row r="975" spans="1:11" ht="10.9" customHeight="1" x14ac:dyDescent="0.25">
      <c r="A975" s="3"/>
      <c r="B975" s="3"/>
      <c r="C975" s="3"/>
      <c r="D975" s="3" t="s">
        <v>27</v>
      </c>
      <c r="E975" s="3" t="s">
        <v>69</v>
      </c>
      <c r="F975" s="4">
        <v>12973</v>
      </c>
      <c r="G975" s="4">
        <v>13239</v>
      </c>
      <c r="H975" s="4">
        <v>13401</v>
      </c>
      <c r="I975"/>
      <c r="J975"/>
      <c r="K975"/>
    </row>
    <row r="976" spans="1:11" ht="10.9" customHeight="1" x14ac:dyDescent="0.25">
      <c r="A976" s="3"/>
      <c r="B976" s="3"/>
      <c r="C976" s="3"/>
      <c r="D976" s="3" t="s">
        <v>57</v>
      </c>
      <c r="E976" s="3" t="s">
        <v>58</v>
      </c>
      <c r="F976" s="4">
        <v>783</v>
      </c>
      <c r="G976" s="4">
        <v>766</v>
      </c>
      <c r="H976" s="4">
        <v>1128</v>
      </c>
      <c r="I976"/>
      <c r="J976"/>
      <c r="K976"/>
    </row>
    <row r="977" spans="1:11" ht="10.9" customHeight="1" x14ac:dyDescent="0.25">
      <c r="A977" s="3"/>
      <c r="B977" s="3"/>
      <c r="C977" s="5" t="s">
        <v>168</v>
      </c>
      <c r="D977" s="5"/>
      <c r="E977" s="5"/>
      <c r="F977" s="6">
        <v>1798176</v>
      </c>
      <c r="G977" s="6">
        <v>1905605</v>
      </c>
      <c r="H977" s="6">
        <v>1978557</v>
      </c>
      <c r="I977"/>
      <c r="J977"/>
      <c r="K977"/>
    </row>
    <row r="978" spans="1:11" ht="10.9" customHeight="1" x14ac:dyDescent="0.25">
      <c r="A978" s="3"/>
      <c r="B978" s="3"/>
      <c r="C978" s="3"/>
      <c r="D978" s="3"/>
      <c r="E978" s="3"/>
      <c r="F978" s="4"/>
      <c r="G978" s="4"/>
      <c r="H978" s="4"/>
      <c r="I978"/>
      <c r="J978"/>
      <c r="K978"/>
    </row>
    <row r="979" spans="1:11" ht="10.9" customHeight="1" x14ac:dyDescent="0.25">
      <c r="A979" s="3"/>
      <c r="B979" s="3"/>
      <c r="C979" s="3" t="s">
        <v>166</v>
      </c>
      <c r="D979" s="3"/>
      <c r="E979" s="3"/>
      <c r="F979" s="4"/>
      <c r="G979" s="4"/>
      <c r="H979" s="4"/>
      <c r="I979"/>
      <c r="J979"/>
      <c r="K979"/>
    </row>
    <row r="980" spans="1:11" ht="10.9" customHeight="1" x14ac:dyDescent="0.25">
      <c r="A980" s="3"/>
      <c r="B980" s="3"/>
      <c r="C980" s="3"/>
      <c r="D980" s="3" t="s">
        <v>167</v>
      </c>
      <c r="E980" s="3" t="s">
        <v>151</v>
      </c>
      <c r="F980" s="4">
        <v>18855</v>
      </c>
      <c r="G980" s="4">
        <v>19993</v>
      </c>
      <c r="H980" s="4">
        <v>19537</v>
      </c>
      <c r="I980"/>
      <c r="J980"/>
      <c r="K980"/>
    </row>
    <row r="981" spans="1:11" ht="10.9" customHeight="1" x14ac:dyDescent="0.25">
      <c r="A981" s="3"/>
      <c r="B981" s="3"/>
      <c r="C981" s="5" t="s">
        <v>169</v>
      </c>
      <c r="D981" s="5"/>
      <c r="E981" s="5"/>
      <c r="F981" s="6">
        <v>18855</v>
      </c>
      <c r="G981" s="6">
        <v>19993</v>
      </c>
      <c r="H981" s="6">
        <v>19537</v>
      </c>
      <c r="I981"/>
      <c r="J981"/>
      <c r="K981"/>
    </row>
    <row r="982" spans="1:11" ht="10.9" customHeight="1" x14ac:dyDescent="0.25">
      <c r="A982" s="3"/>
      <c r="B982" s="3"/>
      <c r="C982" s="3"/>
      <c r="D982" s="3"/>
      <c r="E982" s="3"/>
      <c r="F982" s="4"/>
      <c r="G982" s="4"/>
      <c r="H982" s="4"/>
      <c r="I982"/>
      <c r="J982"/>
      <c r="K982"/>
    </row>
    <row r="983" spans="1:11" ht="10.9" customHeight="1" x14ac:dyDescent="0.25">
      <c r="A983" s="3"/>
      <c r="B983" s="5" t="s">
        <v>198</v>
      </c>
      <c r="C983" s="5"/>
      <c r="D983" s="5"/>
      <c r="E983" s="5"/>
      <c r="F983" s="6">
        <v>1817031</v>
      </c>
      <c r="G983" s="6">
        <v>1925598</v>
      </c>
      <c r="H983" s="6">
        <v>1998094</v>
      </c>
      <c r="I983"/>
      <c r="J983"/>
      <c r="K983"/>
    </row>
    <row r="984" spans="1:11" ht="10.9" customHeight="1" x14ac:dyDescent="0.25">
      <c r="A984" s="3"/>
      <c r="B984" s="3"/>
      <c r="C984" s="3"/>
      <c r="D984" s="3"/>
      <c r="E984" s="3"/>
      <c r="F984" s="4"/>
      <c r="G984" s="4"/>
      <c r="H984" s="4"/>
      <c r="I984"/>
      <c r="J984"/>
      <c r="K984"/>
    </row>
    <row r="985" spans="1:11" ht="10.9" customHeight="1" x14ac:dyDescent="0.25">
      <c r="A985" s="3" t="s">
        <v>105</v>
      </c>
      <c r="B985" s="9" t="s">
        <v>146</v>
      </c>
      <c r="C985" s="9"/>
      <c r="D985" s="9"/>
      <c r="E985" s="9"/>
      <c r="F985" s="4"/>
      <c r="G985" s="4"/>
      <c r="H985" s="4"/>
      <c r="I985"/>
      <c r="J985"/>
      <c r="K985"/>
    </row>
    <row r="986" spans="1:11" ht="10.9" customHeight="1" x14ac:dyDescent="0.25">
      <c r="A986" s="3"/>
      <c r="B986" s="3"/>
      <c r="C986" s="3" t="s">
        <v>165</v>
      </c>
      <c r="D986" s="3"/>
      <c r="E986" s="3"/>
      <c r="F986" s="4"/>
      <c r="G986" s="4"/>
      <c r="H986" s="4"/>
      <c r="I986"/>
      <c r="J986"/>
      <c r="K986"/>
    </row>
    <row r="987" spans="1:11" ht="10.9" customHeight="1" x14ac:dyDescent="0.25">
      <c r="A987" s="3"/>
      <c r="B987" s="3"/>
      <c r="C987" s="3"/>
      <c r="D987" s="3" t="s">
        <v>13</v>
      </c>
      <c r="E987" s="3" t="s">
        <v>14</v>
      </c>
      <c r="F987" s="4">
        <v>84</v>
      </c>
      <c r="G987" s="4">
        <v>52</v>
      </c>
      <c r="H987" s="4">
        <v>17</v>
      </c>
      <c r="I987"/>
      <c r="J987"/>
      <c r="K987"/>
    </row>
    <row r="988" spans="1:11" ht="10.9" customHeight="1" x14ac:dyDescent="0.25">
      <c r="A988" s="3"/>
      <c r="B988" s="3"/>
      <c r="C988" s="3"/>
      <c r="D988" s="3" t="s">
        <v>17</v>
      </c>
      <c r="E988" s="3" t="s">
        <v>18</v>
      </c>
      <c r="F988" s="4">
        <v>4</v>
      </c>
      <c r="G988" s="4">
        <v>1</v>
      </c>
      <c r="H988" s="4">
        <v>1</v>
      </c>
      <c r="I988"/>
      <c r="J988"/>
      <c r="K988"/>
    </row>
    <row r="989" spans="1:11" ht="10.9" customHeight="1" x14ac:dyDescent="0.25">
      <c r="A989" s="3"/>
      <c r="B989" s="3"/>
      <c r="C989" s="3"/>
      <c r="D989" s="3" t="s">
        <v>21</v>
      </c>
      <c r="E989" s="3" t="s">
        <v>22</v>
      </c>
      <c r="F989" s="4">
        <v>12</v>
      </c>
      <c r="G989" s="4">
        <v>12</v>
      </c>
      <c r="H989" s="4">
        <v>11</v>
      </c>
      <c r="I989"/>
      <c r="J989"/>
      <c r="K989"/>
    </row>
    <row r="990" spans="1:11" ht="10.9" customHeight="1" x14ac:dyDescent="0.25">
      <c r="A990" s="3"/>
      <c r="B990" s="3"/>
      <c r="C990" s="3"/>
      <c r="D990" s="3" t="s">
        <v>35</v>
      </c>
      <c r="E990" s="3" t="s">
        <v>36</v>
      </c>
      <c r="F990" s="4">
        <v>3</v>
      </c>
      <c r="G990" s="4">
        <v>3</v>
      </c>
      <c r="H990" s="4">
        <v>3</v>
      </c>
      <c r="I990"/>
      <c r="J990"/>
      <c r="K990"/>
    </row>
    <row r="991" spans="1:11" ht="10.9" customHeight="1" x14ac:dyDescent="0.25">
      <c r="A991" s="3"/>
      <c r="B991" s="3"/>
      <c r="C991" s="3"/>
      <c r="D991" s="3" t="s">
        <v>38</v>
      </c>
      <c r="E991" s="3" t="s">
        <v>39</v>
      </c>
      <c r="F991" s="4">
        <v>1</v>
      </c>
      <c r="G991" s="4">
        <v>0</v>
      </c>
      <c r="H991" s="4">
        <v>0</v>
      </c>
      <c r="I991"/>
      <c r="J991"/>
      <c r="K991"/>
    </row>
    <row r="992" spans="1:11" ht="10.9" customHeight="1" x14ac:dyDescent="0.25">
      <c r="A992" s="3"/>
      <c r="B992" s="3"/>
      <c r="C992" s="3"/>
      <c r="D992" s="3" t="s">
        <v>19</v>
      </c>
      <c r="E992" s="3" t="s">
        <v>48</v>
      </c>
      <c r="F992" s="4">
        <v>1104</v>
      </c>
      <c r="G992" s="4">
        <v>154</v>
      </c>
      <c r="H992" s="4">
        <v>1</v>
      </c>
      <c r="I992"/>
      <c r="J992"/>
      <c r="K992"/>
    </row>
    <row r="993" spans="1:11" ht="10.9" customHeight="1" x14ac:dyDescent="0.25">
      <c r="A993" s="3"/>
      <c r="B993" s="3"/>
      <c r="C993" s="3"/>
      <c r="D993" s="3" t="s">
        <v>8</v>
      </c>
      <c r="E993" s="3" t="s">
        <v>25</v>
      </c>
      <c r="F993" s="4">
        <v>11</v>
      </c>
      <c r="G993" s="4">
        <v>1</v>
      </c>
      <c r="H993" s="4">
        <v>1</v>
      </c>
      <c r="I993"/>
      <c r="J993"/>
      <c r="K993"/>
    </row>
    <row r="994" spans="1:11" ht="10.9" customHeight="1" x14ac:dyDescent="0.25">
      <c r="A994" s="3"/>
      <c r="B994" s="3"/>
      <c r="C994" s="3"/>
      <c r="D994" s="3" t="s">
        <v>15</v>
      </c>
      <c r="E994" s="3" t="s">
        <v>28</v>
      </c>
      <c r="F994" s="4">
        <v>507</v>
      </c>
      <c r="G994" s="4">
        <v>333</v>
      </c>
      <c r="H994" s="4">
        <v>244</v>
      </c>
      <c r="I994"/>
      <c r="J994"/>
      <c r="K994"/>
    </row>
    <row r="995" spans="1:11" ht="10.9" customHeight="1" x14ac:dyDescent="0.25">
      <c r="A995" s="3"/>
      <c r="B995" s="3"/>
      <c r="C995" s="3"/>
      <c r="D995" s="3" t="s">
        <v>16</v>
      </c>
      <c r="E995" s="3" t="s">
        <v>44</v>
      </c>
      <c r="F995" s="4">
        <v>34</v>
      </c>
      <c r="G995" s="4">
        <v>2</v>
      </c>
      <c r="H995" s="4">
        <v>0</v>
      </c>
      <c r="I995"/>
      <c r="J995"/>
      <c r="K995"/>
    </row>
    <row r="996" spans="1:11" ht="10.9" customHeight="1" x14ac:dyDescent="0.25">
      <c r="A996" s="3"/>
      <c r="B996" s="3"/>
      <c r="C996" s="3"/>
      <c r="D996" s="3" t="s">
        <v>32</v>
      </c>
      <c r="E996" s="3" t="s">
        <v>33</v>
      </c>
      <c r="F996" s="4">
        <v>411646</v>
      </c>
      <c r="G996" s="4">
        <v>465206</v>
      </c>
      <c r="H996" s="4">
        <v>529631</v>
      </c>
      <c r="I996"/>
      <c r="J996"/>
      <c r="K996"/>
    </row>
    <row r="997" spans="1:11" ht="10.9" customHeight="1" x14ac:dyDescent="0.25">
      <c r="A997" s="3"/>
      <c r="B997" s="3"/>
      <c r="C997" s="3"/>
      <c r="D997" s="3" t="s">
        <v>10</v>
      </c>
      <c r="E997" s="3" t="s">
        <v>55</v>
      </c>
      <c r="F997" s="4">
        <v>101</v>
      </c>
      <c r="G997" s="4">
        <v>103</v>
      </c>
      <c r="H997" s="4">
        <v>87</v>
      </c>
      <c r="I997"/>
      <c r="J997"/>
      <c r="K997"/>
    </row>
    <row r="998" spans="1:11" ht="10.9" customHeight="1" x14ac:dyDescent="0.25">
      <c r="A998" s="3"/>
      <c r="B998" s="3"/>
      <c r="C998" s="3"/>
      <c r="D998" s="3" t="s">
        <v>9</v>
      </c>
      <c r="E998" s="3" t="s">
        <v>61</v>
      </c>
      <c r="F998" s="4">
        <v>1</v>
      </c>
      <c r="G998" s="4">
        <v>1</v>
      </c>
      <c r="H998" s="4">
        <v>1</v>
      </c>
      <c r="I998"/>
      <c r="J998"/>
      <c r="K998"/>
    </row>
    <row r="999" spans="1:11" ht="10.9" customHeight="1" x14ac:dyDescent="0.25">
      <c r="A999" s="3"/>
      <c r="B999" s="3"/>
      <c r="C999" s="3"/>
      <c r="D999" s="3" t="s">
        <v>53</v>
      </c>
      <c r="E999" s="3" t="s">
        <v>54</v>
      </c>
      <c r="F999" s="4">
        <v>1</v>
      </c>
      <c r="G999" s="4">
        <v>1</v>
      </c>
      <c r="H999" s="4">
        <v>1</v>
      </c>
      <c r="I999"/>
      <c r="J999"/>
      <c r="K999"/>
    </row>
    <row r="1000" spans="1:11" ht="10.9" customHeight="1" x14ac:dyDescent="0.25">
      <c r="A1000" s="3"/>
      <c r="B1000" s="3"/>
      <c r="C1000" s="3"/>
      <c r="D1000" s="3" t="s">
        <v>45</v>
      </c>
      <c r="E1000" s="3" t="s">
        <v>64</v>
      </c>
      <c r="F1000" s="4">
        <v>0</v>
      </c>
      <c r="G1000" s="4">
        <v>744</v>
      </c>
      <c r="H1000" s="4">
        <v>1799</v>
      </c>
      <c r="I1000"/>
      <c r="J1000"/>
      <c r="K1000"/>
    </row>
    <row r="1001" spans="1:11" ht="10.9" customHeight="1" x14ac:dyDescent="0.25">
      <c r="A1001" s="3"/>
      <c r="B1001" s="3"/>
      <c r="C1001" s="3"/>
      <c r="D1001" s="3" t="s">
        <v>57</v>
      </c>
      <c r="E1001" s="3" t="s">
        <v>58</v>
      </c>
      <c r="F1001" s="4">
        <v>13</v>
      </c>
      <c r="G1001" s="4">
        <v>30</v>
      </c>
      <c r="H1001" s="4">
        <v>43</v>
      </c>
      <c r="I1001"/>
      <c r="J1001"/>
      <c r="K1001"/>
    </row>
    <row r="1002" spans="1:11" ht="10.9" customHeight="1" x14ac:dyDescent="0.25">
      <c r="A1002" s="3"/>
      <c r="B1002" s="3"/>
      <c r="C1002" s="5" t="s">
        <v>168</v>
      </c>
      <c r="D1002" s="5"/>
      <c r="E1002" s="5"/>
      <c r="F1002" s="6">
        <v>413522</v>
      </c>
      <c r="G1002" s="6">
        <v>466643</v>
      </c>
      <c r="H1002" s="6">
        <v>531840</v>
      </c>
      <c r="I1002"/>
      <c r="J1002"/>
      <c r="K1002"/>
    </row>
    <row r="1003" spans="1:11" ht="10.9" customHeight="1" x14ac:dyDescent="0.25">
      <c r="A1003" s="3"/>
      <c r="B1003" s="3"/>
      <c r="C1003" s="3"/>
      <c r="D1003" s="3"/>
      <c r="E1003" s="3"/>
      <c r="F1003" s="4"/>
      <c r="G1003" s="4"/>
      <c r="H1003" s="4"/>
      <c r="I1003"/>
      <c r="J1003"/>
      <c r="K1003"/>
    </row>
    <row r="1004" spans="1:11" ht="10.9" customHeight="1" x14ac:dyDescent="0.25">
      <c r="A1004" s="3"/>
      <c r="B1004" s="3"/>
      <c r="C1004" s="3" t="s">
        <v>166</v>
      </c>
      <c r="D1004" s="3"/>
      <c r="E1004" s="3"/>
      <c r="F1004" s="4"/>
      <c r="G1004" s="4"/>
      <c r="H1004" s="4"/>
      <c r="I1004"/>
      <c r="J1004"/>
      <c r="K1004"/>
    </row>
    <row r="1005" spans="1:11" ht="10.9" customHeight="1" x14ac:dyDescent="0.25">
      <c r="A1005" s="3"/>
      <c r="B1005" s="3"/>
      <c r="C1005" s="3"/>
      <c r="D1005" s="3" t="s">
        <v>167</v>
      </c>
      <c r="E1005" s="3" t="s">
        <v>151</v>
      </c>
      <c r="F1005" s="4">
        <v>3330</v>
      </c>
      <c r="G1005" s="4">
        <v>3010</v>
      </c>
      <c r="H1005" s="4">
        <v>3020</v>
      </c>
      <c r="I1005"/>
      <c r="J1005"/>
      <c r="K1005"/>
    </row>
    <row r="1006" spans="1:11" ht="10.9" customHeight="1" x14ac:dyDescent="0.25">
      <c r="A1006" s="3"/>
      <c r="B1006" s="3"/>
      <c r="C1006" s="5" t="s">
        <v>169</v>
      </c>
      <c r="D1006" s="5"/>
      <c r="E1006" s="5"/>
      <c r="F1006" s="6">
        <v>3330</v>
      </c>
      <c r="G1006" s="6">
        <v>3010</v>
      </c>
      <c r="H1006" s="6">
        <v>3020</v>
      </c>
      <c r="I1006"/>
      <c r="J1006"/>
      <c r="K1006"/>
    </row>
    <row r="1007" spans="1:11" ht="10.9" customHeight="1" x14ac:dyDescent="0.25">
      <c r="A1007" s="3"/>
      <c r="B1007" s="3"/>
      <c r="C1007" s="3"/>
      <c r="D1007" s="3"/>
      <c r="E1007" s="3"/>
      <c r="F1007" s="4"/>
      <c r="G1007" s="4"/>
      <c r="H1007" s="4"/>
      <c r="I1007"/>
      <c r="J1007"/>
      <c r="K1007"/>
    </row>
    <row r="1008" spans="1:11" ht="10.9" customHeight="1" x14ac:dyDescent="0.25">
      <c r="A1008" s="3"/>
      <c r="B1008" s="5" t="s">
        <v>199</v>
      </c>
      <c r="C1008" s="5"/>
      <c r="D1008" s="5"/>
      <c r="E1008" s="5"/>
      <c r="F1008" s="6">
        <v>416852</v>
      </c>
      <c r="G1008" s="6">
        <v>469653</v>
      </c>
      <c r="H1008" s="6">
        <v>534860</v>
      </c>
      <c r="I1008"/>
      <c r="J1008"/>
      <c r="K1008"/>
    </row>
    <row r="1009" spans="1:11" ht="10.9" customHeight="1" x14ac:dyDescent="0.25">
      <c r="A1009" s="3"/>
      <c r="B1009" s="3"/>
      <c r="C1009" s="3"/>
      <c r="D1009" s="3"/>
      <c r="E1009" s="3"/>
      <c r="F1009" s="4"/>
      <c r="G1009" s="4"/>
      <c r="H1009" s="4"/>
      <c r="I1009"/>
      <c r="J1009"/>
      <c r="K1009"/>
    </row>
    <row r="1010" spans="1:11" ht="10.9" customHeight="1" x14ac:dyDescent="0.25">
      <c r="A1010" s="3" t="s">
        <v>112</v>
      </c>
      <c r="B1010" s="9" t="s">
        <v>147</v>
      </c>
      <c r="C1010" s="9"/>
      <c r="D1010" s="9"/>
      <c r="E1010" s="9"/>
      <c r="F1010" s="4"/>
      <c r="G1010" s="4"/>
      <c r="H1010" s="4"/>
      <c r="I1010"/>
      <c r="J1010"/>
      <c r="K1010"/>
    </row>
    <row r="1011" spans="1:11" ht="10.9" customHeight="1" x14ac:dyDescent="0.25">
      <c r="A1011" s="3"/>
      <c r="B1011" s="3"/>
      <c r="C1011" s="3" t="s">
        <v>165</v>
      </c>
      <c r="D1011" s="3"/>
      <c r="E1011" s="3"/>
      <c r="F1011" s="4"/>
      <c r="G1011" s="4"/>
      <c r="H1011" s="4"/>
      <c r="I1011"/>
      <c r="J1011"/>
      <c r="K1011"/>
    </row>
    <row r="1012" spans="1:11" ht="10.9" customHeight="1" x14ac:dyDescent="0.25">
      <c r="A1012" s="3"/>
      <c r="B1012" s="3"/>
      <c r="C1012" s="3"/>
      <c r="D1012" s="3" t="s">
        <v>13</v>
      </c>
      <c r="E1012" s="3" t="s">
        <v>14</v>
      </c>
      <c r="F1012" s="4">
        <v>3</v>
      </c>
      <c r="G1012" s="4">
        <v>3</v>
      </c>
      <c r="H1012" s="4">
        <v>0</v>
      </c>
      <c r="I1012"/>
      <c r="J1012"/>
      <c r="K1012"/>
    </row>
    <row r="1013" spans="1:11" ht="10.9" customHeight="1" x14ac:dyDescent="0.25">
      <c r="A1013" s="3"/>
      <c r="B1013" s="3"/>
      <c r="C1013" s="3"/>
      <c r="D1013" s="3" t="s">
        <v>21</v>
      </c>
      <c r="E1013" s="3" t="s">
        <v>22</v>
      </c>
      <c r="F1013" s="4">
        <v>0</v>
      </c>
      <c r="G1013" s="4">
        <v>0</v>
      </c>
      <c r="H1013" s="4">
        <v>0</v>
      </c>
      <c r="I1013"/>
      <c r="J1013"/>
      <c r="K1013"/>
    </row>
    <row r="1014" spans="1:11" ht="10.9" customHeight="1" x14ac:dyDescent="0.25">
      <c r="A1014" s="3"/>
      <c r="B1014" s="3"/>
      <c r="C1014" s="3"/>
      <c r="D1014" s="3" t="s">
        <v>38</v>
      </c>
      <c r="E1014" s="3" t="s">
        <v>39</v>
      </c>
      <c r="F1014" s="4">
        <v>1</v>
      </c>
      <c r="G1014" s="4">
        <v>0</v>
      </c>
      <c r="H1014" s="4">
        <v>0</v>
      </c>
      <c r="I1014"/>
      <c r="J1014"/>
      <c r="K1014"/>
    </row>
    <row r="1015" spans="1:11" ht="10.9" customHeight="1" x14ac:dyDescent="0.25">
      <c r="A1015" s="3"/>
      <c r="B1015" s="3"/>
      <c r="C1015" s="3"/>
      <c r="D1015" s="3" t="s">
        <v>7</v>
      </c>
      <c r="E1015" s="3" t="s">
        <v>47</v>
      </c>
      <c r="F1015" s="4">
        <v>170</v>
      </c>
      <c r="G1015" s="4">
        <v>20</v>
      </c>
      <c r="H1015" s="4">
        <v>21</v>
      </c>
      <c r="I1015"/>
      <c r="J1015"/>
      <c r="K1015"/>
    </row>
    <row r="1016" spans="1:11" ht="10.9" customHeight="1" x14ac:dyDescent="0.25">
      <c r="A1016" s="3"/>
      <c r="B1016" s="3"/>
      <c r="C1016" s="3"/>
      <c r="D1016" s="3" t="s">
        <v>16</v>
      </c>
      <c r="E1016" s="3" t="s">
        <v>44</v>
      </c>
      <c r="F1016" s="4">
        <v>0</v>
      </c>
      <c r="G1016" s="4">
        <v>0</v>
      </c>
      <c r="H1016" s="4">
        <v>0</v>
      </c>
      <c r="I1016"/>
      <c r="J1016"/>
      <c r="K1016"/>
    </row>
    <row r="1017" spans="1:11" ht="10.9" customHeight="1" x14ac:dyDescent="0.25">
      <c r="A1017" s="3"/>
      <c r="B1017" s="3"/>
      <c r="C1017" s="3"/>
      <c r="D1017" s="3" t="s">
        <v>32</v>
      </c>
      <c r="E1017" s="3" t="s">
        <v>33</v>
      </c>
      <c r="F1017" s="4">
        <v>3942</v>
      </c>
      <c r="G1017" s="4">
        <v>3</v>
      </c>
      <c r="H1017" s="4">
        <v>3</v>
      </c>
      <c r="I1017"/>
      <c r="J1017"/>
      <c r="K1017"/>
    </row>
    <row r="1018" spans="1:11" ht="10.9" customHeight="1" x14ac:dyDescent="0.25">
      <c r="A1018" s="3"/>
      <c r="B1018" s="3"/>
      <c r="C1018" s="3"/>
      <c r="D1018" s="3" t="s">
        <v>10</v>
      </c>
      <c r="E1018" s="3" t="s">
        <v>55</v>
      </c>
      <c r="F1018" s="4">
        <v>13</v>
      </c>
      <c r="G1018" s="4">
        <v>0</v>
      </c>
      <c r="H1018" s="4">
        <v>0</v>
      </c>
      <c r="I1018"/>
      <c r="J1018"/>
      <c r="K1018"/>
    </row>
    <row r="1019" spans="1:11" ht="10.9" customHeight="1" x14ac:dyDescent="0.25">
      <c r="A1019" s="3"/>
      <c r="B1019" s="3"/>
      <c r="C1019" s="3"/>
      <c r="D1019" s="3" t="s">
        <v>51</v>
      </c>
      <c r="E1019" s="3" t="s">
        <v>52</v>
      </c>
      <c r="F1019" s="4">
        <v>428</v>
      </c>
      <c r="G1019" s="4">
        <v>441</v>
      </c>
      <c r="H1019" s="4">
        <v>457</v>
      </c>
      <c r="I1019"/>
      <c r="J1019"/>
      <c r="K1019"/>
    </row>
    <row r="1020" spans="1:11" ht="10.9" customHeight="1" x14ac:dyDescent="0.25">
      <c r="A1020" s="3"/>
      <c r="B1020" s="3"/>
      <c r="C1020" s="5" t="s">
        <v>168</v>
      </c>
      <c r="D1020" s="5"/>
      <c r="E1020" s="5"/>
      <c r="F1020" s="6">
        <v>4557</v>
      </c>
      <c r="G1020" s="6">
        <v>467</v>
      </c>
      <c r="H1020" s="6">
        <v>481</v>
      </c>
      <c r="I1020"/>
      <c r="J1020"/>
      <c r="K1020"/>
    </row>
    <row r="1021" spans="1:11" ht="10.9" customHeight="1" x14ac:dyDescent="0.25">
      <c r="A1021" s="3"/>
      <c r="B1021" s="3"/>
      <c r="C1021" s="3"/>
      <c r="D1021" s="3"/>
      <c r="E1021" s="3"/>
      <c r="F1021" s="4"/>
      <c r="G1021" s="4"/>
      <c r="H1021" s="4"/>
      <c r="I1021"/>
      <c r="J1021"/>
      <c r="K1021"/>
    </row>
    <row r="1022" spans="1:11" ht="10.9" customHeight="1" x14ac:dyDescent="0.25">
      <c r="A1022" s="3"/>
      <c r="B1022" s="3"/>
      <c r="C1022" s="3" t="s">
        <v>166</v>
      </c>
      <c r="D1022" s="3"/>
      <c r="E1022" s="3"/>
      <c r="F1022" s="4"/>
      <c r="G1022" s="4"/>
      <c r="H1022" s="4"/>
      <c r="I1022"/>
      <c r="J1022"/>
      <c r="K1022"/>
    </row>
    <row r="1023" spans="1:11" ht="10.9" customHeight="1" x14ac:dyDescent="0.25">
      <c r="A1023" s="3"/>
      <c r="B1023" s="3"/>
      <c r="C1023" s="3"/>
      <c r="D1023" s="3" t="s">
        <v>167</v>
      </c>
      <c r="E1023" s="3" t="s">
        <v>151</v>
      </c>
      <c r="F1023" s="4">
        <v>191</v>
      </c>
      <c r="G1023" s="4">
        <v>57</v>
      </c>
      <c r="H1023" s="4">
        <v>48</v>
      </c>
      <c r="I1023"/>
      <c r="J1023"/>
      <c r="K1023"/>
    </row>
    <row r="1024" spans="1:11" ht="10.9" customHeight="1" x14ac:dyDescent="0.25">
      <c r="A1024" s="3"/>
      <c r="B1024" s="3"/>
      <c r="C1024" s="5" t="s">
        <v>169</v>
      </c>
      <c r="D1024" s="5"/>
      <c r="E1024" s="5"/>
      <c r="F1024" s="6">
        <v>191</v>
      </c>
      <c r="G1024" s="6">
        <v>57</v>
      </c>
      <c r="H1024" s="6">
        <v>48</v>
      </c>
      <c r="I1024"/>
      <c r="J1024"/>
      <c r="K1024"/>
    </row>
    <row r="1025" spans="1:11" ht="10.9" customHeight="1" x14ac:dyDescent="0.25">
      <c r="A1025" s="3"/>
      <c r="B1025" s="3"/>
      <c r="C1025" s="3"/>
      <c r="D1025" s="3"/>
      <c r="E1025" s="3"/>
      <c r="F1025" s="4"/>
      <c r="G1025" s="4"/>
      <c r="H1025" s="4"/>
      <c r="I1025"/>
      <c r="J1025"/>
      <c r="K1025"/>
    </row>
    <row r="1026" spans="1:11" ht="10.9" customHeight="1" x14ac:dyDescent="0.25">
      <c r="A1026" s="3"/>
      <c r="B1026" s="5" t="s">
        <v>200</v>
      </c>
      <c r="C1026" s="5"/>
      <c r="D1026" s="5"/>
      <c r="E1026" s="5"/>
      <c r="F1026" s="6">
        <v>4748</v>
      </c>
      <c r="G1026" s="6">
        <v>524</v>
      </c>
      <c r="H1026" s="6">
        <v>529</v>
      </c>
      <c r="I1026"/>
      <c r="J1026"/>
      <c r="K1026"/>
    </row>
    <row r="1027" spans="1:11" ht="10.9" customHeight="1" x14ac:dyDescent="0.25">
      <c r="A1027" s="3"/>
      <c r="B1027" s="3"/>
      <c r="C1027" s="3"/>
      <c r="D1027" s="3"/>
      <c r="E1027" s="3"/>
      <c r="F1027" s="4"/>
      <c r="G1027" s="4"/>
      <c r="H1027" s="4"/>
      <c r="I1027"/>
      <c r="J1027"/>
      <c r="K1027"/>
    </row>
    <row r="1028" spans="1:11" ht="10.9" customHeight="1" x14ac:dyDescent="0.25">
      <c r="A1028" s="3" t="s">
        <v>103</v>
      </c>
      <c r="B1028" s="9" t="s">
        <v>148</v>
      </c>
      <c r="C1028" s="9"/>
      <c r="D1028" s="9"/>
      <c r="E1028" s="9"/>
      <c r="F1028" s="4"/>
      <c r="G1028" s="4"/>
      <c r="H1028" s="4"/>
      <c r="I1028"/>
      <c r="J1028"/>
      <c r="K1028"/>
    </row>
    <row r="1029" spans="1:11" ht="10.9" customHeight="1" x14ac:dyDescent="0.25">
      <c r="A1029" s="3"/>
      <c r="B1029" s="3"/>
      <c r="C1029" s="3" t="s">
        <v>165</v>
      </c>
      <c r="D1029" s="3"/>
      <c r="E1029" s="3"/>
      <c r="F1029" s="4"/>
      <c r="G1029" s="4"/>
      <c r="H1029" s="4"/>
      <c r="I1029"/>
      <c r="J1029"/>
      <c r="K1029"/>
    </row>
    <row r="1030" spans="1:11" ht="10.9" customHeight="1" x14ac:dyDescent="0.25">
      <c r="A1030" s="3"/>
      <c r="B1030" s="3"/>
      <c r="C1030" s="3"/>
      <c r="D1030" s="3" t="s">
        <v>11</v>
      </c>
      <c r="E1030" s="3" t="s">
        <v>12</v>
      </c>
      <c r="F1030" s="4">
        <v>3</v>
      </c>
      <c r="G1030" s="4">
        <v>0</v>
      </c>
      <c r="H1030" s="4">
        <v>0</v>
      </c>
      <c r="I1030"/>
      <c r="J1030"/>
      <c r="K1030"/>
    </row>
    <row r="1031" spans="1:11" ht="10.9" customHeight="1" x14ac:dyDescent="0.25">
      <c r="A1031" s="3"/>
      <c r="B1031" s="3"/>
      <c r="C1031" s="3"/>
      <c r="D1031" s="3" t="s">
        <v>7</v>
      </c>
      <c r="E1031" s="3" t="s">
        <v>47</v>
      </c>
      <c r="F1031" s="4">
        <v>3</v>
      </c>
      <c r="G1031" s="4">
        <v>3</v>
      </c>
      <c r="H1031" s="4">
        <v>4</v>
      </c>
      <c r="I1031"/>
      <c r="J1031"/>
      <c r="K1031"/>
    </row>
    <row r="1032" spans="1:11" ht="10.9" customHeight="1" x14ac:dyDescent="0.25">
      <c r="A1032" s="3"/>
      <c r="B1032" s="3"/>
      <c r="C1032" s="3"/>
      <c r="D1032" s="3" t="s">
        <v>29</v>
      </c>
      <c r="E1032" s="3" t="s">
        <v>30</v>
      </c>
      <c r="F1032" s="4">
        <v>9</v>
      </c>
      <c r="G1032" s="4">
        <v>9</v>
      </c>
      <c r="H1032" s="4">
        <v>9</v>
      </c>
      <c r="I1032"/>
      <c r="J1032"/>
      <c r="K1032"/>
    </row>
    <row r="1033" spans="1:11" ht="10.9" customHeight="1" x14ac:dyDescent="0.25">
      <c r="A1033" s="3"/>
      <c r="B1033" s="3"/>
      <c r="C1033" s="3"/>
      <c r="D1033" s="3" t="s">
        <v>32</v>
      </c>
      <c r="E1033" s="3" t="s">
        <v>33</v>
      </c>
      <c r="F1033" s="4">
        <v>74</v>
      </c>
      <c r="G1033" s="4">
        <v>68</v>
      </c>
      <c r="H1033" s="4">
        <v>68</v>
      </c>
      <c r="I1033"/>
      <c r="J1033"/>
      <c r="K1033"/>
    </row>
    <row r="1034" spans="1:11" ht="10.9" customHeight="1" x14ac:dyDescent="0.25">
      <c r="A1034" s="3"/>
      <c r="B1034" s="3"/>
      <c r="C1034" s="5" t="s">
        <v>168</v>
      </c>
      <c r="D1034" s="5"/>
      <c r="E1034" s="5"/>
      <c r="F1034" s="6">
        <v>89</v>
      </c>
      <c r="G1034" s="6">
        <v>80</v>
      </c>
      <c r="H1034" s="6">
        <v>81</v>
      </c>
      <c r="I1034"/>
      <c r="J1034"/>
      <c r="K1034"/>
    </row>
    <row r="1035" spans="1:11" ht="10.9" customHeight="1" x14ac:dyDescent="0.25">
      <c r="A1035" s="3"/>
      <c r="B1035" s="3"/>
      <c r="C1035" s="3"/>
      <c r="D1035" s="3"/>
      <c r="E1035" s="3"/>
      <c r="F1035" s="4"/>
      <c r="G1035" s="4"/>
      <c r="H1035" s="4"/>
      <c r="I1035"/>
      <c r="J1035"/>
      <c r="K1035"/>
    </row>
    <row r="1036" spans="1:11" ht="10.9" customHeight="1" x14ac:dyDescent="0.25">
      <c r="A1036" s="3"/>
      <c r="B1036" s="3"/>
      <c r="C1036" s="3" t="s">
        <v>166</v>
      </c>
      <c r="D1036" s="3"/>
      <c r="E1036" s="3"/>
      <c r="F1036" s="4"/>
      <c r="G1036" s="4"/>
      <c r="H1036" s="4"/>
      <c r="I1036"/>
      <c r="J1036"/>
      <c r="K1036"/>
    </row>
    <row r="1037" spans="1:11" ht="10.9" customHeight="1" x14ac:dyDescent="0.25">
      <c r="A1037" s="3"/>
      <c r="B1037" s="3"/>
      <c r="C1037" s="3"/>
      <c r="D1037" s="3" t="s">
        <v>167</v>
      </c>
      <c r="E1037" s="3" t="s">
        <v>151</v>
      </c>
      <c r="F1037" s="4">
        <v>8</v>
      </c>
      <c r="G1037" s="4">
        <v>1</v>
      </c>
      <c r="H1037" s="4">
        <v>1</v>
      </c>
      <c r="I1037"/>
      <c r="J1037"/>
      <c r="K1037"/>
    </row>
    <row r="1038" spans="1:11" ht="10.9" customHeight="1" x14ac:dyDescent="0.25">
      <c r="A1038" s="3"/>
      <c r="B1038" s="3"/>
      <c r="C1038" s="5" t="s">
        <v>169</v>
      </c>
      <c r="D1038" s="5"/>
      <c r="E1038" s="5"/>
      <c r="F1038" s="6">
        <v>8</v>
      </c>
      <c r="G1038" s="6">
        <v>1</v>
      </c>
      <c r="H1038" s="6">
        <v>1</v>
      </c>
      <c r="I1038"/>
      <c r="J1038"/>
      <c r="K1038"/>
    </row>
    <row r="1039" spans="1:11" ht="10.9" customHeight="1" x14ac:dyDescent="0.25">
      <c r="A1039" s="3"/>
      <c r="B1039" s="3"/>
      <c r="C1039" s="3"/>
      <c r="D1039" s="3"/>
      <c r="E1039" s="3"/>
      <c r="F1039" s="4"/>
      <c r="G1039" s="4"/>
      <c r="H1039" s="4"/>
      <c r="I1039"/>
      <c r="J1039"/>
      <c r="K1039"/>
    </row>
    <row r="1040" spans="1:11" ht="10.9" customHeight="1" x14ac:dyDescent="0.25">
      <c r="A1040" s="3"/>
      <c r="B1040" s="5" t="s">
        <v>201</v>
      </c>
      <c r="C1040" s="5"/>
      <c r="D1040" s="5"/>
      <c r="E1040" s="5"/>
      <c r="F1040" s="6">
        <v>97</v>
      </c>
      <c r="G1040" s="6">
        <v>81</v>
      </c>
      <c r="H1040" s="6">
        <v>82</v>
      </c>
      <c r="I1040"/>
      <c r="J1040"/>
      <c r="K1040"/>
    </row>
    <row r="1041" spans="1:11" ht="10.9" customHeight="1" x14ac:dyDescent="0.25">
      <c r="A1041" s="3"/>
      <c r="B1041" s="3"/>
      <c r="C1041" s="3"/>
      <c r="D1041" s="3"/>
      <c r="E1041" s="3"/>
      <c r="F1041" s="4"/>
      <c r="G1041" s="4"/>
      <c r="H1041" s="4"/>
      <c r="I1041"/>
      <c r="J1041"/>
      <c r="K1041"/>
    </row>
    <row r="1042" spans="1:11" ht="10.9" customHeight="1" x14ac:dyDescent="0.25">
      <c r="A1042" s="3" t="s">
        <v>111</v>
      </c>
      <c r="B1042" s="9" t="s">
        <v>149</v>
      </c>
      <c r="C1042" s="9"/>
      <c r="D1042" s="9"/>
      <c r="E1042" s="9"/>
      <c r="F1042" s="4"/>
      <c r="G1042" s="4"/>
      <c r="H1042" s="4"/>
      <c r="I1042"/>
      <c r="J1042"/>
      <c r="K1042"/>
    </row>
    <row r="1043" spans="1:11" ht="10.9" customHeight="1" x14ac:dyDescent="0.25">
      <c r="A1043" s="3"/>
      <c r="B1043" s="3"/>
      <c r="C1043" s="3" t="s">
        <v>165</v>
      </c>
      <c r="D1043" s="3"/>
      <c r="E1043" s="3"/>
      <c r="F1043" s="4"/>
      <c r="G1043" s="4"/>
      <c r="H1043" s="4"/>
      <c r="I1043"/>
      <c r="J1043"/>
      <c r="K1043"/>
    </row>
    <row r="1044" spans="1:11" ht="10.9" customHeight="1" x14ac:dyDescent="0.25">
      <c r="A1044" s="3"/>
      <c r="B1044" s="3"/>
      <c r="C1044" s="3"/>
      <c r="D1044" s="3" t="s">
        <v>6</v>
      </c>
      <c r="E1044" s="3" t="s">
        <v>23</v>
      </c>
      <c r="F1044" s="4">
        <v>0</v>
      </c>
      <c r="G1044" s="4">
        <v>-585</v>
      </c>
      <c r="H1044" s="4">
        <v>-175</v>
      </c>
      <c r="I1044"/>
      <c r="J1044"/>
      <c r="K1044"/>
    </row>
    <row r="1045" spans="1:11" ht="10.9" customHeight="1" x14ac:dyDescent="0.25">
      <c r="A1045" s="3"/>
      <c r="B1045" s="3"/>
      <c r="C1045" s="3"/>
      <c r="D1045" s="3" t="s">
        <v>16</v>
      </c>
      <c r="E1045" s="3" t="s">
        <v>44</v>
      </c>
      <c r="F1045" s="4">
        <v>0</v>
      </c>
      <c r="G1045" s="4">
        <v>0</v>
      </c>
      <c r="H1045" s="4">
        <v>750</v>
      </c>
      <c r="I1045"/>
      <c r="J1045"/>
      <c r="K1045"/>
    </row>
    <row r="1046" spans="1:11" ht="10.9" customHeight="1" x14ac:dyDescent="0.25">
      <c r="A1046" s="3"/>
      <c r="B1046" s="3"/>
      <c r="C1046" s="3"/>
      <c r="D1046" s="3" t="s">
        <v>10</v>
      </c>
      <c r="E1046" s="3" t="s">
        <v>55</v>
      </c>
      <c r="F1046" s="4">
        <v>0</v>
      </c>
      <c r="G1046" s="4">
        <v>149</v>
      </c>
      <c r="H1046" s="4">
        <v>0</v>
      </c>
      <c r="I1046"/>
      <c r="J1046"/>
      <c r="K1046"/>
    </row>
    <row r="1047" spans="1:11" ht="10.9" customHeight="1" x14ac:dyDescent="0.25">
      <c r="A1047" s="3"/>
      <c r="B1047" s="3"/>
      <c r="C1047" s="3"/>
      <c r="D1047" s="3" t="s">
        <v>70</v>
      </c>
      <c r="E1047" s="3" t="s">
        <v>71</v>
      </c>
      <c r="F1047" s="4">
        <v>0</v>
      </c>
      <c r="G1047" s="4">
        <v>7500</v>
      </c>
      <c r="H1047" s="4">
        <v>18303</v>
      </c>
      <c r="I1047"/>
      <c r="J1047"/>
      <c r="K1047"/>
    </row>
    <row r="1048" spans="1:11" ht="10.9" customHeight="1" x14ac:dyDescent="0.25">
      <c r="A1048" s="3"/>
      <c r="B1048" s="3"/>
      <c r="C1048" s="5" t="s">
        <v>168</v>
      </c>
      <c r="D1048" s="5"/>
      <c r="E1048" s="5"/>
      <c r="F1048" s="6">
        <v>0</v>
      </c>
      <c r="G1048" s="6">
        <v>7064</v>
      </c>
      <c r="H1048" s="6">
        <v>18878</v>
      </c>
      <c r="I1048"/>
      <c r="J1048"/>
      <c r="K1048"/>
    </row>
    <row r="1049" spans="1:11" ht="10.9" customHeight="1" x14ac:dyDescent="0.25">
      <c r="A1049" s="3"/>
      <c r="B1049" s="3"/>
      <c r="C1049" s="3"/>
      <c r="D1049" s="3"/>
      <c r="E1049" s="3"/>
      <c r="F1049" s="4"/>
      <c r="G1049" s="4"/>
      <c r="H1049" s="4"/>
      <c r="I1049"/>
      <c r="J1049"/>
      <c r="K1049"/>
    </row>
    <row r="1050" spans="1:11" ht="10.9" customHeight="1" x14ac:dyDescent="0.25">
      <c r="A1050" s="3"/>
      <c r="B1050" s="5" t="s">
        <v>202</v>
      </c>
      <c r="C1050" s="5"/>
      <c r="D1050" s="5"/>
      <c r="E1050" s="5"/>
      <c r="F1050" s="6">
        <v>0</v>
      </c>
      <c r="G1050" s="6">
        <v>7064</v>
      </c>
      <c r="H1050" s="6">
        <v>18878</v>
      </c>
      <c r="I1050"/>
      <c r="J1050"/>
      <c r="K1050"/>
    </row>
    <row r="1051" spans="1:11" ht="10.9" customHeight="1" x14ac:dyDescent="0.25">
      <c r="A1051" s="3"/>
      <c r="B1051" s="3"/>
      <c r="C1051" s="3"/>
      <c r="D1051" s="3"/>
      <c r="E1051" s="3"/>
      <c r="F1051" s="4"/>
      <c r="G1051" s="4"/>
      <c r="H1051" s="4"/>
      <c r="I1051"/>
      <c r="J1051"/>
      <c r="K1051"/>
    </row>
    <row r="1052" spans="1:11" ht="10.9" customHeight="1" x14ac:dyDescent="0.25">
      <c r="A1052" s="3" t="s">
        <v>100</v>
      </c>
      <c r="B1052" s="9" t="s">
        <v>150</v>
      </c>
      <c r="C1052" s="9"/>
      <c r="D1052" s="9"/>
      <c r="E1052" s="9"/>
      <c r="F1052" s="4"/>
      <c r="G1052" s="4"/>
      <c r="H1052" s="4"/>
      <c r="I1052"/>
      <c r="J1052"/>
      <c r="K1052"/>
    </row>
    <row r="1053" spans="1:11" ht="10.9" customHeight="1" x14ac:dyDescent="0.25">
      <c r="A1053" s="3"/>
      <c r="B1053" s="3"/>
      <c r="C1053" s="3" t="s">
        <v>165</v>
      </c>
      <c r="D1053" s="3"/>
      <c r="E1053" s="3"/>
      <c r="F1053" s="4"/>
      <c r="G1053" s="4"/>
      <c r="H1053" s="4"/>
      <c r="I1053"/>
      <c r="J1053"/>
      <c r="K1053"/>
    </row>
    <row r="1054" spans="1:11" ht="10.9" customHeight="1" x14ac:dyDescent="0.25">
      <c r="A1054" s="3"/>
      <c r="B1054" s="3"/>
      <c r="C1054" s="3"/>
      <c r="D1054" s="3" t="s">
        <v>4</v>
      </c>
      <c r="E1054" s="3" t="s">
        <v>5</v>
      </c>
      <c r="F1054" s="4">
        <v>6</v>
      </c>
      <c r="G1054" s="4">
        <v>6</v>
      </c>
      <c r="H1054" s="4">
        <v>6</v>
      </c>
      <c r="I1054"/>
      <c r="J1054"/>
      <c r="K1054"/>
    </row>
    <row r="1055" spans="1:11" ht="10.9" customHeight="1" x14ac:dyDescent="0.25">
      <c r="A1055" s="3"/>
      <c r="B1055" s="3"/>
      <c r="C1055" s="3"/>
      <c r="D1055" s="3" t="s">
        <v>13</v>
      </c>
      <c r="E1055" s="3" t="s">
        <v>14</v>
      </c>
      <c r="F1055" s="4">
        <v>2177</v>
      </c>
      <c r="G1055" s="4">
        <v>1960</v>
      </c>
      <c r="H1055" s="4">
        <v>1940</v>
      </c>
      <c r="I1055"/>
      <c r="J1055"/>
      <c r="K1055"/>
    </row>
    <row r="1056" spans="1:11" ht="10.9" customHeight="1" x14ac:dyDescent="0.25">
      <c r="A1056" s="3"/>
      <c r="B1056" s="3"/>
      <c r="C1056" s="3"/>
      <c r="D1056" s="3" t="s">
        <v>17</v>
      </c>
      <c r="E1056" s="3" t="s">
        <v>18</v>
      </c>
      <c r="F1056" s="4">
        <v>6620</v>
      </c>
      <c r="G1056" s="4">
        <v>667</v>
      </c>
      <c r="H1056" s="4">
        <v>21</v>
      </c>
      <c r="I1056"/>
      <c r="J1056"/>
      <c r="K1056"/>
    </row>
    <row r="1057" spans="1:11" ht="10.9" customHeight="1" x14ac:dyDescent="0.25">
      <c r="A1057" s="3"/>
      <c r="B1057" s="3"/>
      <c r="C1057" s="3"/>
      <c r="D1057" s="3" t="s">
        <v>6</v>
      </c>
      <c r="E1057" s="3" t="s">
        <v>23</v>
      </c>
      <c r="F1057" s="4">
        <v>7798</v>
      </c>
      <c r="G1057" s="4">
        <v>8327</v>
      </c>
      <c r="H1057" s="4">
        <v>8576</v>
      </c>
      <c r="I1057"/>
      <c r="J1057"/>
      <c r="K1057"/>
    </row>
    <row r="1058" spans="1:11" ht="10.9" customHeight="1" x14ac:dyDescent="0.25">
      <c r="A1058" s="3"/>
      <c r="B1058" s="3"/>
      <c r="C1058" s="3"/>
      <c r="D1058" s="3" t="s">
        <v>7</v>
      </c>
      <c r="E1058" s="3" t="s">
        <v>47</v>
      </c>
      <c r="F1058" s="4">
        <v>45</v>
      </c>
      <c r="G1058" s="4">
        <v>45</v>
      </c>
      <c r="H1058" s="4">
        <v>45</v>
      </c>
      <c r="I1058"/>
      <c r="J1058"/>
      <c r="K1058"/>
    </row>
    <row r="1059" spans="1:11" ht="10.9" customHeight="1" x14ac:dyDescent="0.25">
      <c r="A1059" s="3"/>
      <c r="B1059" s="3"/>
      <c r="C1059" s="3"/>
      <c r="D1059" s="3" t="s">
        <v>19</v>
      </c>
      <c r="E1059" s="3" t="s">
        <v>48</v>
      </c>
      <c r="F1059" s="4">
        <v>0</v>
      </c>
      <c r="G1059" s="4">
        <v>0</v>
      </c>
      <c r="H1059" s="4">
        <v>0</v>
      </c>
      <c r="I1059"/>
      <c r="J1059"/>
      <c r="K1059"/>
    </row>
    <row r="1060" spans="1:11" ht="10.9" customHeight="1" x14ac:dyDescent="0.25">
      <c r="A1060" s="3"/>
      <c r="B1060" s="3"/>
      <c r="C1060" s="3"/>
      <c r="D1060" s="3" t="s">
        <v>8</v>
      </c>
      <c r="E1060" s="3" t="s">
        <v>25</v>
      </c>
      <c r="F1060" s="4">
        <v>74</v>
      </c>
      <c r="G1060" s="4">
        <v>80</v>
      </c>
      <c r="H1060" s="4">
        <v>78</v>
      </c>
      <c r="I1060"/>
      <c r="J1060"/>
      <c r="K1060"/>
    </row>
    <row r="1061" spans="1:11" ht="10.9" customHeight="1" x14ac:dyDescent="0.25">
      <c r="A1061" s="3"/>
      <c r="B1061" s="3"/>
      <c r="C1061" s="3"/>
      <c r="D1061" s="3" t="s">
        <v>15</v>
      </c>
      <c r="E1061" s="3" t="s">
        <v>28</v>
      </c>
      <c r="F1061" s="4">
        <v>3870</v>
      </c>
      <c r="G1061" s="4">
        <v>3814</v>
      </c>
      <c r="H1061" s="4">
        <v>3903</v>
      </c>
      <c r="I1061"/>
      <c r="J1061"/>
      <c r="K1061"/>
    </row>
    <row r="1062" spans="1:11" ht="10.9" customHeight="1" x14ac:dyDescent="0.25">
      <c r="A1062" s="3"/>
      <c r="B1062" s="3"/>
      <c r="C1062" s="3"/>
      <c r="D1062" s="3" t="s">
        <v>16</v>
      </c>
      <c r="E1062" s="3" t="s">
        <v>44</v>
      </c>
      <c r="F1062" s="4">
        <v>16689</v>
      </c>
      <c r="G1062" s="4">
        <v>77949</v>
      </c>
      <c r="H1062" s="4">
        <v>7628</v>
      </c>
      <c r="I1062"/>
      <c r="J1062"/>
      <c r="K1062"/>
    </row>
    <row r="1063" spans="1:11" ht="10.9" customHeight="1" x14ac:dyDescent="0.25">
      <c r="A1063" s="3"/>
      <c r="B1063" s="3"/>
      <c r="C1063" s="3"/>
      <c r="D1063" s="3" t="s">
        <v>32</v>
      </c>
      <c r="E1063" s="3" t="s">
        <v>33</v>
      </c>
      <c r="F1063" s="4">
        <v>22</v>
      </c>
      <c r="G1063" s="4">
        <v>0</v>
      </c>
      <c r="H1063" s="4">
        <v>0</v>
      </c>
      <c r="I1063"/>
      <c r="J1063"/>
      <c r="K1063"/>
    </row>
    <row r="1064" spans="1:11" ht="10.9" customHeight="1" x14ac:dyDescent="0.25">
      <c r="A1064" s="3"/>
      <c r="B1064" s="3"/>
      <c r="C1064" s="3"/>
      <c r="D1064" s="3" t="s">
        <v>9</v>
      </c>
      <c r="E1064" s="3" t="s">
        <v>61</v>
      </c>
      <c r="F1064" s="4">
        <v>1176</v>
      </c>
      <c r="G1064" s="4">
        <v>1362</v>
      </c>
      <c r="H1064" s="4">
        <v>984</v>
      </c>
      <c r="I1064"/>
      <c r="J1064"/>
      <c r="K1064"/>
    </row>
    <row r="1065" spans="1:11" ht="10.9" customHeight="1" x14ac:dyDescent="0.25">
      <c r="A1065" s="3"/>
      <c r="B1065" s="3"/>
      <c r="C1065" s="3"/>
      <c r="D1065" s="3" t="s">
        <v>31</v>
      </c>
      <c r="E1065" s="3" t="s">
        <v>60</v>
      </c>
      <c r="F1065" s="4">
        <v>0</v>
      </c>
      <c r="G1065" s="4">
        <v>20</v>
      </c>
      <c r="H1065" s="4">
        <v>0</v>
      </c>
      <c r="I1065"/>
      <c r="J1065"/>
      <c r="K1065"/>
    </row>
    <row r="1066" spans="1:11" ht="10.9" customHeight="1" x14ac:dyDescent="0.25">
      <c r="A1066" s="3"/>
      <c r="B1066" s="3"/>
      <c r="C1066" s="3"/>
      <c r="D1066" s="3" t="s">
        <v>41</v>
      </c>
      <c r="E1066" s="3" t="s">
        <v>42</v>
      </c>
      <c r="F1066" s="4">
        <v>981</v>
      </c>
      <c r="G1066" s="4">
        <v>912</v>
      </c>
      <c r="H1066" s="4">
        <v>1089</v>
      </c>
      <c r="I1066"/>
      <c r="J1066"/>
      <c r="K1066"/>
    </row>
    <row r="1067" spans="1:11" ht="10.9" customHeight="1" x14ac:dyDescent="0.25">
      <c r="A1067" s="3"/>
      <c r="B1067" s="3"/>
      <c r="C1067" s="3"/>
      <c r="D1067" s="3" t="s">
        <v>20</v>
      </c>
      <c r="E1067" s="3" t="s">
        <v>34</v>
      </c>
      <c r="F1067" s="4">
        <v>36754</v>
      </c>
      <c r="G1067" s="4">
        <v>38378</v>
      </c>
      <c r="H1067" s="4">
        <v>45227</v>
      </c>
      <c r="I1067"/>
      <c r="J1067"/>
      <c r="K1067"/>
    </row>
    <row r="1068" spans="1:11" ht="10.9" customHeight="1" x14ac:dyDescent="0.25">
      <c r="A1068" s="3"/>
      <c r="B1068" s="3"/>
      <c r="C1068" s="3"/>
      <c r="D1068" s="3" t="s">
        <v>27</v>
      </c>
      <c r="E1068" s="3" t="s">
        <v>69</v>
      </c>
      <c r="F1068" s="4">
        <v>1478</v>
      </c>
      <c r="G1068" s="4">
        <v>1475</v>
      </c>
      <c r="H1068" s="4">
        <v>1870</v>
      </c>
      <c r="I1068"/>
      <c r="J1068"/>
      <c r="K1068"/>
    </row>
    <row r="1069" spans="1:11" ht="10.9" customHeight="1" x14ac:dyDescent="0.25">
      <c r="A1069" s="3"/>
      <c r="B1069" s="3"/>
      <c r="C1069" s="3"/>
      <c r="D1069" s="3" t="s">
        <v>57</v>
      </c>
      <c r="E1069" s="3" t="s">
        <v>58</v>
      </c>
      <c r="F1069" s="4">
        <v>925</v>
      </c>
      <c r="G1069" s="4">
        <v>1034</v>
      </c>
      <c r="H1069" s="4">
        <v>1044</v>
      </c>
      <c r="I1069"/>
      <c r="J1069"/>
      <c r="K1069"/>
    </row>
    <row r="1070" spans="1:11" ht="10.9" customHeight="1" x14ac:dyDescent="0.25">
      <c r="A1070" s="3"/>
      <c r="B1070" s="3"/>
      <c r="C1070" s="5" t="s">
        <v>168</v>
      </c>
      <c r="D1070" s="5"/>
      <c r="E1070" s="5"/>
      <c r="F1070" s="6">
        <v>78615</v>
      </c>
      <c r="G1070" s="6">
        <v>136029</v>
      </c>
      <c r="H1070" s="6">
        <v>72411</v>
      </c>
      <c r="I1070"/>
      <c r="J1070"/>
      <c r="K1070"/>
    </row>
    <row r="1071" spans="1:11" ht="10.9" customHeight="1" x14ac:dyDescent="0.25">
      <c r="A1071" s="3"/>
      <c r="B1071" s="3"/>
      <c r="C1071" s="3"/>
      <c r="D1071" s="3"/>
      <c r="E1071" s="3"/>
      <c r="F1071" s="4"/>
      <c r="G1071" s="4"/>
      <c r="H1071" s="4"/>
      <c r="I1071"/>
      <c r="J1071"/>
      <c r="K1071"/>
    </row>
    <row r="1072" spans="1:11" ht="10.9" customHeight="1" x14ac:dyDescent="0.25">
      <c r="A1072" s="3"/>
      <c r="B1072" s="3"/>
      <c r="C1072" s="3" t="s">
        <v>166</v>
      </c>
      <c r="D1072" s="3"/>
      <c r="E1072" s="3"/>
      <c r="F1072" s="4"/>
      <c r="G1072" s="4"/>
      <c r="H1072" s="4"/>
      <c r="I1072"/>
      <c r="J1072"/>
      <c r="K1072"/>
    </row>
    <row r="1073" spans="1:11" ht="10.9" customHeight="1" x14ac:dyDescent="0.25">
      <c r="A1073" s="3"/>
      <c r="B1073" s="3"/>
      <c r="C1073" s="3"/>
      <c r="D1073" s="3" t="s">
        <v>167</v>
      </c>
      <c r="E1073" s="3" t="s">
        <v>151</v>
      </c>
      <c r="F1073" s="4">
        <v>11201</v>
      </c>
      <c r="G1073" s="4">
        <v>22</v>
      </c>
      <c r="H1073" s="4">
        <v>6</v>
      </c>
      <c r="I1073"/>
      <c r="J1073"/>
      <c r="K1073"/>
    </row>
    <row r="1074" spans="1:11" ht="10.9" customHeight="1" x14ac:dyDescent="0.25">
      <c r="A1074" s="3"/>
      <c r="B1074" s="3"/>
      <c r="C1074" s="5" t="s">
        <v>169</v>
      </c>
      <c r="D1074" s="5"/>
      <c r="E1074" s="5"/>
      <c r="F1074" s="6">
        <v>11201</v>
      </c>
      <c r="G1074" s="6">
        <v>22</v>
      </c>
      <c r="H1074" s="6">
        <v>6</v>
      </c>
      <c r="I1074"/>
      <c r="J1074"/>
      <c r="K1074"/>
    </row>
    <row r="1075" spans="1:11" ht="10.9" customHeight="1" x14ac:dyDescent="0.25">
      <c r="A1075" s="3"/>
      <c r="B1075" s="3"/>
      <c r="C1075" s="3"/>
      <c r="D1075" s="3"/>
      <c r="E1075" s="3"/>
      <c r="F1075" s="4"/>
      <c r="G1075" s="4"/>
      <c r="H1075" s="4"/>
      <c r="I1075"/>
      <c r="J1075"/>
      <c r="K1075"/>
    </row>
    <row r="1076" spans="1:11" ht="10.9" customHeight="1" x14ac:dyDescent="0.25">
      <c r="A1076" s="3"/>
      <c r="B1076" s="5" t="s">
        <v>203</v>
      </c>
      <c r="C1076" s="5"/>
      <c r="D1076" s="5"/>
      <c r="E1076" s="5"/>
      <c r="F1076" s="6">
        <v>89816</v>
      </c>
      <c r="G1076" s="6">
        <v>136051</v>
      </c>
      <c r="H1076" s="6">
        <v>72417</v>
      </c>
      <c r="I1076"/>
      <c r="J1076"/>
      <c r="K1076"/>
    </row>
    <row r="1077" spans="1:11" ht="10.9" customHeight="1" x14ac:dyDescent="0.25">
      <c r="A1077" s="3"/>
      <c r="B1077" s="3"/>
      <c r="C1077" s="3"/>
      <c r="D1077" s="3"/>
      <c r="E1077" s="3"/>
      <c r="F1077" s="4"/>
      <c r="G1077" s="4"/>
      <c r="H1077" s="4"/>
      <c r="I1077"/>
      <c r="J1077"/>
      <c r="K1077"/>
    </row>
    <row r="1078" spans="1:11" ht="10.9" customHeight="1" x14ac:dyDescent="0.25">
      <c r="A1078" s="3" t="s">
        <v>101</v>
      </c>
      <c r="B1078" s="9" t="s">
        <v>212</v>
      </c>
      <c r="C1078" s="9"/>
      <c r="D1078" s="9"/>
      <c r="E1078" s="9"/>
      <c r="F1078" s="4"/>
      <c r="G1078" s="4"/>
      <c r="H1078" s="4"/>
      <c r="I1078"/>
      <c r="J1078"/>
      <c r="K1078"/>
    </row>
    <row r="1079" spans="1:11" ht="10.9" customHeight="1" x14ac:dyDescent="0.25">
      <c r="A1079" s="3"/>
      <c r="B1079" s="3"/>
      <c r="C1079" s="3" t="s">
        <v>212</v>
      </c>
      <c r="D1079" s="3"/>
      <c r="E1079" s="3"/>
      <c r="F1079" s="4"/>
      <c r="G1079" s="4"/>
      <c r="H1079" s="4"/>
      <c r="I1079"/>
      <c r="J1079"/>
      <c r="K1079"/>
    </row>
    <row r="1080" spans="1:11" ht="10.9" customHeight="1" x14ac:dyDescent="0.25">
      <c r="A1080" s="3"/>
      <c r="B1080" s="3"/>
      <c r="C1080" s="3"/>
      <c r="D1080" s="3" t="s">
        <v>210</v>
      </c>
      <c r="E1080" s="3" t="s">
        <v>212</v>
      </c>
      <c r="F1080" s="4">
        <v>148</v>
      </c>
      <c r="G1080" s="4">
        <v>119</v>
      </c>
      <c r="H1080" s="4">
        <v>128</v>
      </c>
      <c r="I1080"/>
      <c r="J1080"/>
      <c r="K1080"/>
    </row>
    <row r="1081" spans="1:11" ht="10.9" customHeight="1" x14ac:dyDescent="0.25">
      <c r="A1081" s="3"/>
      <c r="B1081" s="3"/>
      <c r="C1081" s="5" t="s">
        <v>213</v>
      </c>
      <c r="D1081" s="5"/>
      <c r="E1081" s="5"/>
      <c r="F1081" s="6">
        <v>148</v>
      </c>
      <c r="G1081" s="6">
        <v>119</v>
      </c>
      <c r="H1081" s="6">
        <v>128</v>
      </c>
      <c r="I1081"/>
      <c r="J1081"/>
      <c r="K1081"/>
    </row>
    <row r="1082" spans="1:11" ht="10.9" customHeight="1" x14ac:dyDescent="0.25">
      <c r="A1082" s="3"/>
      <c r="B1082" s="3"/>
      <c r="C1082" s="3"/>
      <c r="D1082" s="3"/>
      <c r="E1082" s="3"/>
      <c r="F1082" s="4"/>
      <c r="G1082" s="4"/>
      <c r="H1082" s="4"/>
      <c r="I1082"/>
      <c r="J1082"/>
      <c r="K1082"/>
    </row>
    <row r="1083" spans="1:11" ht="10.9" customHeight="1" x14ac:dyDescent="0.25">
      <c r="A1083" s="3"/>
      <c r="B1083" s="5" t="s">
        <v>213</v>
      </c>
      <c r="C1083" s="5"/>
      <c r="D1083" s="5"/>
      <c r="E1083" s="5"/>
      <c r="F1083" s="6">
        <v>148</v>
      </c>
      <c r="G1083" s="6">
        <v>119</v>
      </c>
      <c r="H1083" s="6">
        <v>128</v>
      </c>
      <c r="I1083"/>
      <c r="J1083"/>
      <c r="K1083"/>
    </row>
    <row r="1084" spans="1:11" ht="10.9" customHeight="1" x14ac:dyDescent="0.25">
      <c r="A1084" s="3"/>
      <c r="B1084" s="3"/>
      <c r="C1084" s="3"/>
      <c r="D1084" s="3"/>
      <c r="E1084" s="3"/>
      <c r="F1084" s="4"/>
      <c r="G1084" s="4"/>
      <c r="H1084" s="4"/>
      <c r="I1084"/>
      <c r="J1084"/>
      <c r="K1084"/>
    </row>
    <row r="1085" spans="1:11" ht="10.9" customHeight="1" x14ac:dyDescent="0.25">
      <c r="A1085"/>
      <c r="B1085"/>
      <c r="C1085"/>
      <c r="D1085"/>
      <c r="E1085"/>
      <c r="F1085"/>
      <c r="G1085"/>
      <c r="H1085"/>
      <c r="I1085"/>
      <c r="J1085"/>
      <c r="K1085"/>
    </row>
    <row r="1086" spans="1:11" ht="10.9" customHeight="1" x14ac:dyDescent="0.25">
      <c r="A1086"/>
      <c r="B1086"/>
      <c r="C1086"/>
      <c r="D1086"/>
      <c r="E1086"/>
      <c r="F1086"/>
      <c r="G1086"/>
      <c r="H1086"/>
      <c r="I1086"/>
      <c r="J1086"/>
      <c r="K1086"/>
    </row>
    <row r="1087" spans="1:11" ht="10.9" customHeight="1" x14ac:dyDescent="0.25">
      <c r="A1087"/>
      <c r="B1087"/>
      <c r="C1087"/>
      <c r="D1087"/>
      <c r="E1087"/>
      <c r="F1087"/>
      <c r="G1087"/>
      <c r="H1087"/>
      <c r="I1087"/>
      <c r="J1087"/>
      <c r="K1087"/>
    </row>
    <row r="1088" spans="1:11" ht="10.9" customHeight="1" x14ac:dyDescent="0.25">
      <c r="A1088"/>
      <c r="B1088"/>
      <c r="C1088"/>
      <c r="D1088"/>
      <c r="E1088"/>
      <c r="F1088"/>
      <c r="G1088"/>
      <c r="H1088"/>
      <c r="I1088"/>
      <c r="J1088"/>
      <c r="K1088"/>
    </row>
    <row r="1089" spans="1:11" ht="10.9" customHeight="1" x14ac:dyDescent="0.25">
      <c r="A1089"/>
      <c r="B1089"/>
      <c r="C1089"/>
      <c r="D1089"/>
      <c r="E1089"/>
      <c r="F1089"/>
      <c r="G1089"/>
      <c r="H1089"/>
      <c r="I1089"/>
      <c r="J1089"/>
      <c r="K1089"/>
    </row>
    <row r="1090" spans="1:11" ht="10.9" customHeight="1" x14ac:dyDescent="0.25">
      <c r="A1090"/>
      <c r="B1090"/>
      <c r="C1090"/>
      <c r="D1090"/>
      <c r="E1090"/>
      <c r="F1090"/>
      <c r="G1090"/>
      <c r="H1090"/>
      <c r="I1090"/>
      <c r="J1090"/>
      <c r="K1090"/>
    </row>
    <row r="1091" spans="1:11" ht="10.9" customHeight="1" x14ac:dyDescent="0.25">
      <c r="A1091"/>
      <c r="B1091"/>
      <c r="C1091"/>
      <c r="D1091"/>
      <c r="E1091"/>
      <c r="F1091"/>
      <c r="G1091"/>
      <c r="H1091"/>
      <c r="I1091"/>
      <c r="J1091"/>
      <c r="K1091"/>
    </row>
    <row r="1092" spans="1:11" ht="10.9" customHeight="1" x14ac:dyDescent="0.25">
      <c r="A1092"/>
      <c r="B1092"/>
      <c r="C1092"/>
      <c r="D1092"/>
      <c r="E1092"/>
      <c r="F1092"/>
      <c r="G1092"/>
      <c r="H1092"/>
      <c r="I1092"/>
      <c r="J1092"/>
      <c r="K1092"/>
    </row>
    <row r="1093" spans="1:11" ht="10.9" customHeight="1" x14ac:dyDescent="0.25">
      <c r="A1093"/>
      <c r="B1093"/>
      <c r="C1093"/>
      <c r="D1093"/>
      <c r="E1093"/>
      <c r="F1093"/>
      <c r="G1093"/>
      <c r="H1093"/>
      <c r="I1093"/>
      <c r="J1093"/>
      <c r="K1093"/>
    </row>
    <row r="1094" spans="1:11" ht="10.9" customHeight="1" x14ac:dyDescent="0.25">
      <c r="A1094"/>
      <c r="B1094"/>
      <c r="C1094"/>
      <c r="D1094"/>
      <c r="E1094"/>
      <c r="F1094"/>
      <c r="G1094"/>
      <c r="H1094"/>
      <c r="I1094"/>
      <c r="J1094"/>
      <c r="K1094"/>
    </row>
    <row r="1095" spans="1:11" ht="10.9" customHeight="1" x14ac:dyDescent="0.25">
      <c r="A1095"/>
      <c r="B1095"/>
      <c r="C1095"/>
      <c r="D1095"/>
      <c r="E1095"/>
      <c r="F1095"/>
      <c r="G1095"/>
      <c r="H1095"/>
      <c r="I1095"/>
      <c r="J1095"/>
      <c r="K1095"/>
    </row>
    <row r="1096" spans="1:11" ht="10.9" customHeight="1" x14ac:dyDescent="0.25">
      <c r="A1096"/>
      <c r="B1096"/>
      <c r="C1096"/>
      <c r="D1096"/>
      <c r="E1096"/>
      <c r="F1096"/>
      <c r="G1096"/>
      <c r="H1096"/>
      <c r="I1096"/>
      <c r="J1096"/>
      <c r="K1096"/>
    </row>
    <row r="1097" spans="1:11" ht="10.9" customHeight="1" x14ac:dyDescent="0.25">
      <c r="A1097"/>
      <c r="B1097"/>
      <c r="C1097"/>
      <c r="D1097"/>
      <c r="E1097"/>
      <c r="F1097"/>
      <c r="G1097"/>
      <c r="H1097"/>
      <c r="I1097"/>
      <c r="J1097"/>
      <c r="K1097"/>
    </row>
    <row r="1098" spans="1:11" ht="10.9" customHeight="1" x14ac:dyDescent="0.25">
      <c r="A1098"/>
      <c r="B1098"/>
      <c r="C1098"/>
      <c r="D1098"/>
      <c r="E1098"/>
      <c r="F1098"/>
      <c r="G1098"/>
      <c r="H1098"/>
      <c r="I1098"/>
      <c r="J1098"/>
      <c r="K1098"/>
    </row>
    <row r="1099" spans="1:11" ht="10.9" customHeight="1" x14ac:dyDescent="0.25">
      <c r="A1099"/>
      <c r="B1099"/>
      <c r="C1099"/>
      <c r="D1099"/>
      <c r="E1099"/>
      <c r="F1099"/>
      <c r="G1099"/>
      <c r="H1099"/>
      <c r="I1099"/>
      <c r="J1099"/>
      <c r="K1099"/>
    </row>
    <row r="1100" spans="1:11" ht="10.9" customHeight="1" x14ac:dyDescent="0.25">
      <c r="A1100"/>
      <c r="B1100"/>
      <c r="C1100"/>
      <c r="D1100"/>
      <c r="E1100"/>
      <c r="F1100"/>
      <c r="G1100"/>
      <c r="H1100"/>
      <c r="I1100"/>
      <c r="J1100"/>
      <c r="K1100"/>
    </row>
    <row r="1101" spans="1:11" ht="10.9" customHeight="1" x14ac:dyDescent="0.25">
      <c r="A1101"/>
      <c r="B1101"/>
      <c r="C1101"/>
      <c r="D1101"/>
      <c r="E1101"/>
      <c r="F1101"/>
      <c r="G1101"/>
      <c r="H1101"/>
      <c r="I1101"/>
      <c r="J1101"/>
      <c r="K1101"/>
    </row>
    <row r="1102" spans="1:11" ht="10.9" customHeight="1" x14ac:dyDescent="0.25">
      <c r="A1102"/>
      <c r="B1102"/>
      <c r="C1102"/>
      <c r="D1102"/>
      <c r="E1102"/>
      <c r="F1102"/>
      <c r="G1102"/>
      <c r="H1102"/>
      <c r="I1102"/>
      <c r="J1102"/>
      <c r="K1102"/>
    </row>
    <row r="1103" spans="1:11" ht="10.9" customHeight="1" x14ac:dyDescent="0.25">
      <c r="A1103"/>
      <c r="B1103"/>
      <c r="C1103"/>
      <c r="D1103"/>
      <c r="E1103"/>
      <c r="F1103"/>
      <c r="G1103"/>
      <c r="H1103"/>
      <c r="I1103"/>
      <c r="J1103"/>
      <c r="K1103"/>
    </row>
    <row r="1104" spans="1:11" ht="10.9" customHeight="1" x14ac:dyDescent="0.25">
      <c r="A1104"/>
      <c r="B1104"/>
      <c r="C1104"/>
      <c r="D1104"/>
      <c r="E1104"/>
      <c r="F1104"/>
      <c r="G1104"/>
      <c r="H1104"/>
      <c r="I1104"/>
      <c r="J1104"/>
      <c r="K1104"/>
    </row>
    <row r="1105" spans="1:11" ht="10.9" customHeight="1" x14ac:dyDescent="0.25">
      <c r="A1105"/>
      <c r="B1105"/>
      <c r="C1105"/>
      <c r="D1105"/>
      <c r="E1105"/>
      <c r="F1105"/>
      <c r="G1105"/>
      <c r="H1105"/>
      <c r="I1105"/>
      <c r="J1105"/>
      <c r="K1105"/>
    </row>
    <row r="1106" spans="1:11" ht="10.9" customHeight="1" x14ac:dyDescent="0.25">
      <c r="A1106"/>
      <c r="B1106"/>
      <c r="C1106"/>
      <c r="D1106"/>
      <c r="E1106"/>
      <c r="F1106"/>
      <c r="G1106"/>
      <c r="H1106"/>
      <c r="I1106"/>
      <c r="J1106"/>
      <c r="K1106"/>
    </row>
    <row r="1107" spans="1:11" ht="10.9" customHeight="1" x14ac:dyDescent="0.25">
      <c r="A1107"/>
      <c r="B1107"/>
      <c r="C1107"/>
      <c r="D1107"/>
      <c r="E1107"/>
      <c r="F1107"/>
      <c r="G1107"/>
      <c r="H1107"/>
      <c r="I1107"/>
      <c r="J1107"/>
      <c r="K1107"/>
    </row>
    <row r="1108" spans="1:11" ht="10.9" customHeight="1" x14ac:dyDescent="0.25">
      <c r="A1108"/>
      <c r="B1108"/>
      <c r="C1108"/>
      <c r="D1108"/>
      <c r="E1108"/>
      <c r="F1108"/>
      <c r="G1108"/>
      <c r="H1108"/>
      <c r="I1108"/>
      <c r="J1108"/>
      <c r="K1108"/>
    </row>
    <row r="1109" spans="1:11" ht="10.9" customHeight="1" x14ac:dyDescent="0.25">
      <c r="A1109"/>
      <c r="B1109"/>
      <c r="C1109"/>
      <c r="D1109"/>
      <c r="E1109"/>
      <c r="F1109"/>
      <c r="G1109"/>
      <c r="H1109"/>
      <c r="I1109"/>
      <c r="J1109"/>
      <c r="K1109"/>
    </row>
    <row r="1110" spans="1:11" ht="10.9" customHeight="1" x14ac:dyDescent="0.25">
      <c r="A1110"/>
      <c r="B1110"/>
      <c r="C1110"/>
      <c r="D1110"/>
      <c r="E1110"/>
      <c r="F1110"/>
      <c r="G1110"/>
      <c r="H1110"/>
      <c r="I1110"/>
      <c r="J1110"/>
      <c r="K1110"/>
    </row>
    <row r="1111" spans="1:11" ht="10.9" customHeight="1" x14ac:dyDescent="0.25">
      <c r="A1111"/>
      <c r="B1111"/>
      <c r="C1111"/>
      <c r="D1111"/>
      <c r="E1111"/>
      <c r="F1111"/>
      <c r="G1111"/>
      <c r="H1111"/>
      <c r="I1111"/>
      <c r="J1111"/>
      <c r="K1111"/>
    </row>
    <row r="1112" spans="1:11" ht="10.9" customHeight="1" x14ac:dyDescent="0.25">
      <c r="A1112"/>
      <c r="B1112"/>
      <c r="C1112"/>
      <c r="D1112"/>
      <c r="E1112"/>
      <c r="F1112"/>
      <c r="G1112"/>
      <c r="H1112"/>
      <c r="I1112"/>
      <c r="J1112"/>
      <c r="K1112"/>
    </row>
    <row r="1113" spans="1:11" ht="10.9" customHeight="1" x14ac:dyDescent="0.25">
      <c r="A1113"/>
      <c r="B1113"/>
      <c r="C1113"/>
      <c r="D1113"/>
      <c r="E1113"/>
      <c r="F1113"/>
      <c r="G1113"/>
      <c r="H1113"/>
      <c r="I1113"/>
      <c r="J1113"/>
      <c r="K1113"/>
    </row>
    <row r="1114" spans="1:11" ht="10.9" customHeight="1" x14ac:dyDescent="0.25">
      <c r="A1114"/>
      <c r="B1114"/>
      <c r="C1114"/>
      <c r="D1114"/>
      <c r="E1114"/>
      <c r="F1114"/>
      <c r="G1114"/>
      <c r="H1114"/>
      <c r="I1114"/>
      <c r="J1114"/>
      <c r="K1114"/>
    </row>
    <row r="1115" spans="1:11" ht="10.9" customHeight="1" x14ac:dyDescent="0.25">
      <c r="A1115"/>
      <c r="B1115"/>
      <c r="C1115"/>
      <c r="D1115"/>
      <c r="E1115"/>
      <c r="F1115"/>
      <c r="G1115"/>
      <c r="H1115"/>
      <c r="I1115"/>
      <c r="J1115"/>
      <c r="K1115"/>
    </row>
    <row r="1116" spans="1:11" ht="10.9" customHeight="1" x14ac:dyDescent="0.25">
      <c r="A1116"/>
      <c r="B1116"/>
      <c r="C1116"/>
      <c r="D1116"/>
      <c r="E1116"/>
      <c r="F1116"/>
      <c r="G1116"/>
      <c r="H1116"/>
      <c r="I1116"/>
      <c r="J1116"/>
      <c r="K1116"/>
    </row>
    <row r="1117" spans="1:11" ht="10.9" customHeight="1" x14ac:dyDescent="0.25">
      <c r="A1117"/>
      <c r="B1117"/>
      <c r="C1117"/>
      <c r="D1117"/>
      <c r="E1117"/>
      <c r="F1117"/>
      <c r="G1117"/>
      <c r="H1117"/>
      <c r="I1117"/>
      <c r="J1117"/>
      <c r="K1117"/>
    </row>
    <row r="1118" spans="1:11" ht="10.9" customHeight="1" x14ac:dyDescent="0.25">
      <c r="A1118"/>
      <c r="B1118"/>
      <c r="C1118"/>
      <c r="D1118"/>
      <c r="E1118"/>
      <c r="F1118"/>
      <c r="G1118"/>
      <c r="H1118"/>
      <c r="I1118"/>
      <c r="J1118"/>
      <c r="K1118"/>
    </row>
    <row r="1119" spans="1:11" ht="10.9" customHeight="1" x14ac:dyDescent="0.25">
      <c r="A1119"/>
      <c r="B1119"/>
      <c r="C1119"/>
      <c r="D1119"/>
      <c r="E1119"/>
      <c r="F1119"/>
      <c r="G1119"/>
      <c r="H1119"/>
      <c r="I1119"/>
      <c r="J1119"/>
      <c r="K1119"/>
    </row>
    <row r="1120" spans="1:11" ht="10.9" customHeight="1" x14ac:dyDescent="0.25">
      <c r="A1120"/>
      <c r="B1120"/>
      <c r="C1120"/>
      <c r="D1120"/>
      <c r="E1120"/>
      <c r="F1120"/>
      <c r="G1120"/>
      <c r="H1120"/>
      <c r="I1120"/>
      <c r="J1120"/>
      <c r="K1120"/>
    </row>
    <row r="1121" spans="1:11" ht="10.9" customHeight="1" x14ac:dyDescent="0.25">
      <c r="A1121"/>
      <c r="B1121"/>
      <c r="C1121"/>
      <c r="D1121"/>
      <c r="E1121"/>
      <c r="F1121"/>
      <c r="G1121"/>
      <c r="H1121"/>
      <c r="I1121"/>
      <c r="J1121"/>
      <c r="K1121"/>
    </row>
    <row r="1122" spans="1:11" ht="10.9" customHeight="1" x14ac:dyDescent="0.25">
      <c r="A1122"/>
      <c r="B1122"/>
      <c r="C1122"/>
      <c r="D1122"/>
      <c r="E1122"/>
      <c r="F1122"/>
      <c r="G1122"/>
      <c r="H1122"/>
      <c r="I1122"/>
      <c r="J1122"/>
      <c r="K1122"/>
    </row>
    <row r="1123" spans="1:11" ht="10.9" customHeight="1" x14ac:dyDescent="0.25">
      <c r="A1123"/>
      <c r="B1123"/>
      <c r="C1123"/>
      <c r="D1123"/>
      <c r="E1123"/>
      <c r="F1123"/>
      <c r="G1123"/>
      <c r="H1123"/>
      <c r="I1123"/>
      <c r="J1123"/>
      <c r="K1123"/>
    </row>
    <row r="1124" spans="1:11" ht="10.9" customHeight="1" x14ac:dyDescent="0.25">
      <c r="A1124"/>
      <c r="B1124"/>
      <c r="C1124"/>
      <c r="D1124"/>
      <c r="E1124"/>
      <c r="F1124"/>
      <c r="G1124"/>
      <c r="H1124"/>
      <c r="I1124"/>
      <c r="J1124"/>
      <c r="K1124"/>
    </row>
    <row r="1125" spans="1:11" ht="10.9" customHeight="1" x14ac:dyDescent="0.25">
      <c r="A1125"/>
      <c r="B1125"/>
      <c r="C1125"/>
      <c r="D1125"/>
      <c r="E1125"/>
      <c r="F1125"/>
      <c r="G1125"/>
      <c r="H1125"/>
      <c r="I1125"/>
      <c r="J1125"/>
      <c r="K1125"/>
    </row>
    <row r="1126" spans="1:11" ht="10.9" customHeight="1" x14ac:dyDescent="0.25">
      <c r="A1126"/>
      <c r="B1126"/>
      <c r="C1126"/>
      <c r="D1126"/>
      <c r="E1126"/>
      <c r="F1126"/>
      <c r="G1126"/>
      <c r="H1126"/>
      <c r="I1126"/>
      <c r="J1126"/>
      <c r="K1126"/>
    </row>
    <row r="1127" spans="1:11" ht="10.9" customHeight="1" x14ac:dyDescent="0.25">
      <c r="A1127"/>
      <c r="B1127"/>
      <c r="C1127"/>
      <c r="D1127"/>
      <c r="E1127"/>
      <c r="F1127"/>
      <c r="G1127"/>
      <c r="H1127"/>
      <c r="I1127"/>
      <c r="J1127"/>
      <c r="K1127"/>
    </row>
    <row r="1128" spans="1:11" ht="10.9" customHeight="1" x14ac:dyDescent="0.25">
      <c r="A1128"/>
      <c r="B1128"/>
      <c r="C1128"/>
      <c r="D1128"/>
      <c r="E1128"/>
      <c r="F1128"/>
      <c r="G1128"/>
      <c r="H1128"/>
      <c r="I1128"/>
      <c r="J1128"/>
      <c r="K1128"/>
    </row>
    <row r="1129" spans="1:11" ht="10.9" customHeight="1" x14ac:dyDescent="0.25">
      <c r="A1129"/>
      <c r="B1129"/>
      <c r="C1129"/>
      <c r="D1129"/>
      <c r="E1129"/>
      <c r="F1129"/>
      <c r="G1129"/>
      <c r="H1129"/>
      <c r="I1129"/>
      <c r="J1129"/>
      <c r="K1129"/>
    </row>
    <row r="1130" spans="1:11" ht="10.9" customHeight="1" x14ac:dyDescent="0.25">
      <c r="A1130"/>
      <c r="B1130"/>
      <c r="C1130"/>
      <c r="D1130"/>
      <c r="E1130"/>
      <c r="F1130"/>
      <c r="G1130"/>
      <c r="H1130"/>
      <c r="I1130"/>
      <c r="J1130"/>
      <c r="K1130"/>
    </row>
    <row r="1131" spans="1:11" ht="10.9" customHeight="1" x14ac:dyDescent="0.25">
      <c r="A1131"/>
      <c r="B1131"/>
      <c r="C1131"/>
      <c r="D1131"/>
      <c r="E1131"/>
      <c r="F1131"/>
      <c r="G1131"/>
      <c r="H1131"/>
      <c r="I1131"/>
      <c r="J1131"/>
      <c r="K1131"/>
    </row>
    <row r="1132" spans="1:11" ht="10.9" customHeight="1" x14ac:dyDescent="0.25">
      <c r="A1132"/>
      <c r="B1132"/>
      <c r="C1132"/>
      <c r="D1132"/>
      <c r="E1132"/>
      <c r="F1132"/>
      <c r="G1132"/>
      <c r="H1132"/>
      <c r="I1132"/>
      <c r="J1132"/>
      <c r="K1132"/>
    </row>
    <row r="1133" spans="1:11" ht="10.9" customHeight="1" x14ac:dyDescent="0.25">
      <c r="A1133"/>
      <c r="B1133"/>
      <c r="C1133"/>
      <c r="D1133"/>
      <c r="E1133"/>
      <c r="F1133"/>
      <c r="G1133"/>
      <c r="H1133"/>
      <c r="I1133"/>
      <c r="J1133"/>
      <c r="K1133"/>
    </row>
    <row r="1134" spans="1:11" ht="10.9" customHeight="1" x14ac:dyDescent="0.25">
      <c r="A1134"/>
      <c r="B1134"/>
      <c r="C1134"/>
      <c r="D1134"/>
      <c r="E1134"/>
      <c r="F1134"/>
      <c r="G1134"/>
      <c r="H1134"/>
      <c r="I1134"/>
      <c r="J1134"/>
      <c r="K1134"/>
    </row>
    <row r="1135" spans="1:11" ht="10.9" customHeight="1" x14ac:dyDescent="0.25">
      <c r="A1135"/>
      <c r="B1135"/>
      <c r="C1135"/>
      <c r="D1135"/>
      <c r="E1135"/>
      <c r="F1135"/>
      <c r="G1135"/>
      <c r="H1135"/>
      <c r="I1135"/>
      <c r="J1135"/>
      <c r="K1135"/>
    </row>
    <row r="1136" spans="1:11" ht="10.9" customHeight="1" x14ac:dyDescent="0.25">
      <c r="A1136"/>
      <c r="B1136"/>
      <c r="C1136"/>
      <c r="D1136"/>
      <c r="E1136"/>
      <c r="F1136"/>
      <c r="G1136"/>
      <c r="H1136"/>
      <c r="I1136"/>
      <c r="J1136"/>
      <c r="K1136"/>
    </row>
    <row r="1137" spans="1:11" ht="10.9" customHeight="1" x14ac:dyDescent="0.25">
      <c r="A1137"/>
      <c r="B1137"/>
      <c r="C1137"/>
      <c r="D1137"/>
      <c r="E1137"/>
      <c r="F1137"/>
      <c r="G1137"/>
      <c r="H1137"/>
      <c r="I1137"/>
      <c r="J1137"/>
      <c r="K1137"/>
    </row>
    <row r="1138" spans="1:11" ht="10.9" customHeight="1" x14ac:dyDescent="0.25">
      <c r="A1138"/>
      <c r="B1138"/>
      <c r="C1138"/>
      <c r="D1138"/>
      <c r="E1138"/>
      <c r="F1138"/>
      <c r="G1138"/>
      <c r="H1138"/>
      <c r="I1138"/>
      <c r="J1138"/>
      <c r="K1138"/>
    </row>
    <row r="1139" spans="1:11" ht="10.9" customHeight="1" x14ac:dyDescent="0.25">
      <c r="A1139"/>
      <c r="B1139"/>
      <c r="C1139"/>
      <c r="D1139"/>
      <c r="E1139"/>
      <c r="F1139"/>
      <c r="G1139"/>
      <c r="H1139"/>
      <c r="I1139"/>
      <c r="J1139"/>
      <c r="K1139"/>
    </row>
    <row r="1140" spans="1:11" ht="10.9" customHeight="1" x14ac:dyDescent="0.25">
      <c r="A1140"/>
      <c r="B1140"/>
      <c r="C1140"/>
      <c r="D1140"/>
      <c r="E1140"/>
      <c r="F1140"/>
      <c r="G1140"/>
      <c r="H1140"/>
      <c r="I1140"/>
      <c r="J1140"/>
      <c r="K1140"/>
    </row>
    <row r="1141" spans="1:11" ht="10.9" customHeight="1" x14ac:dyDescent="0.25">
      <c r="A1141"/>
      <c r="B1141"/>
      <c r="C1141"/>
      <c r="D1141"/>
      <c r="E1141"/>
      <c r="F1141"/>
      <c r="G1141"/>
      <c r="H1141"/>
      <c r="I1141"/>
      <c r="J1141"/>
      <c r="K1141"/>
    </row>
    <row r="1142" spans="1:11" ht="10.9" customHeight="1" x14ac:dyDescent="0.25">
      <c r="A1142"/>
      <c r="B1142"/>
      <c r="C1142"/>
      <c r="D1142"/>
      <c r="E1142"/>
      <c r="F1142"/>
      <c r="G1142"/>
      <c r="H1142"/>
      <c r="I1142"/>
      <c r="J1142"/>
      <c r="K1142"/>
    </row>
    <row r="1143" spans="1:11" ht="10.9" customHeight="1" x14ac:dyDescent="0.25">
      <c r="A1143"/>
      <c r="B1143"/>
      <c r="C1143"/>
      <c r="D1143"/>
      <c r="E1143"/>
      <c r="F1143"/>
      <c r="G1143"/>
      <c r="H1143"/>
      <c r="I1143"/>
      <c r="J1143"/>
      <c r="K1143"/>
    </row>
    <row r="1144" spans="1:11" ht="10.9" customHeight="1" x14ac:dyDescent="0.25">
      <c r="A1144"/>
      <c r="B1144"/>
      <c r="C1144"/>
      <c r="D1144"/>
      <c r="E1144"/>
      <c r="F1144"/>
      <c r="G1144"/>
      <c r="H1144"/>
      <c r="I1144"/>
      <c r="J1144"/>
      <c r="K1144"/>
    </row>
    <row r="1145" spans="1:11" ht="10.9" customHeight="1" x14ac:dyDescent="0.25">
      <c r="A1145"/>
      <c r="B1145"/>
      <c r="C1145"/>
      <c r="D1145"/>
      <c r="E1145"/>
      <c r="F1145"/>
      <c r="G1145"/>
      <c r="H1145"/>
      <c r="I1145"/>
      <c r="J1145"/>
      <c r="K1145"/>
    </row>
    <row r="1146" spans="1:11" ht="10.9" customHeight="1" x14ac:dyDescent="0.25">
      <c r="A1146"/>
      <c r="B1146"/>
      <c r="C1146"/>
      <c r="D1146"/>
      <c r="E1146"/>
      <c r="F1146"/>
      <c r="G1146"/>
      <c r="H1146"/>
      <c r="I1146"/>
      <c r="J1146"/>
      <c r="K1146"/>
    </row>
    <row r="1147" spans="1:11" ht="10.9" customHeight="1" x14ac:dyDescent="0.25">
      <c r="A1147"/>
      <c r="B1147"/>
      <c r="C1147"/>
      <c r="D1147"/>
      <c r="E1147"/>
      <c r="F1147"/>
      <c r="G1147"/>
      <c r="H1147"/>
      <c r="I1147"/>
      <c r="J1147"/>
      <c r="K1147"/>
    </row>
    <row r="1148" spans="1:11" ht="10.9" customHeight="1" x14ac:dyDescent="0.25">
      <c r="A1148"/>
      <c r="B1148"/>
      <c r="C1148"/>
      <c r="D1148"/>
      <c r="E1148"/>
      <c r="F1148"/>
      <c r="G1148"/>
      <c r="H1148"/>
      <c r="I1148"/>
      <c r="J1148"/>
      <c r="K1148"/>
    </row>
    <row r="1149" spans="1:11" ht="10.9" customHeight="1" x14ac:dyDescent="0.25">
      <c r="A1149"/>
      <c r="B1149"/>
      <c r="C1149"/>
      <c r="D1149"/>
      <c r="E1149"/>
      <c r="F1149"/>
      <c r="G1149"/>
      <c r="H1149"/>
      <c r="I1149"/>
      <c r="J1149"/>
      <c r="K1149"/>
    </row>
    <row r="1150" spans="1:11" ht="10.9" customHeight="1" x14ac:dyDescent="0.25">
      <c r="A1150"/>
      <c r="B1150"/>
      <c r="C1150"/>
      <c r="D1150"/>
      <c r="E1150"/>
      <c r="F1150"/>
      <c r="G1150"/>
      <c r="H1150"/>
      <c r="I1150"/>
      <c r="J1150"/>
      <c r="K1150"/>
    </row>
    <row r="1151" spans="1:11" ht="10.9" customHeight="1" x14ac:dyDescent="0.25">
      <c r="A1151"/>
      <c r="B1151"/>
      <c r="C1151"/>
      <c r="D1151"/>
      <c r="E1151"/>
      <c r="F1151"/>
      <c r="G1151"/>
      <c r="H1151"/>
      <c r="I1151"/>
      <c r="J1151"/>
      <c r="K1151"/>
    </row>
    <row r="1152" spans="1:11" ht="10.9" customHeight="1" x14ac:dyDescent="0.25">
      <c r="A1152"/>
      <c r="B1152"/>
      <c r="C1152"/>
      <c r="D1152"/>
      <c r="E1152"/>
      <c r="F1152"/>
      <c r="G1152"/>
      <c r="H1152"/>
      <c r="I1152"/>
      <c r="J1152"/>
      <c r="K1152"/>
    </row>
    <row r="1153" spans="1:11" ht="10.9" customHeight="1" x14ac:dyDescent="0.25">
      <c r="A1153"/>
      <c r="B1153"/>
      <c r="C1153"/>
      <c r="D1153"/>
      <c r="E1153"/>
      <c r="F1153"/>
      <c r="G1153"/>
      <c r="H1153"/>
      <c r="I1153"/>
      <c r="J1153"/>
      <c r="K1153"/>
    </row>
    <row r="1154" spans="1:11" ht="10.9" customHeight="1" x14ac:dyDescent="0.25">
      <c r="A1154"/>
      <c r="B1154"/>
      <c r="C1154"/>
      <c r="D1154"/>
      <c r="E1154"/>
      <c r="F1154"/>
      <c r="G1154"/>
      <c r="H1154"/>
      <c r="I1154"/>
      <c r="J1154"/>
      <c r="K1154"/>
    </row>
    <row r="1155" spans="1:11" ht="10.9" customHeight="1" x14ac:dyDescent="0.25">
      <c r="A1155"/>
      <c r="B1155"/>
      <c r="C1155"/>
      <c r="D1155"/>
      <c r="E1155"/>
      <c r="F1155"/>
      <c r="G1155"/>
      <c r="H1155"/>
      <c r="I1155"/>
      <c r="J1155"/>
      <c r="K1155"/>
    </row>
    <row r="1156" spans="1:11" ht="10.9" customHeight="1" x14ac:dyDescent="0.25">
      <c r="A1156"/>
      <c r="B1156"/>
      <c r="C1156"/>
      <c r="D1156"/>
      <c r="E1156"/>
      <c r="F1156"/>
      <c r="G1156"/>
      <c r="H1156"/>
      <c r="I1156"/>
      <c r="J1156"/>
      <c r="K1156"/>
    </row>
    <row r="1157" spans="1:11" ht="10.9" customHeight="1" x14ac:dyDescent="0.25">
      <c r="A1157"/>
      <c r="B1157"/>
      <c r="C1157"/>
      <c r="D1157"/>
      <c r="E1157"/>
      <c r="F1157"/>
      <c r="G1157"/>
      <c r="H1157"/>
      <c r="I1157"/>
      <c r="J1157"/>
      <c r="K1157"/>
    </row>
    <row r="1158" spans="1:11" ht="10.9" customHeight="1" x14ac:dyDescent="0.25">
      <c r="A1158"/>
      <c r="B1158"/>
      <c r="C1158"/>
      <c r="D1158"/>
      <c r="E1158"/>
      <c r="F1158"/>
      <c r="G1158"/>
      <c r="H1158"/>
      <c r="I1158"/>
      <c r="J1158"/>
      <c r="K1158"/>
    </row>
    <row r="1159" spans="1:11" ht="10.9" customHeight="1" x14ac:dyDescent="0.25">
      <c r="A1159"/>
      <c r="B1159"/>
      <c r="C1159"/>
      <c r="D1159"/>
      <c r="E1159"/>
      <c r="F1159"/>
      <c r="G1159"/>
      <c r="H1159"/>
      <c r="I1159"/>
      <c r="J1159"/>
      <c r="K1159"/>
    </row>
    <row r="1160" spans="1:11" ht="10.9" customHeight="1" x14ac:dyDescent="0.25">
      <c r="A1160"/>
      <c r="B1160"/>
      <c r="C1160"/>
      <c r="D1160"/>
      <c r="E1160"/>
      <c r="F1160"/>
      <c r="G1160"/>
      <c r="H1160"/>
      <c r="I1160"/>
      <c r="J1160"/>
      <c r="K1160"/>
    </row>
    <row r="1161" spans="1:11" ht="10.9" customHeight="1" x14ac:dyDescent="0.25">
      <c r="A1161"/>
      <c r="B1161"/>
      <c r="C1161"/>
      <c r="D1161"/>
      <c r="E1161"/>
      <c r="F1161"/>
      <c r="G1161"/>
      <c r="H1161"/>
      <c r="I1161"/>
      <c r="J1161"/>
      <c r="K1161"/>
    </row>
    <row r="1162" spans="1:11" ht="10.9" customHeight="1" x14ac:dyDescent="0.25">
      <c r="A1162"/>
      <c r="B1162"/>
      <c r="C1162"/>
      <c r="D1162"/>
      <c r="E1162"/>
      <c r="F1162"/>
      <c r="G1162"/>
      <c r="H1162"/>
      <c r="I1162"/>
      <c r="J1162"/>
      <c r="K1162"/>
    </row>
    <row r="1163" spans="1:11" ht="10.9" customHeight="1" x14ac:dyDescent="0.25">
      <c r="A1163"/>
      <c r="B1163"/>
      <c r="C1163"/>
      <c r="D1163"/>
      <c r="E1163"/>
      <c r="F1163"/>
      <c r="G1163"/>
      <c r="H1163"/>
      <c r="I1163"/>
      <c r="J1163"/>
      <c r="K1163"/>
    </row>
    <row r="1164" spans="1:11" ht="10.9" customHeight="1" x14ac:dyDescent="0.25">
      <c r="A1164"/>
      <c r="B1164"/>
      <c r="C1164"/>
      <c r="D1164"/>
      <c r="E1164"/>
      <c r="F1164"/>
      <c r="G1164"/>
      <c r="H1164"/>
      <c r="I1164"/>
      <c r="J1164"/>
      <c r="K1164"/>
    </row>
    <row r="1165" spans="1:11" ht="10.9" customHeight="1" x14ac:dyDescent="0.25">
      <c r="A1165"/>
      <c r="B1165"/>
      <c r="C1165"/>
      <c r="D1165"/>
      <c r="E1165"/>
      <c r="F1165"/>
      <c r="G1165"/>
      <c r="H1165"/>
      <c r="I1165"/>
      <c r="J1165"/>
      <c r="K1165"/>
    </row>
    <row r="1166" spans="1:11" ht="10.9" customHeight="1" x14ac:dyDescent="0.25">
      <c r="A1166"/>
      <c r="B1166"/>
      <c r="C1166"/>
      <c r="D1166"/>
      <c r="E1166"/>
      <c r="F1166"/>
      <c r="G1166"/>
      <c r="H1166"/>
      <c r="I1166"/>
      <c r="J1166"/>
      <c r="K1166"/>
    </row>
    <row r="1167" spans="1:11" ht="10.9" customHeight="1" x14ac:dyDescent="0.25">
      <c r="A1167"/>
      <c r="B1167"/>
      <c r="C1167"/>
      <c r="D1167"/>
      <c r="E1167"/>
      <c r="F1167"/>
      <c r="G1167"/>
      <c r="H1167"/>
      <c r="I1167"/>
      <c r="J1167"/>
      <c r="K1167"/>
    </row>
    <row r="1168" spans="1:11" ht="10.9" customHeight="1" x14ac:dyDescent="0.25">
      <c r="A1168"/>
      <c r="B1168"/>
      <c r="C1168"/>
      <c r="D1168"/>
      <c r="E1168"/>
      <c r="F1168"/>
      <c r="G1168"/>
      <c r="H1168"/>
      <c r="I1168"/>
      <c r="J1168"/>
      <c r="K1168"/>
    </row>
    <row r="1169" spans="1:11" ht="10.9" customHeight="1" x14ac:dyDescent="0.25">
      <c r="A1169"/>
      <c r="B1169"/>
      <c r="C1169"/>
      <c r="D1169"/>
      <c r="E1169"/>
      <c r="F1169"/>
      <c r="G1169"/>
      <c r="H1169"/>
      <c r="I1169"/>
      <c r="J1169"/>
      <c r="K1169"/>
    </row>
    <row r="1170" spans="1:11" ht="10.9" customHeight="1" x14ac:dyDescent="0.25">
      <c r="A1170"/>
      <c r="B1170"/>
      <c r="C1170"/>
      <c r="D1170"/>
      <c r="E1170"/>
      <c r="F1170"/>
      <c r="G1170"/>
      <c r="H1170"/>
      <c r="I1170"/>
      <c r="J1170"/>
      <c r="K1170"/>
    </row>
    <row r="1171" spans="1:11" ht="10.9" customHeight="1" x14ac:dyDescent="0.25">
      <c r="A1171"/>
      <c r="B1171"/>
      <c r="C1171"/>
      <c r="D1171"/>
      <c r="E1171"/>
      <c r="F1171"/>
      <c r="G1171"/>
      <c r="H1171"/>
      <c r="I1171"/>
      <c r="J1171"/>
      <c r="K1171"/>
    </row>
    <row r="1172" spans="1:11" ht="10.9" customHeight="1" x14ac:dyDescent="0.25">
      <c r="A1172"/>
      <c r="B1172"/>
      <c r="C1172"/>
      <c r="D1172"/>
      <c r="E1172"/>
      <c r="F1172"/>
      <c r="G1172"/>
      <c r="H1172"/>
      <c r="I1172"/>
      <c r="J1172"/>
      <c r="K1172"/>
    </row>
    <row r="1173" spans="1:11" ht="10.9" customHeight="1" x14ac:dyDescent="0.25">
      <c r="A1173"/>
      <c r="B1173"/>
      <c r="C1173"/>
      <c r="D1173"/>
      <c r="E1173"/>
      <c r="F1173"/>
      <c r="G1173"/>
      <c r="H1173"/>
      <c r="I1173"/>
      <c r="J1173"/>
      <c r="K1173"/>
    </row>
    <row r="1174" spans="1:11" ht="10.9" customHeight="1" x14ac:dyDescent="0.25">
      <c r="A1174"/>
      <c r="B1174"/>
      <c r="C1174"/>
      <c r="D1174"/>
      <c r="E1174"/>
      <c r="F1174"/>
      <c r="G1174"/>
      <c r="H1174"/>
      <c r="I1174"/>
      <c r="J1174"/>
      <c r="K1174"/>
    </row>
    <row r="1175" spans="1:11" ht="10.9" customHeight="1" x14ac:dyDescent="0.25">
      <c r="A1175"/>
      <c r="B1175"/>
      <c r="C1175"/>
      <c r="D1175"/>
      <c r="E1175"/>
      <c r="F1175"/>
      <c r="G1175"/>
      <c r="H1175"/>
      <c r="I1175"/>
      <c r="J1175"/>
      <c r="K1175"/>
    </row>
    <row r="1176" spans="1:11" ht="10.9" customHeight="1" x14ac:dyDescent="0.25">
      <c r="A1176"/>
      <c r="B1176"/>
      <c r="C1176"/>
      <c r="D1176"/>
      <c r="E1176"/>
      <c r="F1176"/>
      <c r="G1176"/>
      <c r="H1176"/>
      <c r="I1176"/>
      <c r="J1176"/>
      <c r="K1176"/>
    </row>
    <row r="1177" spans="1:11" ht="10.9" customHeight="1" x14ac:dyDescent="0.25">
      <c r="A1177"/>
      <c r="B1177"/>
      <c r="C1177"/>
      <c r="D1177"/>
      <c r="E1177"/>
      <c r="F1177"/>
      <c r="G1177"/>
      <c r="H1177"/>
      <c r="I1177"/>
      <c r="J1177"/>
      <c r="K1177"/>
    </row>
    <row r="1178" spans="1:11" ht="10.9" customHeight="1" x14ac:dyDescent="0.25">
      <c r="A1178"/>
      <c r="B1178"/>
      <c r="C1178"/>
      <c r="D1178"/>
      <c r="E1178"/>
      <c r="F1178"/>
      <c r="G1178"/>
      <c r="H1178"/>
      <c r="I1178"/>
      <c r="J1178"/>
      <c r="K1178"/>
    </row>
    <row r="1179" spans="1:11" ht="10.9" customHeight="1" x14ac:dyDescent="0.25">
      <c r="A1179"/>
      <c r="B1179"/>
      <c r="C1179"/>
      <c r="D1179"/>
      <c r="E1179"/>
      <c r="F1179"/>
      <c r="G1179"/>
      <c r="H1179"/>
      <c r="I1179"/>
      <c r="J1179"/>
      <c r="K1179"/>
    </row>
    <row r="1180" spans="1:11" ht="10.9" customHeight="1" x14ac:dyDescent="0.25">
      <c r="A1180"/>
      <c r="B1180"/>
      <c r="C1180"/>
      <c r="D1180"/>
      <c r="E1180"/>
      <c r="F1180"/>
      <c r="G1180"/>
      <c r="H1180"/>
      <c r="I1180"/>
      <c r="J1180"/>
      <c r="K1180"/>
    </row>
    <row r="1181" spans="1:11" ht="10.9" customHeight="1" x14ac:dyDescent="0.25">
      <c r="A1181"/>
      <c r="B1181"/>
      <c r="C1181"/>
      <c r="D1181"/>
      <c r="E1181"/>
      <c r="F1181"/>
      <c r="G1181"/>
      <c r="H1181"/>
      <c r="I1181"/>
      <c r="J1181"/>
      <c r="K1181"/>
    </row>
    <row r="1182" spans="1:11" ht="10.9" customHeight="1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1" ht="10.9" customHeight="1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1" ht="10.9" customHeight="1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0.9" customHeight="1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0.9" customHeight="1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0.9" customHeight="1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0.9" customHeight="1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0.9" customHeight="1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0.9" customHeight="1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0.9" customHeight="1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0.9" customHeight="1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0.9" customHeight="1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0.9" customHeight="1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0.9" customHeight="1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0.9" customHeight="1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0.9" customHeight="1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0.9" customHeight="1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0.9" customHeight="1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0.9" customHeight="1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0.9" customHeight="1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0.9" customHeight="1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0.9" customHeight="1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0.9" customHeight="1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0.9" customHeight="1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0.9" customHeight="1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0.9" customHeight="1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0.9" customHeight="1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0.9" customHeight="1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0.9" customHeight="1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0.9" customHeight="1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0.9" customHeight="1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0.9" customHeight="1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0.9" customHeight="1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0.9" customHeight="1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0.9" customHeight="1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0.9" customHeight="1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0.9" customHeight="1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0.9" customHeight="1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0.9" customHeight="1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0.9" customHeight="1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0.9" customHeight="1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0.9" customHeight="1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0.9" customHeight="1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0.9" customHeight="1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0.9" customHeight="1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0.9" customHeight="1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0.9" customHeight="1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0.9" customHeight="1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0.9" customHeight="1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0.9" customHeight="1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0.9" customHeight="1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0.9" customHeight="1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0.9" customHeight="1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0.9" customHeight="1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0.9" customHeight="1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0.9" customHeight="1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0.9" customHeight="1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0.9" customHeight="1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0.9" customHeight="1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0.9" customHeight="1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0.9" customHeight="1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0.9" customHeight="1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0.9" customHeight="1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0.9" customHeight="1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0.9" customHeight="1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0.9" customHeight="1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0.9" customHeight="1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0.9" customHeight="1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0.9" customHeight="1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0.9" customHeight="1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0.9" customHeight="1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0.9" customHeight="1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0.9" customHeight="1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0.9" customHeight="1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0.9" customHeight="1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0.9" customHeight="1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0.9" customHeight="1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0.9" customHeight="1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0.9" customHeight="1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0.9" customHeight="1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0.9" customHeight="1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0.9" customHeight="1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0.9" customHeight="1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0.9" customHeight="1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0.9" customHeight="1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0.9" customHeight="1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0.9" customHeight="1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0.9" customHeight="1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0.9" customHeight="1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0.9" customHeight="1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0.9" customHeight="1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0.9" customHeight="1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0.9" customHeight="1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0.9" customHeight="1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0.9" customHeight="1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0.9" customHeight="1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0.9" customHeight="1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0.9" customHeight="1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0.9" customHeight="1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0.9" customHeight="1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0.9" customHeight="1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0.9" customHeight="1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0.9" customHeight="1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0.9" customHeight="1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0.9" customHeight="1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0.9" customHeight="1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0.9" customHeight="1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0.9" customHeight="1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0.9" customHeight="1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0.9" customHeight="1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0.9" customHeight="1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0.9" customHeight="1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0.9" customHeight="1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0.9" customHeight="1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0.9" customHeight="1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0.9" customHeight="1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0.9" customHeight="1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0.9" customHeight="1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0.9" customHeight="1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0.9" customHeight="1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0.9" customHeight="1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0.9" customHeight="1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0.9" customHeight="1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0.9" customHeight="1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0.9" customHeight="1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0.9" customHeight="1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0.9" customHeight="1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0.9" customHeight="1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0.9" customHeight="1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0.9" customHeight="1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0.9" customHeight="1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0.9" customHeight="1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0.9" customHeight="1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0.9" customHeight="1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0.9" customHeight="1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0.9" customHeight="1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0.9" customHeight="1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0.9" customHeight="1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0.9" customHeight="1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0.9" customHeight="1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0.9" customHeight="1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0.9" customHeight="1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0.9" customHeight="1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0.9" customHeight="1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0.9" customHeight="1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0.9" customHeight="1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0.9" customHeight="1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0.9" customHeight="1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0.9" customHeight="1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0.9" customHeight="1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0.9" customHeight="1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0.9" customHeight="1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0.9" customHeight="1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0.9" customHeight="1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0.9" customHeight="1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0.9" customHeight="1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0.9" customHeight="1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0.9" customHeight="1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0.9" customHeight="1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0.9" customHeight="1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0.9" customHeight="1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0.9" customHeight="1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0.9" customHeight="1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0.9" customHeight="1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0.9" customHeight="1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0.9" customHeight="1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0.9" customHeight="1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0.9" customHeight="1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0.9" customHeight="1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0.9" customHeight="1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0.9" customHeight="1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0.9" customHeight="1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0.9" customHeight="1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0.9" customHeight="1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0.9" customHeight="1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0.9" customHeight="1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0.9" customHeight="1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0.9" customHeight="1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0.9" customHeight="1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0.9" customHeight="1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0.9" customHeight="1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0.9" customHeight="1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0.9" customHeight="1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0.9" customHeight="1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0.9" customHeight="1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0.9" customHeight="1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0.9" customHeight="1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0.9" customHeight="1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0.9" customHeight="1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0.9" customHeight="1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0.9" customHeight="1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0.9" customHeight="1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0.9" customHeight="1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0.9" customHeight="1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0.9" customHeight="1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0.9" customHeight="1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0.9" customHeight="1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0.9" customHeight="1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0.9" customHeight="1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0.9" customHeight="1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0.9" customHeight="1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0.9" customHeight="1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0.9" customHeight="1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0.9" customHeight="1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0.9" customHeight="1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0.9" customHeight="1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0.9" customHeight="1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0.9" customHeight="1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0.9" customHeight="1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0.9" customHeight="1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0.9" customHeight="1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0.9" customHeight="1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0.9" customHeight="1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0.9" customHeight="1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0.9" customHeight="1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0.9" customHeight="1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0.9" customHeight="1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0.9" customHeight="1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0.9" customHeight="1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0.9" customHeight="1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0.9" customHeight="1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0.9" customHeight="1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0.9" customHeight="1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0.9" customHeight="1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0.9" customHeight="1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0.9" customHeight="1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0.9" customHeight="1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0.9" customHeight="1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0.9" customHeight="1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0.9" customHeight="1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0.9" customHeight="1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0.9" customHeight="1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0.9" customHeight="1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0.9" customHeight="1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0.9" customHeight="1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0.9" customHeight="1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0.9" customHeight="1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0.9" customHeight="1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0.9" customHeight="1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0.9" customHeight="1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0.9" customHeight="1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0.9" customHeight="1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0.9" customHeight="1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0.9" customHeight="1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0.9" customHeight="1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0.9" customHeight="1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0.9" customHeight="1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0.9" customHeight="1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0.9" customHeight="1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0.9" customHeight="1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0.9" customHeight="1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0.9" customHeight="1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0.9" customHeight="1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0.9" customHeight="1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0.9" customHeight="1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0.9" customHeight="1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0.9" customHeight="1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0.9" customHeight="1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0.9" customHeight="1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0.9" customHeight="1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0.9" customHeight="1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0.9" customHeight="1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0.9" customHeight="1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0.9" customHeight="1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0.9" customHeight="1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0.9" customHeight="1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0.9" customHeight="1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0.9" customHeight="1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0.9" customHeight="1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0.9" customHeight="1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0.9" customHeight="1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0.9" customHeight="1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0.9" customHeight="1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0.9" customHeight="1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0.9" customHeight="1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0.9" customHeight="1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0.9" customHeight="1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0.9" customHeight="1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0.9" customHeight="1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0.9" customHeight="1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0.9" customHeight="1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0.9" customHeight="1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0.9" customHeight="1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0.9" customHeight="1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0.9" customHeight="1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0.9" customHeight="1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0.9" customHeight="1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0.9" customHeight="1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0.9" customHeight="1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0.9" customHeight="1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0.9" customHeight="1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0.9" customHeight="1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0.9" customHeight="1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0.9" customHeight="1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0.9" customHeight="1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0.9" customHeight="1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0.9" customHeight="1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0.9" customHeight="1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0.9" customHeight="1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0.9" customHeight="1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0.9" customHeight="1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0.9" customHeight="1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0.9" customHeight="1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0.9" customHeight="1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0.9" customHeight="1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0.9" customHeight="1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0.9" customHeight="1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0.9" customHeight="1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0.9" customHeight="1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0.9" customHeight="1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0.9" customHeight="1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0.9" customHeight="1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0.9" customHeight="1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0.9" customHeight="1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0.9" customHeight="1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0.9" customHeight="1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0.9" customHeight="1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0.9" customHeight="1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0.9" customHeight="1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0.9" customHeight="1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0.9" customHeight="1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0.9" customHeight="1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0.9" customHeight="1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0.9" customHeight="1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0.9" customHeight="1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0.9" customHeight="1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0.9" customHeight="1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0.9" customHeight="1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0.9" customHeight="1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0.9" customHeight="1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0.9" customHeight="1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0.9" customHeight="1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0.9" customHeight="1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0.9" customHeight="1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0.9" customHeight="1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0.9" customHeight="1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0.9" customHeight="1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0.9" customHeight="1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0.9" customHeight="1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0.9" customHeight="1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0.9" customHeight="1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0.9" customHeight="1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0.9" customHeight="1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0.9" customHeight="1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0.9" customHeight="1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0.9" customHeight="1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0.9" customHeight="1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0.9" customHeight="1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0.9" customHeight="1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0.9" customHeight="1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0.9" customHeight="1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0.9" customHeight="1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0.9" customHeight="1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0.9" customHeight="1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0.9" customHeight="1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0.9" customHeight="1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0.9" customHeight="1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0.9" customHeight="1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0.9" customHeight="1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0.9" customHeight="1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0.9" customHeight="1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0.9" customHeight="1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0.9" customHeight="1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0.9" customHeight="1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0.9" customHeight="1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0.9" customHeight="1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0.9" customHeight="1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0.9" customHeight="1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0.9" customHeight="1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0.9" customHeight="1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0.9" customHeight="1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0.9" customHeight="1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0.9" customHeight="1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0.9" customHeight="1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0.9" customHeight="1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0.9" customHeight="1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0.9" customHeight="1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0.9" customHeight="1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0.9" customHeight="1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0.9" customHeight="1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0.9" customHeight="1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0.9" customHeight="1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0.9" customHeight="1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0.9" customHeight="1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0.9" customHeight="1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0.9" customHeight="1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0.9" customHeight="1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0.9" customHeight="1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0.9" customHeight="1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0.9" customHeight="1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0.9" customHeight="1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0.9" customHeight="1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0.9" customHeight="1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0.9" customHeight="1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0.9" customHeight="1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0.9" customHeight="1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0.9" customHeight="1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0.9" customHeight="1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0.9" customHeight="1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0.9" customHeight="1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0.9" customHeight="1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0.9" customHeight="1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0.9" customHeight="1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0.9" customHeight="1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0.9" customHeight="1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0.9" customHeight="1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0.9" customHeight="1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0.9" customHeight="1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0.9" customHeight="1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0.9" customHeight="1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0.9" customHeight="1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0.9" customHeight="1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0.9" customHeight="1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0.9" customHeight="1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0.9" customHeight="1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0.9" customHeight="1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0.9" customHeight="1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0.9" customHeight="1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0.9" customHeight="1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0.9" customHeight="1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0.9" customHeight="1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0.9" customHeight="1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0.9" customHeight="1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0.9" customHeight="1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0.9" customHeight="1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0.9" customHeight="1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0.9" customHeight="1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0.9" customHeight="1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0.9" customHeight="1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0.9" customHeight="1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0.9" customHeight="1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0.9" customHeight="1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0.9" customHeight="1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0.9" customHeight="1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0.9" customHeight="1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0.9" customHeight="1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0.9" customHeight="1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0.9" customHeight="1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0.9" customHeight="1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0.9" customHeight="1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0.9" customHeight="1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0.9" customHeight="1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0.9" customHeight="1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0.9" customHeight="1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0.9" customHeight="1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0.9" customHeight="1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0.9" customHeight="1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0.9" customHeight="1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0.9" customHeight="1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0.9" customHeight="1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0.9" customHeight="1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0.9" customHeight="1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0.9" customHeight="1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0.9" customHeight="1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0.9" customHeight="1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0.9" customHeight="1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0.9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1" ht="10.9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1" ht="10.9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1" ht="10.9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1" ht="10.9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1" ht="10.9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1" ht="10.9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1" ht="10.9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1" ht="10.9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1" ht="10.9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1" ht="10.9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0.9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0.9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0.9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0.9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0.9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0.9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0.9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0.9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0.9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0.9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0.9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0.9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0.9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0.9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0.9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0.9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0.9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0.9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0.9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0.9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0.9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0.9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0.9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0.9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0.9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0.9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0.9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0.9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0.9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0.9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0.9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0.9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0.9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0.9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0.9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0.9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0.9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0.9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0.9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0.9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0.9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0.9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0.9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0.9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0.9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0.9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0.9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0.9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0.9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0.9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0.9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0.9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0.9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0.9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0.9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0.9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0.9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0.9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0.9" customHeight="1" x14ac:dyDescent="0.25">
      <c r="A1707"/>
      <c r="B1707"/>
      <c r="C1707"/>
      <c r="D1707"/>
      <c r="E1707"/>
      <c r="F1707"/>
      <c r="G1707"/>
      <c r="H1707"/>
      <c r="I1707"/>
      <c r="J1707"/>
    </row>
  </sheetData>
  <mergeCells count="2">
    <mergeCell ref="A1:H1"/>
    <mergeCell ref="A2:H2"/>
  </mergeCells>
  <conditionalFormatting sqref="B3:B1048576 A1:A2">
    <cfRule type="cellIs" dxfId="6" priority="1" operator="equal">
      <formula>"(blank)"</formula>
    </cfRule>
  </conditionalFormatting>
  <printOptions horizontalCentered="1"/>
  <pageMargins left="0.7" right="0.7" top="0.5" bottom="0.75" header="0.3" footer="0.3"/>
  <pageSetup scale="9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7"/>
  <sheetViews>
    <sheetView workbookViewId="0"/>
  </sheetViews>
  <sheetFormatPr defaultRowHeight="15" x14ac:dyDescent="0.25"/>
  <cols>
    <col min="1" max="1" width="10" customWidth="1"/>
    <col min="2" max="2" width="13.5703125" customWidth="1"/>
    <col min="3" max="3" width="40.85546875" customWidth="1"/>
    <col min="4" max="6" width="9.5703125" customWidth="1"/>
    <col min="7" max="7" width="11.140625" customWidth="1"/>
    <col min="8" max="8" width="38.140625" customWidth="1"/>
    <col min="9" max="9" width="17.7109375" customWidth="1"/>
    <col min="10" max="10" width="44.7109375" customWidth="1"/>
    <col min="11" max="11" width="15.28515625" customWidth="1"/>
    <col min="12" max="12" width="20.85546875" bestFit="1" customWidth="1"/>
    <col min="13" max="13" width="44.7109375" bestFit="1" customWidth="1"/>
    <col min="14" max="14" width="17.7109375" customWidth="1"/>
    <col min="15" max="15" width="44.7109375" customWidth="1"/>
    <col min="16" max="17" width="15.28515625" customWidth="1"/>
    <col min="18" max="23" width="9.85546875" customWidth="1"/>
    <col min="24" max="24" width="11.5703125" bestFit="1" customWidth="1"/>
    <col min="25" max="25" width="12.140625" bestFit="1" customWidth="1"/>
    <col min="26" max="26" width="13.5703125" bestFit="1" customWidth="1"/>
    <col min="27" max="27" width="12" bestFit="1" customWidth="1"/>
    <col min="28" max="30" width="8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72</v>
      </c>
      <c r="E1" t="s">
        <v>73</v>
      </c>
      <c r="F1" t="s">
        <v>74</v>
      </c>
      <c r="G1" t="s">
        <v>113</v>
      </c>
      <c r="H1" t="s">
        <v>114</v>
      </c>
      <c r="I1" t="s">
        <v>115</v>
      </c>
      <c r="J1" t="s">
        <v>116</v>
      </c>
      <c r="K1" t="s">
        <v>163</v>
      </c>
      <c r="L1" t="s">
        <v>3</v>
      </c>
    </row>
    <row r="2" spans="1:12" x14ac:dyDescent="0.25">
      <c r="A2" t="s">
        <v>211</v>
      </c>
      <c r="B2" t="s">
        <v>4</v>
      </c>
      <c r="C2" t="s">
        <v>5</v>
      </c>
      <c r="D2">
        <v>1791</v>
      </c>
      <c r="E2">
        <v>1867</v>
      </c>
      <c r="F2">
        <v>1937</v>
      </c>
      <c r="G2" t="s">
        <v>205</v>
      </c>
      <c r="H2" t="s">
        <v>152</v>
      </c>
      <c r="I2" t="s">
        <v>78</v>
      </c>
      <c r="J2" s="8" t="s">
        <v>117</v>
      </c>
      <c r="K2" t="s">
        <v>164</v>
      </c>
      <c r="L2" t="s">
        <v>165</v>
      </c>
    </row>
    <row r="3" spans="1:12" x14ac:dyDescent="0.25">
      <c r="A3" t="s">
        <v>211</v>
      </c>
      <c r="B3" t="s">
        <v>167</v>
      </c>
      <c r="C3" t="s">
        <v>151</v>
      </c>
      <c r="D3">
        <v>188</v>
      </c>
      <c r="E3">
        <v>202</v>
      </c>
      <c r="F3">
        <v>210</v>
      </c>
      <c r="G3" t="s">
        <v>205</v>
      </c>
      <c r="H3" t="s">
        <v>152</v>
      </c>
      <c r="I3" t="s">
        <v>78</v>
      </c>
      <c r="J3" s="8" t="s">
        <v>117</v>
      </c>
      <c r="K3" t="s">
        <v>164</v>
      </c>
      <c r="L3" t="s">
        <v>166</v>
      </c>
    </row>
    <row r="4" spans="1:12" x14ac:dyDescent="0.25">
      <c r="A4" t="s">
        <v>211</v>
      </c>
      <c r="B4" t="s">
        <v>4</v>
      </c>
      <c r="C4" t="s">
        <v>5</v>
      </c>
      <c r="D4">
        <v>32</v>
      </c>
      <c r="E4">
        <v>32</v>
      </c>
      <c r="F4">
        <v>34</v>
      </c>
      <c r="G4" t="s">
        <v>205</v>
      </c>
      <c r="H4" t="s">
        <v>152</v>
      </c>
      <c r="I4" t="s">
        <v>79</v>
      </c>
      <c r="J4" s="8" t="s">
        <v>118</v>
      </c>
      <c r="K4" t="s">
        <v>164</v>
      </c>
      <c r="L4" t="s">
        <v>165</v>
      </c>
    </row>
    <row r="5" spans="1:12" x14ac:dyDescent="0.25">
      <c r="A5" t="s">
        <v>211</v>
      </c>
      <c r="B5" t="s">
        <v>4</v>
      </c>
      <c r="C5" t="s">
        <v>5</v>
      </c>
      <c r="D5">
        <v>24</v>
      </c>
      <c r="E5">
        <v>45</v>
      </c>
      <c r="F5">
        <v>46</v>
      </c>
      <c r="G5" t="s">
        <v>205</v>
      </c>
      <c r="H5" t="s">
        <v>152</v>
      </c>
      <c r="I5" t="s">
        <v>80</v>
      </c>
      <c r="J5" s="8" t="s">
        <v>119</v>
      </c>
      <c r="K5" t="s">
        <v>164</v>
      </c>
      <c r="L5" t="s">
        <v>165</v>
      </c>
    </row>
    <row r="6" spans="1:12" x14ac:dyDescent="0.25">
      <c r="A6" t="s">
        <v>211</v>
      </c>
      <c r="B6" t="s">
        <v>167</v>
      </c>
      <c r="C6" t="s">
        <v>151</v>
      </c>
      <c r="D6">
        <v>1</v>
      </c>
      <c r="E6">
        <v>1</v>
      </c>
      <c r="F6">
        <v>1</v>
      </c>
      <c r="G6" t="s">
        <v>205</v>
      </c>
      <c r="H6" t="s">
        <v>152</v>
      </c>
      <c r="I6" t="s">
        <v>80</v>
      </c>
      <c r="J6" s="8" t="s">
        <v>119</v>
      </c>
      <c r="K6" t="s">
        <v>164</v>
      </c>
      <c r="L6" t="s">
        <v>166</v>
      </c>
    </row>
    <row r="7" spans="1:12" x14ac:dyDescent="0.25">
      <c r="A7" t="s">
        <v>211</v>
      </c>
      <c r="B7" t="s">
        <v>4</v>
      </c>
      <c r="C7" t="s">
        <v>5</v>
      </c>
      <c r="D7">
        <v>2</v>
      </c>
      <c r="E7">
        <v>3</v>
      </c>
      <c r="F7">
        <v>3</v>
      </c>
      <c r="G7" t="s">
        <v>205</v>
      </c>
      <c r="H7" t="s">
        <v>152</v>
      </c>
      <c r="I7" t="s">
        <v>81</v>
      </c>
      <c r="J7" s="8" t="s">
        <v>122</v>
      </c>
      <c r="K7" t="s">
        <v>164</v>
      </c>
      <c r="L7" t="s">
        <v>165</v>
      </c>
    </row>
    <row r="8" spans="1:12" x14ac:dyDescent="0.25">
      <c r="A8" t="s">
        <v>211</v>
      </c>
      <c r="B8" t="s">
        <v>4</v>
      </c>
      <c r="C8" t="s">
        <v>5</v>
      </c>
      <c r="D8">
        <v>552</v>
      </c>
      <c r="E8">
        <v>609</v>
      </c>
      <c r="F8">
        <v>635</v>
      </c>
      <c r="G8" t="s">
        <v>205</v>
      </c>
      <c r="H8" t="s">
        <v>152</v>
      </c>
      <c r="I8" t="s">
        <v>82</v>
      </c>
      <c r="J8" s="8" t="s">
        <v>123</v>
      </c>
      <c r="K8" t="s">
        <v>164</v>
      </c>
      <c r="L8" t="s">
        <v>165</v>
      </c>
    </row>
    <row r="9" spans="1:12" x14ac:dyDescent="0.25">
      <c r="A9" t="s">
        <v>211</v>
      </c>
      <c r="B9" t="s">
        <v>167</v>
      </c>
      <c r="C9" t="s">
        <v>151</v>
      </c>
      <c r="D9">
        <v>62</v>
      </c>
      <c r="E9">
        <v>71</v>
      </c>
      <c r="F9">
        <v>74</v>
      </c>
      <c r="G9" t="s">
        <v>205</v>
      </c>
      <c r="H9" t="s">
        <v>152</v>
      </c>
      <c r="I9" t="s">
        <v>82</v>
      </c>
      <c r="J9" s="8" t="s">
        <v>123</v>
      </c>
      <c r="K9" t="s">
        <v>164</v>
      </c>
      <c r="L9" t="s">
        <v>166</v>
      </c>
    </row>
    <row r="10" spans="1:12" x14ac:dyDescent="0.25">
      <c r="A10" t="s">
        <v>211</v>
      </c>
      <c r="B10" t="s">
        <v>4</v>
      </c>
      <c r="C10" t="s">
        <v>5</v>
      </c>
      <c r="D10">
        <v>62</v>
      </c>
      <c r="E10">
        <v>64</v>
      </c>
      <c r="F10">
        <v>56</v>
      </c>
      <c r="G10" t="s">
        <v>206</v>
      </c>
      <c r="H10" t="s">
        <v>153</v>
      </c>
      <c r="I10" t="s">
        <v>84</v>
      </c>
      <c r="J10" s="8" t="s">
        <v>126</v>
      </c>
      <c r="K10" t="s">
        <v>164</v>
      </c>
      <c r="L10" t="s">
        <v>165</v>
      </c>
    </row>
    <row r="11" spans="1:12" x14ac:dyDescent="0.25">
      <c r="A11" t="s">
        <v>211</v>
      </c>
      <c r="B11" t="s">
        <v>167</v>
      </c>
      <c r="C11" t="s">
        <v>151</v>
      </c>
      <c r="D11">
        <v>1</v>
      </c>
      <c r="E11">
        <v>1</v>
      </c>
      <c r="F11">
        <v>1</v>
      </c>
      <c r="G11" t="s">
        <v>206</v>
      </c>
      <c r="H11" t="s">
        <v>153</v>
      </c>
      <c r="I11" t="s">
        <v>84</v>
      </c>
      <c r="J11" s="8" t="s">
        <v>126</v>
      </c>
      <c r="K11" t="s">
        <v>164</v>
      </c>
      <c r="L11" t="s">
        <v>166</v>
      </c>
    </row>
    <row r="12" spans="1:12" x14ac:dyDescent="0.25">
      <c r="A12" t="s">
        <v>211</v>
      </c>
      <c r="B12" t="s">
        <v>4</v>
      </c>
      <c r="C12" t="s">
        <v>5</v>
      </c>
      <c r="D12">
        <v>2</v>
      </c>
      <c r="E12">
        <v>1</v>
      </c>
      <c r="F12">
        <v>1</v>
      </c>
      <c r="G12" t="s">
        <v>206</v>
      </c>
      <c r="H12" t="s">
        <v>153</v>
      </c>
      <c r="I12" t="s">
        <v>85</v>
      </c>
      <c r="J12" s="8" t="s">
        <v>127</v>
      </c>
      <c r="K12" t="s">
        <v>164</v>
      </c>
      <c r="L12" t="s">
        <v>165</v>
      </c>
    </row>
    <row r="13" spans="1:12" x14ac:dyDescent="0.25">
      <c r="A13" t="s">
        <v>211</v>
      </c>
      <c r="B13" t="s">
        <v>167</v>
      </c>
      <c r="C13" t="s">
        <v>151</v>
      </c>
      <c r="D13">
        <v>11</v>
      </c>
      <c r="E13">
        <v>10</v>
      </c>
      <c r="F13">
        <v>10</v>
      </c>
      <c r="G13" t="s">
        <v>206</v>
      </c>
      <c r="H13" t="s">
        <v>153</v>
      </c>
      <c r="I13" t="s">
        <v>85</v>
      </c>
      <c r="J13" s="8" t="s">
        <v>127</v>
      </c>
      <c r="K13" t="s">
        <v>164</v>
      </c>
      <c r="L13" t="s">
        <v>166</v>
      </c>
    </row>
    <row r="14" spans="1:12" x14ac:dyDescent="0.25">
      <c r="A14" t="s">
        <v>211</v>
      </c>
      <c r="B14" t="s">
        <v>4</v>
      </c>
      <c r="C14" t="s">
        <v>5</v>
      </c>
      <c r="D14">
        <v>40</v>
      </c>
      <c r="E14">
        <v>45</v>
      </c>
      <c r="F14">
        <v>44</v>
      </c>
      <c r="G14" t="s">
        <v>206</v>
      </c>
      <c r="H14" t="s">
        <v>153</v>
      </c>
      <c r="I14" t="s">
        <v>86</v>
      </c>
      <c r="J14" s="8" t="s">
        <v>128</v>
      </c>
      <c r="K14" t="s">
        <v>164</v>
      </c>
      <c r="L14" t="s">
        <v>165</v>
      </c>
    </row>
    <row r="15" spans="1:12" x14ac:dyDescent="0.25">
      <c r="A15" t="s">
        <v>211</v>
      </c>
      <c r="B15" t="s">
        <v>4</v>
      </c>
      <c r="C15" t="s">
        <v>5</v>
      </c>
      <c r="D15">
        <v>10</v>
      </c>
      <c r="E15">
        <v>12</v>
      </c>
      <c r="F15">
        <v>15</v>
      </c>
      <c r="G15" t="s">
        <v>206</v>
      </c>
      <c r="H15" t="s">
        <v>153</v>
      </c>
      <c r="I15" t="s">
        <v>87</v>
      </c>
      <c r="J15" s="8" t="s">
        <v>129</v>
      </c>
      <c r="K15" t="s">
        <v>164</v>
      </c>
      <c r="L15" t="s">
        <v>165</v>
      </c>
    </row>
    <row r="16" spans="1:12" x14ac:dyDescent="0.25">
      <c r="A16" t="s">
        <v>211</v>
      </c>
      <c r="B16" t="s">
        <v>167</v>
      </c>
      <c r="C16" t="s">
        <v>151</v>
      </c>
      <c r="D16">
        <v>12</v>
      </c>
      <c r="E16">
        <v>5</v>
      </c>
      <c r="F16">
        <v>5</v>
      </c>
      <c r="G16" t="s">
        <v>206</v>
      </c>
      <c r="H16" t="s">
        <v>153</v>
      </c>
      <c r="I16" t="s">
        <v>87</v>
      </c>
      <c r="J16" s="8" t="s">
        <v>129</v>
      </c>
      <c r="K16" t="s">
        <v>164</v>
      </c>
      <c r="L16" t="s">
        <v>166</v>
      </c>
    </row>
    <row r="17" spans="1:12" x14ac:dyDescent="0.25">
      <c r="A17" t="s">
        <v>211</v>
      </c>
      <c r="B17" t="s">
        <v>4</v>
      </c>
      <c r="C17" t="s">
        <v>5</v>
      </c>
      <c r="D17">
        <v>131</v>
      </c>
      <c r="E17">
        <v>143</v>
      </c>
      <c r="F17">
        <v>148</v>
      </c>
      <c r="G17" t="s">
        <v>206</v>
      </c>
      <c r="H17" t="s">
        <v>153</v>
      </c>
      <c r="I17" t="s">
        <v>88</v>
      </c>
      <c r="J17" s="8" t="s">
        <v>130</v>
      </c>
      <c r="K17" t="s">
        <v>164</v>
      </c>
      <c r="L17" t="s">
        <v>165</v>
      </c>
    </row>
    <row r="18" spans="1:12" x14ac:dyDescent="0.25">
      <c r="A18" t="s">
        <v>211</v>
      </c>
      <c r="B18" t="s">
        <v>167</v>
      </c>
      <c r="C18" t="s">
        <v>151</v>
      </c>
      <c r="D18">
        <v>28</v>
      </c>
      <c r="E18">
        <v>29</v>
      </c>
      <c r="F18">
        <v>28</v>
      </c>
      <c r="G18" t="s">
        <v>206</v>
      </c>
      <c r="H18" t="s">
        <v>153</v>
      </c>
      <c r="I18" t="s">
        <v>88</v>
      </c>
      <c r="J18" s="8" t="s">
        <v>130</v>
      </c>
      <c r="K18" t="s">
        <v>164</v>
      </c>
      <c r="L18" t="s">
        <v>166</v>
      </c>
    </row>
    <row r="19" spans="1:12" x14ac:dyDescent="0.25">
      <c r="A19" t="s">
        <v>211</v>
      </c>
      <c r="B19" t="s">
        <v>4</v>
      </c>
      <c r="C19" t="s">
        <v>5</v>
      </c>
      <c r="D19">
        <v>101</v>
      </c>
      <c r="E19">
        <v>106</v>
      </c>
      <c r="F19">
        <v>106</v>
      </c>
      <c r="G19" t="s">
        <v>206</v>
      </c>
      <c r="H19" t="s">
        <v>153</v>
      </c>
      <c r="I19" t="s">
        <v>89</v>
      </c>
      <c r="J19" s="8" t="s">
        <v>131</v>
      </c>
      <c r="K19" t="s">
        <v>164</v>
      </c>
      <c r="L19" t="s">
        <v>165</v>
      </c>
    </row>
    <row r="20" spans="1:12" x14ac:dyDescent="0.25">
      <c r="A20" t="s">
        <v>211</v>
      </c>
      <c r="B20" t="s">
        <v>167</v>
      </c>
      <c r="C20" t="s">
        <v>151</v>
      </c>
      <c r="D20">
        <v>256</v>
      </c>
      <c r="E20">
        <v>270</v>
      </c>
      <c r="F20">
        <v>276</v>
      </c>
      <c r="G20" t="s">
        <v>206</v>
      </c>
      <c r="H20" t="s">
        <v>153</v>
      </c>
      <c r="I20" t="s">
        <v>89</v>
      </c>
      <c r="J20" s="8" t="s">
        <v>131</v>
      </c>
      <c r="K20" t="s">
        <v>164</v>
      </c>
      <c r="L20" t="s">
        <v>166</v>
      </c>
    </row>
    <row r="21" spans="1:12" x14ac:dyDescent="0.25">
      <c r="A21" t="s">
        <v>211</v>
      </c>
      <c r="B21" t="s">
        <v>4</v>
      </c>
      <c r="C21" t="s">
        <v>5</v>
      </c>
      <c r="D21">
        <v>96</v>
      </c>
      <c r="E21">
        <v>90</v>
      </c>
      <c r="F21">
        <v>174</v>
      </c>
      <c r="G21" t="s">
        <v>206</v>
      </c>
      <c r="H21" t="s">
        <v>153</v>
      </c>
      <c r="I21" t="s">
        <v>90</v>
      </c>
      <c r="J21" s="8" t="s">
        <v>132</v>
      </c>
      <c r="K21" t="s">
        <v>164</v>
      </c>
      <c r="L21" t="s">
        <v>165</v>
      </c>
    </row>
    <row r="22" spans="1:12" x14ac:dyDescent="0.25">
      <c r="A22" t="s">
        <v>211</v>
      </c>
      <c r="B22" t="s">
        <v>167</v>
      </c>
      <c r="C22" t="s">
        <v>151</v>
      </c>
      <c r="D22">
        <v>7</v>
      </c>
      <c r="E22">
        <v>9</v>
      </c>
      <c r="F22">
        <v>10</v>
      </c>
      <c r="G22" t="s">
        <v>206</v>
      </c>
      <c r="H22" t="s">
        <v>153</v>
      </c>
      <c r="I22" t="s">
        <v>90</v>
      </c>
      <c r="J22" s="8" t="s">
        <v>132</v>
      </c>
      <c r="K22" t="s">
        <v>164</v>
      </c>
      <c r="L22" t="s">
        <v>166</v>
      </c>
    </row>
    <row r="23" spans="1:12" x14ac:dyDescent="0.25">
      <c r="A23" t="s">
        <v>211</v>
      </c>
      <c r="B23" t="s">
        <v>4</v>
      </c>
      <c r="C23" t="s">
        <v>5</v>
      </c>
      <c r="D23">
        <v>1065</v>
      </c>
      <c r="E23">
        <v>1038</v>
      </c>
      <c r="F23">
        <v>1110</v>
      </c>
      <c r="G23" t="s">
        <v>206</v>
      </c>
      <c r="H23" t="s">
        <v>153</v>
      </c>
      <c r="I23" t="s">
        <v>91</v>
      </c>
      <c r="J23" s="8" t="s">
        <v>133</v>
      </c>
      <c r="K23" t="s">
        <v>164</v>
      </c>
      <c r="L23" t="s">
        <v>165</v>
      </c>
    </row>
    <row r="24" spans="1:12" x14ac:dyDescent="0.25">
      <c r="A24" t="s">
        <v>211</v>
      </c>
      <c r="B24" t="s">
        <v>167</v>
      </c>
      <c r="C24" t="s">
        <v>151</v>
      </c>
      <c r="D24">
        <v>103</v>
      </c>
      <c r="E24">
        <v>161</v>
      </c>
      <c r="F24">
        <v>170</v>
      </c>
      <c r="G24" t="s">
        <v>206</v>
      </c>
      <c r="H24" t="s">
        <v>153</v>
      </c>
      <c r="I24" t="s">
        <v>91</v>
      </c>
      <c r="J24" s="8" t="s">
        <v>133</v>
      </c>
      <c r="K24" t="s">
        <v>164</v>
      </c>
      <c r="L24" t="s">
        <v>166</v>
      </c>
    </row>
    <row r="25" spans="1:12" x14ac:dyDescent="0.25">
      <c r="A25" t="s">
        <v>211</v>
      </c>
      <c r="B25" t="s">
        <v>4</v>
      </c>
      <c r="C25" t="s">
        <v>5</v>
      </c>
      <c r="D25">
        <v>29</v>
      </c>
      <c r="E25">
        <v>24</v>
      </c>
      <c r="F25">
        <v>42</v>
      </c>
      <c r="G25" t="s">
        <v>206</v>
      </c>
      <c r="H25" t="s">
        <v>153</v>
      </c>
      <c r="I25" t="s">
        <v>92</v>
      </c>
      <c r="J25" s="8" t="s">
        <v>134</v>
      </c>
      <c r="K25" t="s">
        <v>164</v>
      </c>
      <c r="L25" t="s">
        <v>165</v>
      </c>
    </row>
    <row r="26" spans="1:12" x14ac:dyDescent="0.25">
      <c r="A26" t="s">
        <v>211</v>
      </c>
      <c r="B26" t="s">
        <v>167</v>
      </c>
      <c r="C26" t="s">
        <v>151</v>
      </c>
      <c r="D26">
        <v>20</v>
      </c>
      <c r="E26">
        <v>5</v>
      </c>
      <c r="F26">
        <v>5</v>
      </c>
      <c r="G26" t="s">
        <v>206</v>
      </c>
      <c r="H26" t="s">
        <v>153</v>
      </c>
      <c r="I26" t="s">
        <v>92</v>
      </c>
      <c r="J26" s="8" t="s">
        <v>134</v>
      </c>
      <c r="K26" t="s">
        <v>164</v>
      </c>
      <c r="L26" t="s">
        <v>166</v>
      </c>
    </row>
    <row r="27" spans="1:12" x14ac:dyDescent="0.25">
      <c r="A27" t="s">
        <v>211</v>
      </c>
      <c r="B27" t="s">
        <v>4</v>
      </c>
      <c r="C27" t="s">
        <v>5</v>
      </c>
      <c r="D27">
        <v>86</v>
      </c>
      <c r="E27">
        <v>81</v>
      </c>
      <c r="F27">
        <v>89</v>
      </c>
      <c r="G27" t="s">
        <v>206</v>
      </c>
      <c r="H27" t="s">
        <v>153</v>
      </c>
      <c r="I27" t="s">
        <v>93</v>
      </c>
      <c r="J27" s="8" t="s">
        <v>135</v>
      </c>
      <c r="K27" t="s">
        <v>164</v>
      </c>
      <c r="L27" t="s">
        <v>165</v>
      </c>
    </row>
    <row r="28" spans="1:12" x14ac:dyDescent="0.25">
      <c r="A28" t="s">
        <v>211</v>
      </c>
      <c r="B28" t="s">
        <v>167</v>
      </c>
      <c r="C28" t="s">
        <v>151</v>
      </c>
      <c r="D28">
        <v>16</v>
      </c>
      <c r="E28">
        <v>15</v>
      </c>
      <c r="F28">
        <v>14</v>
      </c>
      <c r="G28" t="s">
        <v>206</v>
      </c>
      <c r="H28" t="s">
        <v>153</v>
      </c>
      <c r="I28" t="s">
        <v>93</v>
      </c>
      <c r="J28" s="8" t="s">
        <v>135</v>
      </c>
      <c r="K28" t="s">
        <v>164</v>
      </c>
      <c r="L28" t="s">
        <v>166</v>
      </c>
    </row>
    <row r="29" spans="1:12" x14ac:dyDescent="0.25">
      <c r="A29" t="s">
        <v>211</v>
      </c>
      <c r="B29" t="s">
        <v>4</v>
      </c>
      <c r="C29" t="s">
        <v>5</v>
      </c>
      <c r="D29">
        <v>0</v>
      </c>
      <c r="E29">
        <v>1</v>
      </c>
      <c r="F29">
        <v>1</v>
      </c>
      <c r="G29" t="s">
        <v>206</v>
      </c>
      <c r="H29" t="s">
        <v>153</v>
      </c>
      <c r="I29" t="s">
        <v>104</v>
      </c>
      <c r="J29" s="8" t="s">
        <v>136</v>
      </c>
      <c r="K29" t="s">
        <v>164</v>
      </c>
      <c r="L29" t="s">
        <v>165</v>
      </c>
    </row>
    <row r="30" spans="1:12" x14ac:dyDescent="0.25">
      <c r="A30" t="s">
        <v>211</v>
      </c>
      <c r="B30" t="s">
        <v>4</v>
      </c>
      <c r="C30" t="s">
        <v>5</v>
      </c>
      <c r="D30">
        <v>66</v>
      </c>
      <c r="E30">
        <v>65</v>
      </c>
      <c r="F30">
        <v>72</v>
      </c>
      <c r="G30" t="s">
        <v>206</v>
      </c>
      <c r="H30" t="s">
        <v>153</v>
      </c>
      <c r="I30" t="s">
        <v>94</v>
      </c>
      <c r="J30" s="8" t="s">
        <v>138</v>
      </c>
      <c r="K30" t="s">
        <v>164</v>
      </c>
      <c r="L30" t="s">
        <v>165</v>
      </c>
    </row>
    <row r="31" spans="1:12" x14ac:dyDescent="0.25">
      <c r="A31" t="s">
        <v>211</v>
      </c>
      <c r="B31" t="s">
        <v>167</v>
      </c>
      <c r="C31" t="s">
        <v>151</v>
      </c>
      <c r="D31">
        <v>1</v>
      </c>
      <c r="E31">
        <v>2</v>
      </c>
      <c r="F31">
        <v>2</v>
      </c>
      <c r="G31" t="s">
        <v>206</v>
      </c>
      <c r="H31" t="s">
        <v>153</v>
      </c>
      <c r="I31" t="s">
        <v>94</v>
      </c>
      <c r="J31" s="8" t="s">
        <v>138</v>
      </c>
      <c r="K31" t="s">
        <v>164</v>
      </c>
      <c r="L31" t="s">
        <v>166</v>
      </c>
    </row>
    <row r="32" spans="1:12" x14ac:dyDescent="0.25">
      <c r="A32" t="s">
        <v>211</v>
      </c>
      <c r="B32" t="s">
        <v>4</v>
      </c>
      <c r="C32" t="s">
        <v>5</v>
      </c>
      <c r="D32">
        <v>56</v>
      </c>
      <c r="E32">
        <v>60</v>
      </c>
      <c r="F32">
        <v>62</v>
      </c>
      <c r="G32" t="s">
        <v>206</v>
      </c>
      <c r="H32" t="s">
        <v>153</v>
      </c>
      <c r="I32" t="s">
        <v>95</v>
      </c>
      <c r="J32" s="8" t="s">
        <v>140</v>
      </c>
      <c r="K32" t="s">
        <v>164</v>
      </c>
      <c r="L32" t="s">
        <v>165</v>
      </c>
    </row>
    <row r="33" spans="1:12" x14ac:dyDescent="0.25">
      <c r="A33" t="s">
        <v>211</v>
      </c>
      <c r="B33" t="s">
        <v>167</v>
      </c>
      <c r="C33" t="s">
        <v>151</v>
      </c>
      <c r="D33">
        <v>145</v>
      </c>
      <c r="E33">
        <v>138</v>
      </c>
      <c r="F33">
        <v>141</v>
      </c>
      <c r="G33" t="s">
        <v>206</v>
      </c>
      <c r="H33" t="s">
        <v>153</v>
      </c>
      <c r="I33" t="s">
        <v>95</v>
      </c>
      <c r="J33" s="8" t="s">
        <v>140</v>
      </c>
      <c r="K33" t="s">
        <v>164</v>
      </c>
      <c r="L33" t="s">
        <v>166</v>
      </c>
    </row>
    <row r="34" spans="1:12" x14ac:dyDescent="0.25">
      <c r="A34" t="s">
        <v>211</v>
      </c>
      <c r="B34" t="s">
        <v>4</v>
      </c>
      <c r="C34" t="s">
        <v>5</v>
      </c>
      <c r="D34">
        <v>161</v>
      </c>
      <c r="E34">
        <v>136</v>
      </c>
      <c r="F34">
        <v>176</v>
      </c>
      <c r="G34" t="s">
        <v>207</v>
      </c>
      <c r="H34" t="s">
        <v>154</v>
      </c>
      <c r="I34" t="s">
        <v>96</v>
      </c>
      <c r="J34" s="8" t="s">
        <v>141</v>
      </c>
      <c r="K34" t="s">
        <v>164</v>
      </c>
      <c r="L34" t="s">
        <v>165</v>
      </c>
    </row>
    <row r="35" spans="1:12" x14ac:dyDescent="0.25">
      <c r="A35" t="s">
        <v>211</v>
      </c>
      <c r="B35" t="s">
        <v>167</v>
      </c>
      <c r="C35" t="s">
        <v>151</v>
      </c>
      <c r="D35">
        <v>62</v>
      </c>
      <c r="E35">
        <v>124</v>
      </c>
      <c r="F35">
        <v>96</v>
      </c>
      <c r="G35" t="s">
        <v>207</v>
      </c>
      <c r="H35" t="s">
        <v>154</v>
      </c>
      <c r="I35" t="s">
        <v>96</v>
      </c>
      <c r="J35" s="8" t="s">
        <v>141</v>
      </c>
      <c r="K35" t="s">
        <v>164</v>
      </c>
      <c r="L35" t="s">
        <v>166</v>
      </c>
    </row>
    <row r="36" spans="1:12" x14ac:dyDescent="0.25">
      <c r="A36" t="s">
        <v>211</v>
      </c>
      <c r="B36" t="s">
        <v>4</v>
      </c>
      <c r="C36" t="s">
        <v>5</v>
      </c>
      <c r="D36">
        <v>131</v>
      </c>
      <c r="E36">
        <v>145</v>
      </c>
      <c r="F36">
        <v>178</v>
      </c>
      <c r="G36" t="s">
        <v>207</v>
      </c>
      <c r="H36" t="s">
        <v>154</v>
      </c>
      <c r="I36" t="s">
        <v>97</v>
      </c>
      <c r="J36" s="8" t="s">
        <v>142</v>
      </c>
      <c r="K36" t="s">
        <v>164</v>
      </c>
      <c r="L36" t="s">
        <v>165</v>
      </c>
    </row>
    <row r="37" spans="1:12" x14ac:dyDescent="0.25">
      <c r="A37" t="s">
        <v>211</v>
      </c>
      <c r="B37" t="s">
        <v>167</v>
      </c>
      <c r="C37" t="s">
        <v>151</v>
      </c>
      <c r="D37">
        <v>21</v>
      </c>
      <c r="E37">
        <v>16</v>
      </c>
      <c r="F37">
        <v>16</v>
      </c>
      <c r="G37" t="s">
        <v>207</v>
      </c>
      <c r="H37" t="s">
        <v>154</v>
      </c>
      <c r="I37" t="s">
        <v>97</v>
      </c>
      <c r="J37" s="8" t="s">
        <v>142</v>
      </c>
      <c r="K37" t="s">
        <v>164</v>
      </c>
      <c r="L37" t="s">
        <v>166</v>
      </c>
    </row>
    <row r="38" spans="1:12" x14ac:dyDescent="0.25">
      <c r="A38" t="s">
        <v>211</v>
      </c>
      <c r="B38" t="s">
        <v>4</v>
      </c>
      <c r="C38" t="s">
        <v>5</v>
      </c>
      <c r="D38">
        <v>9</v>
      </c>
      <c r="E38">
        <v>9</v>
      </c>
      <c r="F38">
        <v>9</v>
      </c>
      <c r="G38" t="s">
        <v>207</v>
      </c>
      <c r="H38" t="s">
        <v>154</v>
      </c>
      <c r="I38" t="s">
        <v>98</v>
      </c>
      <c r="J38" s="8" t="s">
        <v>143</v>
      </c>
      <c r="K38" t="s">
        <v>164</v>
      </c>
      <c r="L38" t="s">
        <v>165</v>
      </c>
    </row>
    <row r="39" spans="1:12" x14ac:dyDescent="0.25">
      <c r="A39" t="s">
        <v>211</v>
      </c>
      <c r="B39" t="s">
        <v>4</v>
      </c>
      <c r="C39" t="s">
        <v>5</v>
      </c>
      <c r="D39">
        <v>11</v>
      </c>
      <c r="E39">
        <v>15</v>
      </c>
      <c r="F39">
        <v>12</v>
      </c>
      <c r="G39" t="s">
        <v>208</v>
      </c>
      <c r="H39" t="s">
        <v>155</v>
      </c>
      <c r="I39" t="s">
        <v>99</v>
      </c>
      <c r="J39" s="8" t="s">
        <v>144</v>
      </c>
      <c r="K39" t="s">
        <v>164</v>
      </c>
      <c r="L39" t="s">
        <v>165</v>
      </c>
    </row>
    <row r="40" spans="1:12" x14ac:dyDescent="0.25">
      <c r="A40" t="s">
        <v>211</v>
      </c>
      <c r="B40" t="s">
        <v>167</v>
      </c>
      <c r="C40" t="s">
        <v>151</v>
      </c>
      <c r="D40">
        <v>0</v>
      </c>
      <c r="E40">
        <v>0</v>
      </c>
      <c r="F40">
        <v>1</v>
      </c>
      <c r="G40" t="s">
        <v>208</v>
      </c>
      <c r="H40" t="s">
        <v>155</v>
      </c>
      <c r="I40" t="s">
        <v>99</v>
      </c>
      <c r="J40" s="8" t="s">
        <v>144</v>
      </c>
      <c r="K40" t="s">
        <v>164</v>
      </c>
      <c r="L40" t="s">
        <v>166</v>
      </c>
    </row>
    <row r="41" spans="1:12" x14ac:dyDescent="0.25">
      <c r="A41" t="s">
        <v>211</v>
      </c>
      <c r="B41" t="s">
        <v>167</v>
      </c>
      <c r="C41" t="s">
        <v>151</v>
      </c>
      <c r="D41">
        <v>4</v>
      </c>
      <c r="E41">
        <v>0</v>
      </c>
      <c r="F41">
        <v>0</v>
      </c>
      <c r="G41" t="s">
        <v>208</v>
      </c>
      <c r="H41" t="s">
        <v>155</v>
      </c>
      <c r="I41" t="s">
        <v>112</v>
      </c>
      <c r="J41" s="8" t="s">
        <v>147</v>
      </c>
      <c r="K41" t="s">
        <v>164</v>
      </c>
      <c r="L41" t="s">
        <v>166</v>
      </c>
    </row>
    <row r="42" spans="1:12" x14ac:dyDescent="0.25">
      <c r="A42" t="s">
        <v>211</v>
      </c>
      <c r="B42" t="s">
        <v>4</v>
      </c>
      <c r="C42" t="s">
        <v>5</v>
      </c>
      <c r="D42">
        <v>6</v>
      </c>
      <c r="E42">
        <v>6</v>
      </c>
      <c r="F42">
        <v>6</v>
      </c>
      <c r="G42" t="s">
        <v>209</v>
      </c>
      <c r="H42" t="s">
        <v>156</v>
      </c>
      <c r="I42" t="s">
        <v>100</v>
      </c>
      <c r="J42" s="8" t="s">
        <v>150</v>
      </c>
      <c r="K42" t="s">
        <v>164</v>
      </c>
      <c r="L42" t="s">
        <v>165</v>
      </c>
    </row>
    <row r="43" spans="1:12" x14ac:dyDescent="0.25">
      <c r="A43" t="s">
        <v>211</v>
      </c>
      <c r="B43" t="s">
        <v>210</v>
      </c>
      <c r="C43" t="s">
        <v>212</v>
      </c>
      <c r="D43">
        <v>19</v>
      </c>
      <c r="E43">
        <v>18</v>
      </c>
      <c r="F43">
        <v>22</v>
      </c>
      <c r="G43" t="s">
        <v>209</v>
      </c>
      <c r="H43" t="s">
        <v>156</v>
      </c>
      <c r="I43" t="s">
        <v>101</v>
      </c>
      <c r="J43" s="8" t="s">
        <v>212</v>
      </c>
      <c r="K43" t="s">
        <v>164</v>
      </c>
      <c r="L43" t="s">
        <v>212</v>
      </c>
    </row>
    <row r="44" spans="1:12" x14ac:dyDescent="0.25">
      <c r="A44" t="s">
        <v>211</v>
      </c>
      <c r="B44" t="s">
        <v>11</v>
      </c>
      <c r="C44" t="s">
        <v>12</v>
      </c>
      <c r="D44">
        <v>2267</v>
      </c>
      <c r="E44">
        <v>2461</v>
      </c>
      <c r="F44">
        <v>2492</v>
      </c>
      <c r="G44" t="s">
        <v>205</v>
      </c>
      <c r="H44" t="s">
        <v>152</v>
      </c>
      <c r="I44" t="s">
        <v>78</v>
      </c>
      <c r="J44" s="8" t="s">
        <v>117</v>
      </c>
      <c r="K44" t="s">
        <v>164</v>
      </c>
      <c r="L44" t="s">
        <v>165</v>
      </c>
    </row>
    <row r="45" spans="1:12" x14ac:dyDescent="0.25">
      <c r="A45" t="s">
        <v>211</v>
      </c>
      <c r="B45" t="s">
        <v>167</v>
      </c>
      <c r="C45" t="s">
        <v>151</v>
      </c>
      <c r="D45">
        <v>100</v>
      </c>
      <c r="E45">
        <v>158</v>
      </c>
      <c r="F45">
        <v>160</v>
      </c>
      <c r="G45" t="s">
        <v>205</v>
      </c>
      <c r="H45" t="s">
        <v>152</v>
      </c>
      <c r="I45" t="s">
        <v>78</v>
      </c>
      <c r="J45" s="8" t="s">
        <v>117</v>
      </c>
      <c r="K45" t="s">
        <v>164</v>
      </c>
      <c r="L45" t="s">
        <v>166</v>
      </c>
    </row>
    <row r="46" spans="1:12" x14ac:dyDescent="0.25">
      <c r="A46" t="s">
        <v>211</v>
      </c>
      <c r="B46" t="s">
        <v>11</v>
      </c>
      <c r="C46" t="s">
        <v>12</v>
      </c>
      <c r="D46">
        <v>714</v>
      </c>
      <c r="E46">
        <v>725</v>
      </c>
      <c r="F46">
        <v>735</v>
      </c>
      <c r="G46" t="s">
        <v>205</v>
      </c>
      <c r="H46" t="s">
        <v>152</v>
      </c>
      <c r="I46" t="s">
        <v>79</v>
      </c>
      <c r="J46" s="8" t="s">
        <v>118</v>
      </c>
      <c r="K46" t="s">
        <v>164</v>
      </c>
      <c r="L46" t="s">
        <v>165</v>
      </c>
    </row>
    <row r="47" spans="1:12" x14ac:dyDescent="0.25">
      <c r="A47" t="s">
        <v>211</v>
      </c>
      <c r="B47" t="s">
        <v>167</v>
      </c>
      <c r="C47" t="s">
        <v>151</v>
      </c>
      <c r="D47">
        <v>14</v>
      </c>
      <c r="E47">
        <v>31</v>
      </c>
      <c r="F47">
        <v>31</v>
      </c>
      <c r="G47" t="s">
        <v>205</v>
      </c>
      <c r="H47" t="s">
        <v>152</v>
      </c>
      <c r="I47" t="s">
        <v>79</v>
      </c>
      <c r="J47" s="8" t="s">
        <v>118</v>
      </c>
      <c r="K47" t="s">
        <v>164</v>
      </c>
      <c r="L47" t="s">
        <v>166</v>
      </c>
    </row>
    <row r="48" spans="1:12" x14ac:dyDescent="0.25">
      <c r="A48" t="s">
        <v>211</v>
      </c>
      <c r="B48" t="s">
        <v>11</v>
      </c>
      <c r="C48" t="s">
        <v>12</v>
      </c>
      <c r="D48">
        <v>22</v>
      </c>
      <c r="E48">
        <v>22</v>
      </c>
      <c r="F48">
        <v>26</v>
      </c>
      <c r="G48" t="s">
        <v>205</v>
      </c>
      <c r="H48" t="s">
        <v>152</v>
      </c>
      <c r="I48" t="s">
        <v>81</v>
      </c>
      <c r="J48" s="8" t="s">
        <v>122</v>
      </c>
      <c r="K48" t="s">
        <v>164</v>
      </c>
      <c r="L48" t="s">
        <v>165</v>
      </c>
    </row>
    <row r="49" spans="1:12" x14ac:dyDescent="0.25">
      <c r="A49" t="s">
        <v>211</v>
      </c>
      <c r="B49" t="s">
        <v>11</v>
      </c>
      <c r="C49" t="s">
        <v>12</v>
      </c>
      <c r="D49">
        <v>952</v>
      </c>
      <c r="E49">
        <v>996</v>
      </c>
      <c r="F49">
        <v>1021</v>
      </c>
      <c r="G49" t="s">
        <v>205</v>
      </c>
      <c r="H49" t="s">
        <v>152</v>
      </c>
      <c r="I49" t="s">
        <v>82</v>
      </c>
      <c r="J49" s="8" t="s">
        <v>123</v>
      </c>
      <c r="K49" t="s">
        <v>164</v>
      </c>
      <c r="L49" t="s">
        <v>165</v>
      </c>
    </row>
    <row r="50" spans="1:12" x14ac:dyDescent="0.25">
      <c r="A50" t="s">
        <v>211</v>
      </c>
      <c r="B50" t="s">
        <v>167</v>
      </c>
      <c r="C50" t="s">
        <v>151</v>
      </c>
      <c r="D50">
        <v>36</v>
      </c>
      <c r="E50">
        <v>51</v>
      </c>
      <c r="F50">
        <v>52</v>
      </c>
      <c r="G50" t="s">
        <v>205</v>
      </c>
      <c r="H50" t="s">
        <v>152</v>
      </c>
      <c r="I50" t="s">
        <v>82</v>
      </c>
      <c r="J50" s="8" t="s">
        <v>123</v>
      </c>
      <c r="K50" t="s">
        <v>164</v>
      </c>
      <c r="L50" t="s">
        <v>166</v>
      </c>
    </row>
    <row r="51" spans="1:12" x14ac:dyDescent="0.25">
      <c r="A51" t="s">
        <v>211</v>
      </c>
      <c r="B51" t="s">
        <v>11</v>
      </c>
      <c r="C51" t="s">
        <v>12</v>
      </c>
      <c r="D51">
        <v>10</v>
      </c>
      <c r="E51">
        <v>9</v>
      </c>
      <c r="F51">
        <v>9</v>
      </c>
      <c r="G51" t="s">
        <v>205</v>
      </c>
      <c r="H51" t="s">
        <v>152</v>
      </c>
      <c r="I51" t="s">
        <v>83</v>
      </c>
      <c r="J51" s="8" t="s">
        <v>125</v>
      </c>
      <c r="K51" t="s">
        <v>164</v>
      </c>
      <c r="L51" t="s">
        <v>165</v>
      </c>
    </row>
    <row r="52" spans="1:12" x14ac:dyDescent="0.25">
      <c r="A52" t="s">
        <v>211</v>
      </c>
      <c r="B52" t="s">
        <v>167</v>
      </c>
      <c r="C52" t="s">
        <v>151</v>
      </c>
      <c r="D52">
        <v>1</v>
      </c>
      <c r="E52">
        <v>1</v>
      </c>
      <c r="F52">
        <v>1</v>
      </c>
      <c r="G52" t="s">
        <v>205</v>
      </c>
      <c r="H52" t="s">
        <v>152</v>
      </c>
      <c r="I52" t="s">
        <v>83</v>
      </c>
      <c r="J52" s="8" t="s">
        <v>125</v>
      </c>
      <c r="K52" t="s">
        <v>164</v>
      </c>
      <c r="L52" t="s">
        <v>166</v>
      </c>
    </row>
    <row r="53" spans="1:12" x14ac:dyDescent="0.25">
      <c r="A53" t="s">
        <v>211</v>
      </c>
      <c r="B53" t="s">
        <v>11</v>
      </c>
      <c r="C53" t="s">
        <v>12</v>
      </c>
      <c r="D53">
        <v>102</v>
      </c>
      <c r="E53">
        <v>99</v>
      </c>
      <c r="F53">
        <v>102</v>
      </c>
      <c r="G53" t="s">
        <v>206</v>
      </c>
      <c r="H53" t="s">
        <v>153</v>
      </c>
      <c r="I53" t="s">
        <v>84</v>
      </c>
      <c r="J53" s="8" t="s">
        <v>126</v>
      </c>
      <c r="K53" t="s">
        <v>164</v>
      </c>
      <c r="L53" t="s">
        <v>165</v>
      </c>
    </row>
    <row r="54" spans="1:12" x14ac:dyDescent="0.25">
      <c r="A54" t="s">
        <v>211</v>
      </c>
      <c r="B54" t="s">
        <v>167</v>
      </c>
      <c r="C54" t="s">
        <v>151</v>
      </c>
      <c r="D54">
        <v>1</v>
      </c>
      <c r="E54">
        <v>2</v>
      </c>
      <c r="F54">
        <v>2</v>
      </c>
      <c r="G54" t="s">
        <v>206</v>
      </c>
      <c r="H54" t="s">
        <v>153</v>
      </c>
      <c r="I54" t="s">
        <v>84</v>
      </c>
      <c r="J54" s="8" t="s">
        <v>126</v>
      </c>
      <c r="K54" t="s">
        <v>164</v>
      </c>
      <c r="L54" t="s">
        <v>166</v>
      </c>
    </row>
    <row r="55" spans="1:12" x14ac:dyDescent="0.25">
      <c r="A55" t="s">
        <v>211</v>
      </c>
      <c r="B55" t="s">
        <v>11</v>
      </c>
      <c r="C55" t="s">
        <v>12</v>
      </c>
      <c r="D55">
        <v>5</v>
      </c>
      <c r="E55">
        <v>5</v>
      </c>
      <c r="F55">
        <v>5</v>
      </c>
      <c r="G55" t="s">
        <v>206</v>
      </c>
      <c r="H55" t="s">
        <v>153</v>
      </c>
      <c r="I55" t="s">
        <v>85</v>
      </c>
      <c r="J55" s="8" t="s">
        <v>127</v>
      </c>
      <c r="K55" t="s">
        <v>164</v>
      </c>
      <c r="L55" t="s">
        <v>165</v>
      </c>
    </row>
    <row r="56" spans="1:12" x14ac:dyDescent="0.25">
      <c r="A56" t="s">
        <v>211</v>
      </c>
      <c r="B56" t="s">
        <v>11</v>
      </c>
      <c r="C56" t="s">
        <v>12</v>
      </c>
      <c r="D56">
        <v>1075</v>
      </c>
      <c r="E56">
        <v>1079</v>
      </c>
      <c r="F56">
        <v>1081</v>
      </c>
      <c r="G56" t="s">
        <v>206</v>
      </c>
      <c r="H56" t="s">
        <v>153</v>
      </c>
      <c r="I56" t="s">
        <v>86</v>
      </c>
      <c r="J56" s="8" t="s">
        <v>128</v>
      </c>
      <c r="K56" t="s">
        <v>164</v>
      </c>
      <c r="L56" t="s">
        <v>165</v>
      </c>
    </row>
    <row r="57" spans="1:12" x14ac:dyDescent="0.25">
      <c r="A57" t="s">
        <v>211</v>
      </c>
      <c r="B57" t="s">
        <v>167</v>
      </c>
      <c r="C57" t="s">
        <v>151</v>
      </c>
      <c r="D57">
        <v>27</v>
      </c>
      <c r="E57">
        <v>28</v>
      </c>
      <c r="F57">
        <v>28</v>
      </c>
      <c r="G57" t="s">
        <v>206</v>
      </c>
      <c r="H57" t="s">
        <v>153</v>
      </c>
      <c r="I57" t="s">
        <v>86</v>
      </c>
      <c r="J57" s="8" t="s">
        <v>128</v>
      </c>
      <c r="K57" t="s">
        <v>164</v>
      </c>
      <c r="L57" t="s">
        <v>166</v>
      </c>
    </row>
    <row r="58" spans="1:12" x14ac:dyDescent="0.25">
      <c r="A58" t="s">
        <v>211</v>
      </c>
      <c r="B58" t="s">
        <v>11</v>
      </c>
      <c r="C58" t="s">
        <v>12</v>
      </c>
      <c r="D58">
        <v>37</v>
      </c>
      <c r="E58">
        <v>39</v>
      </c>
      <c r="F58">
        <v>40</v>
      </c>
      <c r="G58" t="s">
        <v>206</v>
      </c>
      <c r="H58" t="s">
        <v>153</v>
      </c>
      <c r="I58" t="s">
        <v>87</v>
      </c>
      <c r="J58" s="8" t="s">
        <v>129</v>
      </c>
      <c r="K58" t="s">
        <v>164</v>
      </c>
      <c r="L58" t="s">
        <v>165</v>
      </c>
    </row>
    <row r="59" spans="1:12" x14ac:dyDescent="0.25">
      <c r="A59" t="s">
        <v>211</v>
      </c>
      <c r="B59" t="s">
        <v>167</v>
      </c>
      <c r="C59" t="s">
        <v>151</v>
      </c>
      <c r="D59">
        <v>1</v>
      </c>
      <c r="E59">
        <v>2</v>
      </c>
      <c r="F59">
        <v>2</v>
      </c>
      <c r="G59" t="s">
        <v>206</v>
      </c>
      <c r="H59" t="s">
        <v>153</v>
      </c>
      <c r="I59" t="s">
        <v>87</v>
      </c>
      <c r="J59" s="8" t="s">
        <v>129</v>
      </c>
      <c r="K59" t="s">
        <v>164</v>
      </c>
      <c r="L59" t="s">
        <v>166</v>
      </c>
    </row>
    <row r="60" spans="1:12" x14ac:dyDescent="0.25">
      <c r="A60" t="s">
        <v>211</v>
      </c>
      <c r="B60" t="s">
        <v>11</v>
      </c>
      <c r="C60" t="s">
        <v>12</v>
      </c>
      <c r="D60">
        <v>241</v>
      </c>
      <c r="E60">
        <v>249</v>
      </c>
      <c r="F60">
        <v>255</v>
      </c>
      <c r="G60" t="s">
        <v>206</v>
      </c>
      <c r="H60" t="s">
        <v>153</v>
      </c>
      <c r="I60" t="s">
        <v>88</v>
      </c>
      <c r="J60" s="8" t="s">
        <v>130</v>
      </c>
      <c r="K60" t="s">
        <v>164</v>
      </c>
      <c r="L60" t="s">
        <v>165</v>
      </c>
    </row>
    <row r="61" spans="1:12" x14ac:dyDescent="0.25">
      <c r="A61" t="s">
        <v>211</v>
      </c>
      <c r="B61" t="s">
        <v>167</v>
      </c>
      <c r="C61" t="s">
        <v>151</v>
      </c>
      <c r="D61">
        <v>1</v>
      </c>
      <c r="E61">
        <v>2</v>
      </c>
      <c r="F61">
        <v>2</v>
      </c>
      <c r="G61" t="s">
        <v>206</v>
      </c>
      <c r="H61" t="s">
        <v>153</v>
      </c>
      <c r="I61" t="s">
        <v>88</v>
      </c>
      <c r="J61" s="8" t="s">
        <v>130</v>
      </c>
      <c r="K61" t="s">
        <v>164</v>
      </c>
      <c r="L61" t="s">
        <v>166</v>
      </c>
    </row>
    <row r="62" spans="1:12" x14ac:dyDescent="0.25">
      <c r="A62" t="s">
        <v>211</v>
      </c>
      <c r="B62" t="s">
        <v>11</v>
      </c>
      <c r="C62" t="s">
        <v>12</v>
      </c>
      <c r="D62">
        <v>22</v>
      </c>
      <c r="E62">
        <v>29</v>
      </c>
      <c r="F62">
        <v>33</v>
      </c>
      <c r="G62" t="s">
        <v>206</v>
      </c>
      <c r="H62" t="s">
        <v>153</v>
      </c>
      <c r="I62" t="s">
        <v>89</v>
      </c>
      <c r="J62" s="8" t="s">
        <v>131</v>
      </c>
      <c r="K62" t="s">
        <v>164</v>
      </c>
      <c r="L62" t="s">
        <v>165</v>
      </c>
    </row>
    <row r="63" spans="1:12" x14ac:dyDescent="0.25">
      <c r="A63" t="s">
        <v>211</v>
      </c>
      <c r="B63" t="s">
        <v>167</v>
      </c>
      <c r="C63" t="s">
        <v>151</v>
      </c>
      <c r="D63">
        <v>1</v>
      </c>
      <c r="E63">
        <v>1</v>
      </c>
      <c r="F63">
        <v>1</v>
      </c>
      <c r="G63" t="s">
        <v>206</v>
      </c>
      <c r="H63" t="s">
        <v>153</v>
      </c>
      <c r="I63" t="s">
        <v>89</v>
      </c>
      <c r="J63" s="8" t="s">
        <v>131</v>
      </c>
      <c r="K63" t="s">
        <v>164</v>
      </c>
      <c r="L63" t="s">
        <v>166</v>
      </c>
    </row>
    <row r="64" spans="1:12" x14ac:dyDescent="0.25">
      <c r="A64" t="s">
        <v>211</v>
      </c>
      <c r="B64" t="s">
        <v>11</v>
      </c>
      <c r="C64" t="s">
        <v>12</v>
      </c>
      <c r="D64">
        <v>360</v>
      </c>
      <c r="E64">
        <v>515</v>
      </c>
      <c r="F64">
        <v>404</v>
      </c>
      <c r="G64" t="s">
        <v>206</v>
      </c>
      <c r="H64" t="s">
        <v>153</v>
      </c>
      <c r="I64" t="s">
        <v>90</v>
      </c>
      <c r="J64" s="8" t="s">
        <v>132</v>
      </c>
      <c r="K64" t="s">
        <v>164</v>
      </c>
      <c r="L64" t="s">
        <v>165</v>
      </c>
    </row>
    <row r="65" spans="1:12" x14ac:dyDescent="0.25">
      <c r="A65" t="s">
        <v>211</v>
      </c>
      <c r="B65" t="s">
        <v>167</v>
      </c>
      <c r="C65" t="s">
        <v>151</v>
      </c>
      <c r="D65">
        <v>3</v>
      </c>
      <c r="E65">
        <v>5</v>
      </c>
      <c r="F65">
        <v>5</v>
      </c>
      <c r="G65" t="s">
        <v>206</v>
      </c>
      <c r="H65" t="s">
        <v>153</v>
      </c>
      <c r="I65" t="s">
        <v>90</v>
      </c>
      <c r="J65" s="8" t="s">
        <v>132</v>
      </c>
      <c r="K65" t="s">
        <v>164</v>
      </c>
      <c r="L65" t="s">
        <v>166</v>
      </c>
    </row>
    <row r="66" spans="1:12" x14ac:dyDescent="0.25">
      <c r="A66" t="s">
        <v>211</v>
      </c>
      <c r="B66" t="s">
        <v>11</v>
      </c>
      <c r="C66" t="s">
        <v>12</v>
      </c>
      <c r="D66">
        <v>1280</v>
      </c>
      <c r="E66">
        <v>1391</v>
      </c>
      <c r="F66">
        <v>1429</v>
      </c>
      <c r="G66" t="s">
        <v>206</v>
      </c>
      <c r="H66" t="s">
        <v>153</v>
      </c>
      <c r="I66" t="s">
        <v>91</v>
      </c>
      <c r="J66" s="8" t="s">
        <v>133</v>
      </c>
      <c r="K66" t="s">
        <v>164</v>
      </c>
      <c r="L66" t="s">
        <v>165</v>
      </c>
    </row>
    <row r="67" spans="1:12" x14ac:dyDescent="0.25">
      <c r="A67" t="s">
        <v>211</v>
      </c>
      <c r="B67" t="s">
        <v>167</v>
      </c>
      <c r="C67" t="s">
        <v>151</v>
      </c>
      <c r="D67">
        <v>16</v>
      </c>
      <c r="E67">
        <v>17</v>
      </c>
      <c r="F67">
        <v>19</v>
      </c>
      <c r="G67" t="s">
        <v>206</v>
      </c>
      <c r="H67" t="s">
        <v>153</v>
      </c>
      <c r="I67" t="s">
        <v>91</v>
      </c>
      <c r="J67" s="8" t="s">
        <v>133</v>
      </c>
      <c r="K67" t="s">
        <v>164</v>
      </c>
      <c r="L67" t="s">
        <v>166</v>
      </c>
    </row>
    <row r="68" spans="1:12" x14ac:dyDescent="0.25">
      <c r="A68" t="s">
        <v>211</v>
      </c>
      <c r="B68" t="s">
        <v>11</v>
      </c>
      <c r="C68" t="s">
        <v>12</v>
      </c>
      <c r="D68">
        <v>112</v>
      </c>
      <c r="E68">
        <v>114</v>
      </c>
      <c r="F68">
        <v>118</v>
      </c>
      <c r="G68" t="s">
        <v>206</v>
      </c>
      <c r="H68" t="s">
        <v>153</v>
      </c>
      <c r="I68" t="s">
        <v>92</v>
      </c>
      <c r="J68" s="8" t="s">
        <v>134</v>
      </c>
      <c r="K68" t="s">
        <v>164</v>
      </c>
      <c r="L68" t="s">
        <v>165</v>
      </c>
    </row>
    <row r="69" spans="1:12" x14ac:dyDescent="0.25">
      <c r="A69" t="s">
        <v>211</v>
      </c>
      <c r="B69" t="s">
        <v>167</v>
      </c>
      <c r="C69" t="s">
        <v>151</v>
      </c>
      <c r="D69">
        <v>6</v>
      </c>
      <c r="E69">
        <v>0</v>
      </c>
      <c r="F69">
        <v>0</v>
      </c>
      <c r="G69" t="s">
        <v>206</v>
      </c>
      <c r="H69" t="s">
        <v>153</v>
      </c>
      <c r="I69" t="s">
        <v>92</v>
      </c>
      <c r="J69" s="8" t="s">
        <v>134</v>
      </c>
      <c r="K69" t="s">
        <v>164</v>
      </c>
      <c r="L69" t="s">
        <v>166</v>
      </c>
    </row>
    <row r="70" spans="1:12" x14ac:dyDescent="0.25">
      <c r="A70" t="s">
        <v>211</v>
      </c>
      <c r="B70" t="s">
        <v>11</v>
      </c>
      <c r="C70" t="s">
        <v>12</v>
      </c>
      <c r="D70">
        <v>4</v>
      </c>
      <c r="E70">
        <v>3</v>
      </c>
      <c r="F70">
        <v>3</v>
      </c>
      <c r="G70" t="s">
        <v>206</v>
      </c>
      <c r="H70" t="s">
        <v>153</v>
      </c>
      <c r="I70" t="s">
        <v>93</v>
      </c>
      <c r="J70" s="8" t="s">
        <v>135</v>
      </c>
      <c r="K70" t="s">
        <v>164</v>
      </c>
      <c r="L70" t="s">
        <v>165</v>
      </c>
    </row>
    <row r="71" spans="1:12" x14ac:dyDescent="0.25">
      <c r="A71" t="s">
        <v>211</v>
      </c>
      <c r="B71" t="s">
        <v>11</v>
      </c>
      <c r="C71" t="s">
        <v>12</v>
      </c>
      <c r="D71">
        <v>72</v>
      </c>
      <c r="E71">
        <v>82</v>
      </c>
      <c r="F71">
        <v>85</v>
      </c>
      <c r="G71" t="s">
        <v>206</v>
      </c>
      <c r="H71" t="s">
        <v>153</v>
      </c>
      <c r="I71" t="s">
        <v>94</v>
      </c>
      <c r="J71" s="8" t="s">
        <v>138</v>
      </c>
      <c r="K71" t="s">
        <v>164</v>
      </c>
      <c r="L71" t="s">
        <v>165</v>
      </c>
    </row>
    <row r="72" spans="1:12" x14ac:dyDescent="0.25">
      <c r="A72" t="s">
        <v>211</v>
      </c>
      <c r="B72" t="s">
        <v>167</v>
      </c>
      <c r="C72" t="s">
        <v>151</v>
      </c>
      <c r="D72">
        <v>1</v>
      </c>
      <c r="E72">
        <v>1</v>
      </c>
      <c r="F72">
        <v>1</v>
      </c>
      <c r="G72" t="s">
        <v>206</v>
      </c>
      <c r="H72" t="s">
        <v>153</v>
      </c>
      <c r="I72" t="s">
        <v>94</v>
      </c>
      <c r="J72" s="8" t="s">
        <v>138</v>
      </c>
      <c r="K72" t="s">
        <v>164</v>
      </c>
      <c r="L72" t="s">
        <v>166</v>
      </c>
    </row>
    <row r="73" spans="1:12" x14ac:dyDescent="0.25">
      <c r="A73" t="s">
        <v>211</v>
      </c>
      <c r="B73" t="s">
        <v>11</v>
      </c>
      <c r="C73" t="s">
        <v>12</v>
      </c>
      <c r="D73">
        <v>28</v>
      </c>
      <c r="E73">
        <v>28</v>
      </c>
      <c r="F73">
        <v>29</v>
      </c>
      <c r="G73" t="s">
        <v>206</v>
      </c>
      <c r="H73" t="s">
        <v>153</v>
      </c>
      <c r="I73" t="s">
        <v>95</v>
      </c>
      <c r="J73" s="8" t="s">
        <v>140</v>
      </c>
      <c r="K73" t="s">
        <v>164</v>
      </c>
      <c r="L73" t="s">
        <v>165</v>
      </c>
    </row>
    <row r="74" spans="1:12" x14ac:dyDescent="0.25">
      <c r="A74" t="s">
        <v>211</v>
      </c>
      <c r="B74" t="s">
        <v>167</v>
      </c>
      <c r="C74" t="s">
        <v>151</v>
      </c>
      <c r="D74">
        <v>1</v>
      </c>
      <c r="E74">
        <v>2</v>
      </c>
      <c r="F74">
        <v>2</v>
      </c>
      <c r="G74" t="s">
        <v>206</v>
      </c>
      <c r="H74" t="s">
        <v>153</v>
      </c>
      <c r="I74" t="s">
        <v>95</v>
      </c>
      <c r="J74" s="8" t="s">
        <v>140</v>
      </c>
      <c r="K74" t="s">
        <v>164</v>
      </c>
      <c r="L74" t="s">
        <v>166</v>
      </c>
    </row>
    <row r="75" spans="1:12" x14ac:dyDescent="0.25">
      <c r="A75" t="s">
        <v>211</v>
      </c>
      <c r="B75" t="s">
        <v>11</v>
      </c>
      <c r="C75" t="s">
        <v>12</v>
      </c>
      <c r="D75">
        <v>415</v>
      </c>
      <c r="E75">
        <v>432</v>
      </c>
      <c r="F75">
        <v>437</v>
      </c>
      <c r="G75" t="s">
        <v>207</v>
      </c>
      <c r="H75" t="s">
        <v>154</v>
      </c>
      <c r="I75" t="s">
        <v>96</v>
      </c>
      <c r="J75" s="8" t="s">
        <v>141</v>
      </c>
      <c r="K75" t="s">
        <v>164</v>
      </c>
      <c r="L75" t="s">
        <v>165</v>
      </c>
    </row>
    <row r="76" spans="1:12" x14ac:dyDescent="0.25">
      <c r="A76" t="s">
        <v>211</v>
      </c>
      <c r="B76" t="s">
        <v>167</v>
      </c>
      <c r="C76" t="s">
        <v>151</v>
      </c>
      <c r="D76">
        <v>8</v>
      </c>
      <c r="E76">
        <v>10</v>
      </c>
      <c r="F76">
        <v>11</v>
      </c>
      <c r="G76" t="s">
        <v>207</v>
      </c>
      <c r="H76" t="s">
        <v>154</v>
      </c>
      <c r="I76" t="s">
        <v>96</v>
      </c>
      <c r="J76" s="8" t="s">
        <v>141</v>
      </c>
      <c r="K76" t="s">
        <v>164</v>
      </c>
      <c r="L76" t="s">
        <v>166</v>
      </c>
    </row>
    <row r="77" spans="1:12" x14ac:dyDescent="0.25">
      <c r="A77" t="s">
        <v>211</v>
      </c>
      <c r="B77" t="s">
        <v>11</v>
      </c>
      <c r="C77" t="s">
        <v>12</v>
      </c>
      <c r="D77">
        <v>1</v>
      </c>
      <c r="E77">
        <v>1</v>
      </c>
      <c r="F77">
        <v>1</v>
      </c>
      <c r="G77" t="s">
        <v>207</v>
      </c>
      <c r="H77" t="s">
        <v>154</v>
      </c>
      <c r="I77" t="s">
        <v>97</v>
      </c>
      <c r="J77" s="8" t="s">
        <v>142</v>
      </c>
      <c r="K77" t="s">
        <v>164</v>
      </c>
      <c r="L77" t="s">
        <v>165</v>
      </c>
    </row>
    <row r="78" spans="1:12" x14ac:dyDescent="0.25">
      <c r="A78" t="s">
        <v>211</v>
      </c>
      <c r="B78" t="s">
        <v>11</v>
      </c>
      <c r="C78" t="s">
        <v>12</v>
      </c>
      <c r="D78">
        <v>141</v>
      </c>
      <c r="E78">
        <v>148</v>
      </c>
      <c r="F78">
        <v>154</v>
      </c>
      <c r="G78" t="s">
        <v>208</v>
      </c>
      <c r="H78" t="s">
        <v>155</v>
      </c>
      <c r="I78" t="s">
        <v>99</v>
      </c>
      <c r="J78" s="8" t="s">
        <v>144</v>
      </c>
      <c r="K78" t="s">
        <v>164</v>
      </c>
      <c r="L78" t="s">
        <v>165</v>
      </c>
    </row>
    <row r="79" spans="1:12" x14ac:dyDescent="0.25">
      <c r="A79" t="s">
        <v>211</v>
      </c>
      <c r="B79" t="s">
        <v>11</v>
      </c>
      <c r="C79" t="s">
        <v>12</v>
      </c>
      <c r="D79">
        <v>262</v>
      </c>
      <c r="E79">
        <v>279</v>
      </c>
      <c r="F79">
        <v>300</v>
      </c>
      <c r="G79" t="s">
        <v>208</v>
      </c>
      <c r="H79" t="s">
        <v>155</v>
      </c>
      <c r="I79" t="s">
        <v>102</v>
      </c>
      <c r="J79" s="8" t="s">
        <v>145</v>
      </c>
      <c r="K79" t="s">
        <v>164</v>
      </c>
      <c r="L79" t="s">
        <v>165</v>
      </c>
    </row>
    <row r="80" spans="1:12" x14ac:dyDescent="0.25">
      <c r="A80" t="s">
        <v>211</v>
      </c>
      <c r="B80" t="s">
        <v>11</v>
      </c>
      <c r="C80" t="s">
        <v>12</v>
      </c>
      <c r="D80">
        <v>3</v>
      </c>
      <c r="E80">
        <v>0</v>
      </c>
      <c r="F80">
        <v>0</v>
      </c>
      <c r="G80" t="s">
        <v>209</v>
      </c>
      <c r="H80" t="s">
        <v>156</v>
      </c>
      <c r="I80" t="s">
        <v>103</v>
      </c>
      <c r="J80" s="8" t="s">
        <v>148</v>
      </c>
      <c r="K80" t="s">
        <v>164</v>
      </c>
      <c r="L80" t="s">
        <v>165</v>
      </c>
    </row>
    <row r="81" spans="1:12" x14ac:dyDescent="0.25">
      <c r="A81" t="s">
        <v>211</v>
      </c>
      <c r="B81" t="s">
        <v>13</v>
      </c>
      <c r="C81" t="s">
        <v>14</v>
      </c>
      <c r="D81">
        <v>4634</v>
      </c>
      <c r="E81">
        <v>5010</v>
      </c>
      <c r="F81">
        <v>5018</v>
      </c>
      <c r="G81" t="s">
        <v>205</v>
      </c>
      <c r="H81" t="s">
        <v>152</v>
      </c>
      <c r="I81" t="s">
        <v>78</v>
      </c>
      <c r="J81" s="8" t="s">
        <v>117</v>
      </c>
      <c r="K81" t="s">
        <v>164</v>
      </c>
      <c r="L81" t="s">
        <v>165</v>
      </c>
    </row>
    <row r="82" spans="1:12" x14ac:dyDescent="0.25">
      <c r="A82" t="s">
        <v>211</v>
      </c>
      <c r="B82" t="s">
        <v>167</v>
      </c>
      <c r="C82" t="s">
        <v>151</v>
      </c>
      <c r="D82">
        <v>1017</v>
      </c>
      <c r="E82">
        <v>1062</v>
      </c>
      <c r="F82">
        <v>1086</v>
      </c>
      <c r="G82" t="s">
        <v>205</v>
      </c>
      <c r="H82" t="s">
        <v>152</v>
      </c>
      <c r="I82" t="s">
        <v>78</v>
      </c>
      <c r="J82" s="8" t="s">
        <v>117</v>
      </c>
      <c r="K82" t="s">
        <v>164</v>
      </c>
      <c r="L82" t="s">
        <v>166</v>
      </c>
    </row>
    <row r="83" spans="1:12" x14ac:dyDescent="0.25">
      <c r="A83" t="s">
        <v>211</v>
      </c>
      <c r="B83" t="s">
        <v>13</v>
      </c>
      <c r="C83" t="s">
        <v>14</v>
      </c>
      <c r="D83">
        <v>198</v>
      </c>
      <c r="E83">
        <v>185</v>
      </c>
      <c r="F83">
        <v>186</v>
      </c>
      <c r="G83" t="s">
        <v>205</v>
      </c>
      <c r="H83" t="s">
        <v>152</v>
      </c>
      <c r="I83" t="s">
        <v>79</v>
      </c>
      <c r="J83" s="8" t="s">
        <v>118</v>
      </c>
      <c r="K83" t="s">
        <v>164</v>
      </c>
      <c r="L83" t="s">
        <v>165</v>
      </c>
    </row>
    <row r="84" spans="1:12" x14ac:dyDescent="0.25">
      <c r="A84" t="s">
        <v>211</v>
      </c>
      <c r="B84" t="s">
        <v>167</v>
      </c>
      <c r="C84" t="s">
        <v>151</v>
      </c>
      <c r="D84">
        <v>26</v>
      </c>
      <c r="E84">
        <v>24</v>
      </c>
      <c r="F84">
        <v>23</v>
      </c>
      <c r="G84" t="s">
        <v>205</v>
      </c>
      <c r="H84" t="s">
        <v>152</v>
      </c>
      <c r="I84" t="s">
        <v>79</v>
      </c>
      <c r="J84" s="8" t="s">
        <v>118</v>
      </c>
      <c r="K84" t="s">
        <v>164</v>
      </c>
      <c r="L84" t="s">
        <v>166</v>
      </c>
    </row>
    <row r="85" spans="1:12" x14ac:dyDescent="0.25">
      <c r="A85" t="s">
        <v>211</v>
      </c>
      <c r="B85" t="s">
        <v>13</v>
      </c>
      <c r="C85" t="s">
        <v>14</v>
      </c>
      <c r="D85">
        <v>446</v>
      </c>
      <c r="E85">
        <v>436</v>
      </c>
      <c r="F85">
        <v>439</v>
      </c>
      <c r="G85" t="s">
        <v>205</v>
      </c>
      <c r="H85" t="s">
        <v>152</v>
      </c>
      <c r="I85" t="s">
        <v>80</v>
      </c>
      <c r="J85" s="8" t="s">
        <v>119</v>
      </c>
      <c r="K85" t="s">
        <v>164</v>
      </c>
      <c r="L85" t="s">
        <v>165</v>
      </c>
    </row>
    <row r="86" spans="1:12" x14ac:dyDescent="0.25">
      <c r="A86" t="s">
        <v>211</v>
      </c>
      <c r="B86" t="s">
        <v>167</v>
      </c>
      <c r="C86" t="s">
        <v>151</v>
      </c>
      <c r="D86">
        <v>134</v>
      </c>
      <c r="E86">
        <v>126</v>
      </c>
      <c r="F86">
        <v>130</v>
      </c>
      <c r="G86" t="s">
        <v>205</v>
      </c>
      <c r="H86" t="s">
        <v>152</v>
      </c>
      <c r="I86" t="s">
        <v>80</v>
      </c>
      <c r="J86" s="8" t="s">
        <v>119</v>
      </c>
      <c r="K86" t="s">
        <v>164</v>
      </c>
      <c r="L86" t="s">
        <v>166</v>
      </c>
    </row>
    <row r="87" spans="1:12" x14ac:dyDescent="0.25">
      <c r="A87" t="s">
        <v>211</v>
      </c>
      <c r="B87" t="s">
        <v>13</v>
      </c>
      <c r="C87" t="s">
        <v>14</v>
      </c>
      <c r="D87">
        <v>54</v>
      </c>
      <c r="E87">
        <v>54</v>
      </c>
      <c r="F87">
        <v>54</v>
      </c>
      <c r="G87" t="s">
        <v>205</v>
      </c>
      <c r="H87" t="s">
        <v>152</v>
      </c>
      <c r="I87" t="s">
        <v>81</v>
      </c>
      <c r="J87" s="8" t="s">
        <v>122</v>
      </c>
      <c r="K87" t="s">
        <v>164</v>
      </c>
      <c r="L87" t="s">
        <v>165</v>
      </c>
    </row>
    <row r="88" spans="1:12" x14ac:dyDescent="0.25">
      <c r="A88" t="s">
        <v>211</v>
      </c>
      <c r="B88" t="s">
        <v>13</v>
      </c>
      <c r="C88" t="s">
        <v>14</v>
      </c>
      <c r="D88">
        <v>1830</v>
      </c>
      <c r="E88">
        <v>1923</v>
      </c>
      <c r="F88">
        <v>1942</v>
      </c>
      <c r="G88" t="s">
        <v>205</v>
      </c>
      <c r="H88" t="s">
        <v>152</v>
      </c>
      <c r="I88" t="s">
        <v>82</v>
      </c>
      <c r="J88" s="8" t="s">
        <v>123</v>
      </c>
      <c r="K88" t="s">
        <v>164</v>
      </c>
      <c r="L88" t="s">
        <v>165</v>
      </c>
    </row>
    <row r="89" spans="1:12" x14ac:dyDescent="0.25">
      <c r="A89" t="s">
        <v>211</v>
      </c>
      <c r="B89" t="s">
        <v>167</v>
      </c>
      <c r="C89" t="s">
        <v>151</v>
      </c>
      <c r="D89">
        <v>343</v>
      </c>
      <c r="E89">
        <v>366</v>
      </c>
      <c r="F89">
        <v>372</v>
      </c>
      <c r="G89" t="s">
        <v>205</v>
      </c>
      <c r="H89" t="s">
        <v>152</v>
      </c>
      <c r="I89" t="s">
        <v>82</v>
      </c>
      <c r="J89" s="8" t="s">
        <v>123</v>
      </c>
      <c r="K89" t="s">
        <v>164</v>
      </c>
      <c r="L89" t="s">
        <v>166</v>
      </c>
    </row>
    <row r="90" spans="1:12" x14ac:dyDescent="0.25">
      <c r="A90" t="s">
        <v>211</v>
      </c>
      <c r="B90" t="s">
        <v>13</v>
      </c>
      <c r="C90" t="s">
        <v>14</v>
      </c>
      <c r="D90">
        <v>49</v>
      </c>
      <c r="E90">
        <v>51</v>
      </c>
      <c r="F90">
        <v>51</v>
      </c>
      <c r="G90" t="s">
        <v>205</v>
      </c>
      <c r="H90" t="s">
        <v>152</v>
      </c>
      <c r="I90" t="s">
        <v>83</v>
      </c>
      <c r="J90" s="8" t="s">
        <v>125</v>
      </c>
      <c r="K90" t="s">
        <v>164</v>
      </c>
      <c r="L90" t="s">
        <v>165</v>
      </c>
    </row>
    <row r="91" spans="1:12" x14ac:dyDescent="0.25">
      <c r="A91" t="s">
        <v>211</v>
      </c>
      <c r="B91" t="s">
        <v>167</v>
      </c>
      <c r="C91" t="s">
        <v>151</v>
      </c>
      <c r="D91">
        <v>1</v>
      </c>
      <c r="E91">
        <v>0</v>
      </c>
      <c r="F91">
        <v>1</v>
      </c>
      <c r="G91" t="s">
        <v>205</v>
      </c>
      <c r="H91" t="s">
        <v>152</v>
      </c>
      <c r="I91" t="s">
        <v>83</v>
      </c>
      <c r="J91" s="8" t="s">
        <v>125</v>
      </c>
      <c r="K91" t="s">
        <v>164</v>
      </c>
      <c r="L91" t="s">
        <v>166</v>
      </c>
    </row>
    <row r="92" spans="1:12" x14ac:dyDescent="0.25">
      <c r="A92" t="s">
        <v>211</v>
      </c>
      <c r="B92" t="s">
        <v>13</v>
      </c>
      <c r="C92" t="s">
        <v>14</v>
      </c>
      <c r="D92">
        <v>342</v>
      </c>
      <c r="E92">
        <v>345</v>
      </c>
      <c r="F92">
        <v>337</v>
      </c>
      <c r="G92" t="s">
        <v>206</v>
      </c>
      <c r="H92" t="s">
        <v>153</v>
      </c>
      <c r="I92" t="s">
        <v>84</v>
      </c>
      <c r="J92" s="8" t="s">
        <v>126</v>
      </c>
      <c r="K92" t="s">
        <v>164</v>
      </c>
      <c r="L92" t="s">
        <v>165</v>
      </c>
    </row>
    <row r="93" spans="1:12" x14ac:dyDescent="0.25">
      <c r="A93" t="s">
        <v>211</v>
      </c>
      <c r="B93" t="s">
        <v>167</v>
      </c>
      <c r="C93" t="s">
        <v>151</v>
      </c>
      <c r="D93">
        <v>61</v>
      </c>
      <c r="E93">
        <v>62</v>
      </c>
      <c r="F93">
        <v>65</v>
      </c>
      <c r="G93" t="s">
        <v>206</v>
      </c>
      <c r="H93" t="s">
        <v>153</v>
      </c>
      <c r="I93" t="s">
        <v>84</v>
      </c>
      <c r="J93" s="8" t="s">
        <v>126</v>
      </c>
      <c r="K93" t="s">
        <v>164</v>
      </c>
      <c r="L93" t="s">
        <v>166</v>
      </c>
    </row>
    <row r="94" spans="1:12" x14ac:dyDescent="0.25">
      <c r="A94" t="s">
        <v>211</v>
      </c>
      <c r="B94" t="s">
        <v>13</v>
      </c>
      <c r="C94" t="s">
        <v>14</v>
      </c>
      <c r="D94">
        <v>81</v>
      </c>
      <c r="E94">
        <v>77</v>
      </c>
      <c r="F94">
        <v>77</v>
      </c>
      <c r="G94" t="s">
        <v>206</v>
      </c>
      <c r="H94" t="s">
        <v>153</v>
      </c>
      <c r="I94" t="s">
        <v>85</v>
      </c>
      <c r="J94" s="8" t="s">
        <v>127</v>
      </c>
      <c r="K94" t="s">
        <v>164</v>
      </c>
      <c r="L94" t="s">
        <v>165</v>
      </c>
    </row>
    <row r="95" spans="1:12" x14ac:dyDescent="0.25">
      <c r="A95" t="s">
        <v>211</v>
      </c>
      <c r="B95" t="s">
        <v>167</v>
      </c>
      <c r="C95" t="s">
        <v>151</v>
      </c>
      <c r="D95">
        <v>3</v>
      </c>
      <c r="E95">
        <v>2</v>
      </c>
      <c r="F95">
        <v>3</v>
      </c>
      <c r="G95" t="s">
        <v>206</v>
      </c>
      <c r="H95" t="s">
        <v>153</v>
      </c>
      <c r="I95" t="s">
        <v>85</v>
      </c>
      <c r="J95" s="8" t="s">
        <v>127</v>
      </c>
      <c r="K95" t="s">
        <v>164</v>
      </c>
      <c r="L95" t="s">
        <v>166</v>
      </c>
    </row>
    <row r="96" spans="1:12" x14ac:dyDescent="0.25">
      <c r="A96" t="s">
        <v>211</v>
      </c>
      <c r="B96" t="s">
        <v>13</v>
      </c>
      <c r="C96" t="s">
        <v>14</v>
      </c>
      <c r="D96">
        <v>185</v>
      </c>
      <c r="E96">
        <v>201</v>
      </c>
      <c r="F96">
        <v>221</v>
      </c>
      <c r="G96" t="s">
        <v>206</v>
      </c>
      <c r="H96" t="s">
        <v>153</v>
      </c>
      <c r="I96" t="s">
        <v>86</v>
      </c>
      <c r="J96" s="8" t="s">
        <v>128</v>
      </c>
      <c r="K96" t="s">
        <v>164</v>
      </c>
      <c r="L96" t="s">
        <v>165</v>
      </c>
    </row>
    <row r="97" spans="1:12" x14ac:dyDescent="0.25">
      <c r="A97" t="s">
        <v>211</v>
      </c>
      <c r="B97" t="s">
        <v>167</v>
      </c>
      <c r="C97" t="s">
        <v>151</v>
      </c>
      <c r="D97">
        <v>23</v>
      </c>
      <c r="E97">
        <v>22</v>
      </c>
      <c r="F97">
        <v>22</v>
      </c>
      <c r="G97" t="s">
        <v>206</v>
      </c>
      <c r="H97" t="s">
        <v>153</v>
      </c>
      <c r="I97" t="s">
        <v>86</v>
      </c>
      <c r="J97" s="8" t="s">
        <v>128</v>
      </c>
      <c r="K97" t="s">
        <v>164</v>
      </c>
      <c r="L97" t="s">
        <v>166</v>
      </c>
    </row>
    <row r="98" spans="1:12" x14ac:dyDescent="0.25">
      <c r="A98" t="s">
        <v>211</v>
      </c>
      <c r="B98" t="s">
        <v>13</v>
      </c>
      <c r="C98" t="s">
        <v>14</v>
      </c>
      <c r="D98">
        <v>138</v>
      </c>
      <c r="E98">
        <v>198</v>
      </c>
      <c r="F98">
        <v>190</v>
      </c>
      <c r="G98" t="s">
        <v>206</v>
      </c>
      <c r="H98" t="s">
        <v>153</v>
      </c>
      <c r="I98" t="s">
        <v>87</v>
      </c>
      <c r="J98" s="8" t="s">
        <v>129</v>
      </c>
      <c r="K98" t="s">
        <v>164</v>
      </c>
      <c r="L98" t="s">
        <v>165</v>
      </c>
    </row>
    <row r="99" spans="1:12" x14ac:dyDescent="0.25">
      <c r="A99" t="s">
        <v>211</v>
      </c>
      <c r="B99" t="s">
        <v>167</v>
      </c>
      <c r="C99" t="s">
        <v>151</v>
      </c>
      <c r="D99">
        <v>34</v>
      </c>
      <c r="E99">
        <v>31</v>
      </c>
      <c r="F99">
        <v>32</v>
      </c>
      <c r="G99" t="s">
        <v>206</v>
      </c>
      <c r="H99" t="s">
        <v>153</v>
      </c>
      <c r="I99" t="s">
        <v>87</v>
      </c>
      <c r="J99" s="8" t="s">
        <v>129</v>
      </c>
      <c r="K99" t="s">
        <v>164</v>
      </c>
      <c r="L99" t="s">
        <v>166</v>
      </c>
    </row>
    <row r="100" spans="1:12" x14ac:dyDescent="0.25">
      <c r="A100" t="s">
        <v>211</v>
      </c>
      <c r="B100" t="s">
        <v>13</v>
      </c>
      <c r="C100" t="s">
        <v>14</v>
      </c>
      <c r="D100">
        <v>249</v>
      </c>
      <c r="E100">
        <v>241</v>
      </c>
      <c r="F100">
        <v>245</v>
      </c>
      <c r="G100" t="s">
        <v>206</v>
      </c>
      <c r="H100" t="s">
        <v>153</v>
      </c>
      <c r="I100" t="s">
        <v>88</v>
      </c>
      <c r="J100" s="8" t="s">
        <v>130</v>
      </c>
      <c r="K100" t="s">
        <v>164</v>
      </c>
      <c r="L100" t="s">
        <v>165</v>
      </c>
    </row>
    <row r="101" spans="1:12" x14ac:dyDescent="0.25">
      <c r="A101" t="s">
        <v>211</v>
      </c>
      <c r="B101" t="s">
        <v>167</v>
      </c>
      <c r="C101" t="s">
        <v>151</v>
      </c>
      <c r="D101">
        <v>112</v>
      </c>
      <c r="E101">
        <v>122</v>
      </c>
      <c r="F101">
        <v>122</v>
      </c>
      <c r="G101" t="s">
        <v>206</v>
      </c>
      <c r="H101" t="s">
        <v>153</v>
      </c>
      <c r="I101" t="s">
        <v>88</v>
      </c>
      <c r="J101" s="8" t="s">
        <v>130</v>
      </c>
      <c r="K101" t="s">
        <v>164</v>
      </c>
      <c r="L101" t="s">
        <v>166</v>
      </c>
    </row>
    <row r="102" spans="1:12" x14ac:dyDescent="0.25">
      <c r="A102" t="s">
        <v>211</v>
      </c>
      <c r="B102" t="s">
        <v>13</v>
      </c>
      <c r="C102" t="s">
        <v>14</v>
      </c>
      <c r="D102">
        <v>14</v>
      </c>
      <c r="E102">
        <v>17</v>
      </c>
      <c r="F102">
        <v>17</v>
      </c>
      <c r="G102" t="s">
        <v>206</v>
      </c>
      <c r="H102" t="s">
        <v>153</v>
      </c>
      <c r="I102" t="s">
        <v>89</v>
      </c>
      <c r="J102" s="8" t="s">
        <v>131</v>
      </c>
      <c r="K102" t="s">
        <v>164</v>
      </c>
      <c r="L102" t="s">
        <v>165</v>
      </c>
    </row>
    <row r="103" spans="1:12" x14ac:dyDescent="0.25">
      <c r="A103" t="s">
        <v>211</v>
      </c>
      <c r="B103" t="s">
        <v>167</v>
      </c>
      <c r="C103" t="s">
        <v>151</v>
      </c>
      <c r="D103">
        <v>2</v>
      </c>
      <c r="E103">
        <v>3</v>
      </c>
      <c r="F103">
        <v>3</v>
      </c>
      <c r="G103" t="s">
        <v>206</v>
      </c>
      <c r="H103" t="s">
        <v>153</v>
      </c>
      <c r="I103" t="s">
        <v>89</v>
      </c>
      <c r="J103" s="8" t="s">
        <v>131</v>
      </c>
      <c r="K103" t="s">
        <v>164</v>
      </c>
      <c r="L103" t="s">
        <v>166</v>
      </c>
    </row>
    <row r="104" spans="1:12" x14ac:dyDescent="0.25">
      <c r="A104" t="s">
        <v>211</v>
      </c>
      <c r="B104" t="s">
        <v>13</v>
      </c>
      <c r="C104" t="s">
        <v>14</v>
      </c>
      <c r="D104">
        <v>36</v>
      </c>
      <c r="E104">
        <v>147</v>
      </c>
      <c r="F104">
        <v>34</v>
      </c>
      <c r="G104" t="s">
        <v>206</v>
      </c>
      <c r="H104" t="s">
        <v>153</v>
      </c>
      <c r="I104" t="s">
        <v>90</v>
      </c>
      <c r="J104" s="8" t="s">
        <v>132</v>
      </c>
      <c r="K104" t="s">
        <v>164</v>
      </c>
      <c r="L104" t="s">
        <v>165</v>
      </c>
    </row>
    <row r="105" spans="1:12" x14ac:dyDescent="0.25">
      <c r="A105" t="s">
        <v>211</v>
      </c>
      <c r="B105" t="s">
        <v>167</v>
      </c>
      <c r="C105" t="s">
        <v>151</v>
      </c>
      <c r="D105">
        <v>24</v>
      </c>
      <c r="E105">
        <v>19</v>
      </c>
      <c r="F105">
        <v>19</v>
      </c>
      <c r="G105" t="s">
        <v>206</v>
      </c>
      <c r="H105" t="s">
        <v>153</v>
      </c>
      <c r="I105" t="s">
        <v>90</v>
      </c>
      <c r="J105" s="8" t="s">
        <v>132</v>
      </c>
      <c r="K105" t="s">
        <v>164</v>
      </c>
      <c r="L105" t="s">
        <v>166</v>
      </c>
    </row>
    <row r="106" spans="1:12" x14ac:dyDescent="0.25">
      <c r="A106" t="s">
        <v>211</v>
      </c>
      <c r="B106" t="s">
        <v>13</v>
      </c>
      <c r="C106" t="s">
        <v>14</v>
      </c>
      <c r="D106">
        <v>6134</v>
      </c>
      <c r="E106">
        <v>5277</v>
      </c>
      <c r="F106">
        <v>4943</v>
      </c>
      <c r="G106" t="s">
        <v>206</v>
      </c>
      <c r="H106" t="s">
        <v>153</v>
      </c>
      <c r="I106" t="s">
        <v>91</v>
      </c>
      <c r="J106" s="8" t="s">
        <v>133</v>
      </c>
      <c r="K106" t="s">
        <v>164</v>
      </c>
      <c r="L106" t="s">
        <v>165</v>
      </c>
    </row>
    <row r="107" spans="1:12" x14ac:dyDescent="0.25">
      <c r="A107" t="s">
        <v>211</v>
      </c>
      <c r="B107" t="s">
        <v>167</v>
      </c>
      <c r="C107" t="s">
        <v>151</v>
      </c>
      <c r="D107">
        <v>575</v>
      </c>
      <c r="E107">
        <v>499</v>
      </c>
      <c r="F107">
        <v>478</v>
      </c>
      <c r="G107" t="s">
        <v>206</v>
      </c>
      <c r="H107" t="s">
        <v>153</v>
      </c>
      <c r="I107" t="s">
        <v>91</v>
      </c>
      <c r="J107" s="8" t="s">
        <v>133</v>
      </c>
      <c r="K107" t="s">
        <v>164</v>
      </c>
      <c r="L107" t="s">
        <v>166</v>
      </c>
    </row>
    <row r="108" spans="1:12" x14ac:dyDescent="0.25">
      <c r="A108" t="s">
        <v>211</v>
      </c>
      <c r="B108" t="s">
        <v>13</v>
      </c>
      <c r="C108" t="s">
        <v>14</v>
      </c>
      <c r="D108">
        <v>1495</v>
      </c>
      <c r="E108">
        <v>1481</v>
      </c>
      <c r="F108">
        <v>1496</v>
      </c>
      <c r="G108" t="s">
        <v>206</v>
      </c>
      <c r="H108" t="s">
        <v>153</v>
      </c>
      <c r="I108" t="s">
        <v>92</v>
      </c>
      <c r="J108" s="8" t="s">
        <v>134</v>
      </c>
      <c r="K108" t="s">
        <v>164</v>
      </c>
      <c r="L108" t="s">
        <v>165</v>
      </c>
    </row>
    <row r="109" spans="1:12" x14ac:dyDescent="0.25">
      <c r="A109" t="s">
        <v>211</v>
      </c>
      <c r="B109" t="s">
        <v>167</v>
      </c>
      <c r="C109" t="s">
        <v>151</v>
      </c>
      <c r="D109">
        <v>441</v>
      </c>
      <c r="E109">
        <v>837</v>
      </c>
      <c r="F109">
        <v>845</v>
      </c>
      <c r="G109" t="s">
        <v>206</v>
      </c>
      <c r="H109" t="s">
        <v>153</v>
      </c>
      <c r="I109" t="s">
        <v>92</v>
      </c>
      <c r="J109" s="8" t="s">
        <v>134</v>
      </c>
      <c r="K109" t="s">
        <v>164</v>
      </c>
      <c r="L109" t="s">
        <v>166</v>
      </c>
    </row>
    <row r="110" spans="1:12" x14ac:dyDescent="0.25">
      <c r="A110" t="s">
        <v>211</v>
      </c>
      <c r="B110" t="s">
        <v>13</v>
      </c>
      <c r="C110" t="s">
        <v>14</v>
      </c>
      <c r="D110">
        <v>286</v>
      </c>
      <c r="E110">
        <v>538</v>
      </c>
      <c r="F110">
        <v>417</v>
      </c>
      <c r="G110" t="s">
        <v>206</v>
      </c>
      <c r="H110" t="s">
        <v>153</v>
      </c>
      <c r="I110" t="s">
        <v>93</v>
      </c>
      <c r="J110" s="8" t="s">
        <v>135</v>
      </c>
      <c r="K110" t="s">
        <v>164</v>
      </c>
      <c r="L110" t="s">
        <v>165</v>
      </c>
    </row>
    <row r="111" spans="1:12" x14ac:dyDescent="0.25">
      <c r="A111" t="s">
        <v>211</v>
      </c>
      <c r="B111" t="s">
        <v>167</v>
      </c>
      <c r="C111" t="s">
        <v>151</v>
      </c>
      <c r="D111">
        <v>62</v>
      </c>
      <c r="E111">
        <v>36</v>
      </c>
      <c r="F111">
        <v>37</v>
      </c>
      <c r="G111" t="s">
        <v>206</v>
      </c>
      <c r="H111" t="s">
        <v>153</v>
      </c>
      <c r="I111" t="s">
        <v>93</v>
      </c>
      <c r="J111" s="8" t="s">
        <v>135</v>
      </c>
      <c r="K111" t="s">
        <v>164</v>
      </c>
      <c r="L111" t="s">
        <v>166</v>
      </c>
    </row>
    <row r="112" spans="1:12" x14ac:dyDescent="0.25">
      <c r="A112" t="s">
        <v>211</v>
      </c>
      <c r="B112" t="s">
        <v>13</v>
      </c>
      <c r="C112" t="s">
        <v>14</v>
      </c>
      <c r="D112">
        <v>273</v>
      </c>
      <c r="E112">
        <v>258</v>
      </c>
      <c r="F112">
        <v>262</v>
      </c>
      <c r="G112" t="s">
        <v>206</v>
      </c>
      <c r="H112" t="s">
        <v>153</v>
      </c>
      <c r="I112" t="s">
        <v>104</v>
      </c>
      <c r="J112" s="8" t="s">
        <v>136</v>
      </c>
      <c r="K112" t="s">
        <v>164</v>
      </c>
      <c r="L112" t="s">
        <v>165</v>
      </c>
    </row>
    <row r="113" spans="1:12" x14ac:dyDescent="0.25">
      <c r="A113" t="s">
        <v>211</v>
      </c>
      <c r="B113" t="s">
        <v>167</v>
      </c>
      <c r="C113" t="s">
        <v>151</v>
      </c>
      <c r="D113">
        <v>120</v>
      </c>
      <c r="E113">
        <v>62</v>
      </c>
      <c r="F113">
        <v>62</v>
      </c>
      <c r="G113" t="s">
        <v>206</v>
      </c>
      <c r="H113" t="s">
        <v>153</v>
      </c>
      <c r="I113" t="s">
        <v>104</v>
      </c>
      <c r="J113" s="8" t="s">
        <v>136</v>
      </c>
      <c r="K113" t="s">
        <v>164</v>
      </c>
      <c r="L113" t="s">
        <v>166</v>
      </c>
    </row>
    <row r="114" spans="1:12" x14ac:dyDescent="0.25">
      <c r="A114" t="s">
        <v>211</v>
      </c>
      <c r="B114" t="s">
        <v>13</v>
      </c>
      <c r="C114" t="s">
        <v>14</v>
      </c>
      <c r="D114">
        <v>55</v>
      </c>
      <c r="E114">
        <v>46</v>
      </c>
      <c r="F114">
        <v>45</v>
      </c>
      <c r="G114" t="s">
        <v>206</v>
      </c>
      <c r="H114" t="s">
        <v>153</v>
      </c>
      <c r="I114" t="s">
        <v>94</v>
      </c>
      <c r="J114" s="8" t="s">
        <v>138</v>
      </c>
      <c r="K114" t="s">
        <v>164</v>
      </c>
      <c r="L114" t="s">
        <v>165</v>
      </c>
    </row>
    <row r="115" spans="1:12" x14ac:dyDescent="0.25">
      <c r="A115" t="s">
        <v>211</v>
      </c>
      <c r="B115" t="s">
        <v>167</v>
      </c>
      <c r="C115" t="s">
        <v>151</v>
      </c>
      <c r="D115">
        <v>133</v>
      </c>
      <c r="E115">
        <v>134</v>
      </c>
      <c r="F115">
        <v>148</v>
      </c>
      <c r="G115" t="s">
        <v>206</v>
      </c>
      <c r="H115" t="s">
        <v>153</v>
      </c>
      <c r="I115" t="s">
        <v>94</v>
      </c>
      <c r="J115" s="8" t="s">
        <v>138</v>
      </c>
      <c r="K115" t="s">
        <v>164</v>
      </c>
      <c r="L115" t="s">
        <v>166</v>
      </c>
    </row>
    <row r="116" spans="1:12" x14ac:dyDescent="0.25">
      <c r="A116" t="s">
        <v>211</v>
      </c>
      <c r="B116" t="s">
        <v>13</v>
      </c>
      <c r="C116" t="s">
        <v>14</v>
      </c>
      <c r="D116">
        <v>0</v>
      </c>
      <c r="E116">
        <v>0</v>
      </c>
      <c r="F116">
        <v>0</v>
      </c>
      <c r="G116" t="s">
        <v>206</v>
      </c>
      <c r="H116" t="s">
        <v>153</v>
      </c>
      <c r="I116" t="s">
        <v>107</v>
      </c>
      <c r="J116" s="8" t="s">
        <v>139</v>
      </c>
      <c r="K116" t="s">
        <v>164</v>
      </c>
      <c r="L116" t="s">
        <v>165</v>
      </c>
    </row>
    <row r="117" spans="1:12" x14ac:dyDescent="0.25">
      <c r="A117" t="s">
        <v>211</v>
      </c>
      <c r="B117" t="s">
        <v>13</v>
      </c>
      <c r="C117" t="s">
        <v>14</v>
      </c>
      <c r="D117">
        <v>2735</v>
      </c>
      <c r="E117">
        <v>3112</v>
      </c>
      <c r="F117">
        <v>3201</v>
      </c>
      <c r="G117" t="s">
        <v>206</v>
      </c>
      <c r="H117" t="s">
        <v>153</v>
      </c>
      <c r="I117" t="s">
        <v>95</v>
      </c>
      <c r="J117" s="8" t="s">
        <v>140</v>
      </c>
      <c r="K117" t="s">
        <v>164</v>
      </c>
      <c r="L117" t="s">
        <v>165</v>
      </c>
    </row>
    <row r="118" spans="1:12" x14ac:dyDescent="0.25">
      <c r="A118" t="s">
        <v>211</v>
      </c>
      <c r="B118" t="s">
        <v>167</v>
      </c>
      <c r="C118" t="s">
        <v>151</v>
      </c>
      <c r="D118">
        <v>99</v>
      </c>
      <c r="E118">
        <v>89</v>
      </c>
      <c r="F118">
        <v>88</v>
      </c>
      <c r="G118" t="s">
        <v>206</v>
      </c>
      <c r="H118" t="s">
        <v>153</v>
      </c>
      <c r="I118" t="s">
        <v>95</v>
      </c>
      <c r="J118" s="8" t="s">
        <v>140</v>
      </c>
      <c r="K118" t="s">
        <v>164</v>
      </c>
      <c r="L118" t="s">
        <v>166</v>
      </c>
    </row>
    <row r="119" spans="1:12" x14ac:dyDescent="0.25">
      <c r="A119" t="s">
        <v>211</v>
      </c>
      <c r="B119" t="s">
        <v>13</v>
      </c>
      <c r="C119" t="s">
        <v>14</v>
      </c>
      <c r="D119">
        <v>216</v>
      </c>
      <c r="E119">
        <v>242</v>
      </c>
      <c r="F119">
        <v>229</v>
      </c>
      <c r="G119" t="s">
        <v>207</v>
      </c>
      <c r="H119" t="s">
        <v>154</v>
      </c>
      <c r="I119" t="s">
        <v>96</v>
      </c>
      <c r="J119" s="8" t="s">
        <v>141</v>
      </c>
      <c r="K119" t="s">
        <v>164</v>
      </c>
      <c r="L119" t="s">
        <v>165</v>
      </c>
    </row>
    <row r="120" spans="1:12" x14ac:dyDescent="0.25">
      <c r="A120" t="s">
        <v>211</v>
      </c>
      <c r="B120" t="s">
        <v>167</v>
      </c>
      <c r="C120" t="s">
        <v>151</v>
      </c>
      <c r="D120">
        <v>165</v>
      </c>
      <c r="E120">
        <v>155</v>
      </c>
      <c r="F120">
        <v>140</v>
      </c>
      <c r="G120" t="s">
        <v>207</v>
      </c>
      <c r="H120" t="s">
        <v>154</v>
      </c>
      <c r="I120" t="s">
        <v>96</v>
      </c>
      <c r="J120" s="8" t="s">
        <v>141</v>
      </c>
      <c r="K120" t="s">
        <v>164</v>
      </c>
      <c r="L120" t="s">
        <v>166</v>
      </c>
    </row>
    <row r="121" spans="1:12" x14ac:dyDescent="0.25">
      <c r="A121" t="s">
        <v>211</v>
      </c>
      <c r="B121" t="s">
        <v>13</v>
      </c>
      <c r="C121" t="s">
        <v>14</v>
      </c>
      <c r="D121">
        <v>240</v>
      </c>
      <c r="E121">
        <v>515</v>
      </c>
      <c r="F121">
        <v>382</v>
      </c>
      <c r="G121" t="s">
        <v>207</v>
      </c>
      <c r="H121" t="s">
        <v>154</v>
      </c>
      <c r="I121" t="s">
        <v>97</v>
      </c>
      <c r="J121" s="8" t="s">
        <v>142</v>
      </c>
      <c r="K121" t="s">
        <v>164</v>
      </c>
      <c r="L121" t="s">
        <v>165</v>
      </c>
    </row>
    <row r="122" spans="1:12" x14ac:dyDescent="0.25">
      <c r="A122" t="s">
        <v>211</v>
      </c>
      <c r="B122" t="s">
        <v>167</v>
      </c>
      <c r="C122" t="s">
        <v>151</v>
      </c>
      <c r="D122">
        <v>4</v>
      </c>
      <c r="E122">
        <v>4</v>
      </c>
      <c r="F122">
        <v>4</v>
      </c>
      <c r="G122" t="s">
        <v>207</v>
      </c>
      <c r="H122" t="s">
        <v>154</v>
      </c>
      <c r="I122" t="s">
        <v>97</v>
      </c>
      <c r="J122" s="8" t="s">
        <v>142</v>
      </c>
      <c r="K122" t="s">
        <v>164</v>
      </c>
      <c r="L122" t="s">
        <v>166</v>
      </c>
    </row>
    <row r="123" spans="1:12" x14ac:dyDescent="0.25">
      <c r="A123" t="s">
        <v>211</v>
      </c>
      <c r="B123" t="s">
        <v>13</v>
      </c>
      <c r="C123" t="s">
        <v>14</v>
      </c>
      <c r="D123">
        <v>6083</v>
      </c>
      <c r="E123">
        <v>7427</v>
      </c>
      <c r="F123">
        <v>7636</v>
      </c>
      <c r="G123" t="s">
        <v>207</v>
      </c>
      <c r="H123" t="s">
        <v>154</v>
      </c>
      <c r="I123" t="s">
        <v>98</v>
      </c>
      <c r="J123" s="8" t="s">
        <v>143</v>
      </c>
      <c r="K123" t="s">
        <v>164</v>
      </c>
      <c r="L123" t="s">
        <v>165</v>
      </c>
    </row>
    <row r="124" spans="1:12" x14ac:dyDescent="0.25">
      <c r="A124" t="s">
        <v>211</v>
      </c>
      <c r="B124" t="s">
        <v>167</v>
      </c>
      <c r="C124" t="s">
        <v>151</v>
      </c>
      <c r="D124">
        <v>0</v>
      </c>
      <c r="E124">
        <v>0</v>
      </c>
      <c r="F124">
        <v>0</v>
      </c>
      <c r="G124" t="s">
        <v>207</v>
      </c>
      <c r="H124" t="s">
        <v>154</v>
      </c>
      <c r="I124" t="s">
        <v>98</v>
      </c>
      <c r="J124" s="8" t="s">
        <v>143</v>
      </c>
      <c r="K124" t="s">
        <v>164</v>
      </c>
      <c r="L124" t="s">
        <v>166</v>
      </c>
    </row>
    <row r="125" spans="1:12" x14ac:dyDescent="0.25">
      <c r="A125" t="s">
        <v>211</v>
      </c>
      <c r="B125" t="s">
        <v>13</v>
      </c>
      <c r="C125" t="s">
        <v>14</v>
      </c>
      <c r="D125">
        <v>119018</v>
      </c>
      <c r="E125">
        <v>140824</v>
      </c>
      <c r="F125">
        <v>128616</v>
      </c>
      <c r="G125" t="s">
        <v>208</v>
      </c>
      <c r="H125" t="s">
        <v>155</v>
      </c>
      <c r="I125" t="s">
        <v>99</v>
      </c>
      <c r="J125" s="8" t="s">
        <v>144</v>
      </c>
      <c r="K125" t="s">
        <v>164</v>
      </c>
      <c r="L125" t="s">
        <v>165</v>
      </c>
    </row>
    <row r="126" spans="1:12" x14ac:dyDescent="0.25">
      <c r="A126" t="s">
        <v>211</v>
      </c>
      <c r="B126" t="s">
        <v>167</v>
      </c>
      <c r="C126" t="s">
        <v>151</v>
      </c>
      <c r="D126">
        <v>228</v>
      </c>
      <c r="E126">
        <v>231</v>
      </c>
      <c r="F126">
        <v>205</v>
      </c>
      <c r="G126" t="s">
        <v>208</v>
      </c>
      <c r="H126" t="s">
        <v>155</v>
      </c>
      <c r="I126" t="s">
        <v>99</v>
      </c>
      <c r="J126" s="8" t="s">
        <v>144</v>
      </c>
      <c r="K126" t="s">
        <v>164</v>
      </c>
      <c r="L126" t="s">
        <v>166</v>
      </c>
    </row>
    <row r="127" spans="1:12" x14ac:dyDescent="0.25">
      <c r="A127" t="s">
        <v>211</v>
      </c>
      <c r="B127" t="s">
        <v>13</v>
      </c>
      <c r="C127" t="s">
        <v>14</v>
      </c>
      <c r="D127">
        <v>5411</v>
      </c>
      <c r="E127">
        <v>5460</v>
      </c>
      <c r="F127">
        <v>6270</v>
      </c>
      <c r="G127" t="s">
        <v>208</v>
      </c>
      <c r="H127" t="s">
        <v>155</v>
      </c>
      <c r="I127" t="s">
        <v>102</v>
      </c>
      <c r="J127" s="8" t="s">
        <v>145</v>
      </c>
      <c r="K127" t="s">
        <v>164</v>
      </c>
      <c r="L127" t="s">
        <v>165</v>
      </c>
    </row>
    <row r="128" spans="1:12" x14ac:dyDescent="0.25">
      <c r="A128" t="s">
        <v>211</v>
      </c>
      <c r="B128" t="s">
        <v>167</v>
      </c>
      <c r="C128" t="s">
        <v>151</v>
      </c>
      <c r="D128">
        <v>3487</v>
      </c>
      <c r="E128">
        <v>3449</v>
      </c>
      <c r="F128">
        <v>3866</v>
      </c>
      <c r="G128" t="s">
        <v>208</v>
      </c>
      <c r="H128" t="s">
        <v>155</v>
      </c>
      <c r="I128" t="s">
        <v>102</v>
      </c>
      <c r="J128" s="8" t="s">
        <v>145</v>
      </c>
      <c r="K128" t="s">
        <v>164</v>
      </c>
      <c r="L128" t="s">
        <v>166</v>
      </c>
    </row>
    <row r="129" spans="1:12" x14ac:dyDescent="0.25">
      <c r="A129" t="s">
        <v>211</v>
      </c>
      <c r="B129" t="s">
        <v>13</v>
      </c>
      <c r="C129" t="s">
        <v>14</v>
      </c>
      <c r="D129">
        <v>84</v>
      </c>
      <c r="E129">
        <v>52</v>
      </c>
      <c r="F129">
        <v>17</v>
      </c>
      <c r="G129" t="s">
        <v>208</v>
      </c>
      <c r="H129" t="s">
        <v>155</v>
      </c>
      <c r="I129" t="s">
        <v>105</v>
      </c>
      <c r="J129" s="8" t="s">
        <v>146</v>
      </c>
      <c r="K129" t="s">
        <v>164</v>
      </c>
      <c r="L129" t="s">
        <v>165</v>
      </c>
    </row>
    <row r="130" spans="1:12" x14ac:dyDescent="0.25">
      <c r="A130" t="s">
        <v>211</v>
      </c>
      <c r="B130" t="s">
        <v>13</v>
      </c>
      <c r="C130" t="s">
        <v>14</v>
      </c>
      <c r="D130">
        <v>3</v>
      </c>
      <c r="E130">
        <v>3</v>
      </c>
      <c r="F130">
        <v>0</v>
      </c>
      <c r="G130" t="s">
        <v>208</v>
      </c>
      <c r="H130" t="s">
        <v>155</v>
      </c>
      <c r="I130" t="s">
        <v>112</v>
      </c>
      <c r="J130" s="8" t="s">
        <v>147</v>
      </c>
      <c r="K130" t="s">
        <v>164</v>
      </c>
      <c r="L130" t="s">
        <v>165</v>
      </c>
    </row>
    <row r="131" spans="1:12" x14ac:dyDescent="0.25">
      <c r="A131" t="s">
        <v>211</v>
      </c>
      <c r="B131" t="s">
        <v>13</v>
      </c>
      <c r="C131" t="s">
        <v>14</v>
      </c>
      <c r="D131">
        <v>2177</v>
      </c>
      <c r="E131">
        <v>1960</v>
      </c>
      <c r="F131">
        <v>1940</v>
      </c>
      <c r="G131" t="s">
        <v>209</v>
      </c>
      <c r="H131" t="s">
        <v>156</v>
      </c>
      <c r="I131" t="s">
        <v>100</v>
      </c>
      <c r="J131" s="8" t="s">
        <v>150</v>
      </c>
      <c r="K131" t="s">
        <v>164</v>
      </c>
      <c r="L131" t="s">
        <v>165</v>
      </c>
    </row>
    <row r="132" spans="1:12" x14ac:dyDescent="0.25">
      <c r="A132" t="s">
        <v>211</v>
      </c>
      <c r="B132" t="s">
        <v>210</v>
      </c>
      <c r="C132" t="s">
        <v>212</v>
      </c>
      <c r="D132">
        <v>19</v>
      </c>
      <c r="E132">
        <v>14</v>
      </c>
      <c r="F132">
        <v>15</v>
      </c>
      <c r="G132" t="s">
        <v>209</v>
      </c>
      <c r="H132" t="s">
        <v>156</v>
      </c>
      <c r="I132" t="s">
        <v>101</v>
      </c>
      <c r="J132" s="8" t="s">
        <v>212</v>
      </c>
      <c r="K132" t="s">
        <v>164</v>
      </c>
      <c r="L132" t="s">
        <v>212</v>
      </c>
    </row>
    <row r="133" spans="1:12" x14ac:dyDescent="0.25">
      <c r="A133" t="s">
        <v>211</v>
      </c>
      <c r="B133" t="s">
        <v>17</v>
      </c>
      <c r="C133" t="s">
        <v>18</v>
      </c>
      <c r="D133">
        <v>2017</v>
      </c>
      <c r="E133">
        <v>2226</v>
      </c>
      <c r="F133">
        <v>2300</v>
      </c>
      <c r="G133" t="s">
        <v>205</v>
      </c>
      <c r="H133" t="s">
        <v>152</v>
      </c>
      <c r="I133" t="s">
        <v>78</v>
      </c>
      <c r="J133" s="8" t="s">
        <v>117</v>
      </c>
      <c r="K133" t="s">
        <v>164</v>
      </c>
      <c r="L133" t="s">
        <v>165</v>
      </c>
    </row>
    <row r="134" spans="1:12" x14ac:dyDescent="0.25">
      <c r="A134" t="s">
        <v>211</v>
      </c>
      <c r="B134" t="s">
        <v>167</v>
      </c>
      <c r="C134" t="s">
        <v>151</v>
      </c>
      <c r="D134">
        <v>1816</v>
      </c>
      <c r="E134">
        <v>1991</v>
      </c>
      <c r="F134">
        <v>2084</v>
      </c>
      <c r="G134" t="s">
        <v>205</v>
      </c>
      <c r="H134" t="s">
        <v>152</v>
      </c>
      <c r="I134" t="s">
        <v>78</v>
      </c>
      <c r="J134" s="8" t="s">
        <v>117</v>
      </c>
      <c r="K134" t="s">
        <v>164</v>
      </c>
      <c r="L134" t="s">
        <v>166</v>
      </c>
    </row>
    <row r="135" spans="1:12" x14ac:dyDescent="0.25">
      <c r="A135" t="s">
        <v>211</v>
      </c>
      <c r="B135" t="s">
        <v>17</v>
      </c>
      <c r="C135" t="s">
        <v>18</v>
      </c>
      <c r="D135">
        <v>185</v>
      </c>
      <c r="E135">
        <v>247</v>
      </c>
      <c r="F135">
        <v>251</v>
      </c>
      <c r="G135" t="s">
        <v>205</v>
      </c>
      <c r="H135" t="s">
        <v>152</v>
      </c>
      <c r="I135" t="s">
        <v>79</v>
      </c>
      <c r="J135" s="8" t="s">
        <v>118</v>
      </c>
      <c r="K135" t="s">
        <v>164</v>
      </c>
      <c r="L135" t="s">
        <v>165</v>
      </c>
    </row>
    <row r="136" spans="1:12" x14ac:dyDescent="0.25">
      <c r="A136" t="s">
        <v>211</v>
      </c>
      <c r="B136" t="s">
        <v>167</v>
      </c>
      <c r="C136" t="s">
        <v>151</v>
      </c>
      <c r="D136">
        <v>131</v>
      </c>
      <c r="E136">
        <v>106</v>
      </c>
      <c r="F136">
        <v>82</v>
      </c>
      <c r="G136" t="s">
        <v>205</v>
      </c>
      <c r="H136" t="s">
        <v>152</v>
      </c>
      <c r="I136" t="s">
        <v>79</v>
      </c>
      <c r="J136" s="8" t="s">
        <v>118</v>
      </c>
      <c r="K136" t="s">
        <v>164</v>
      </c>
      <c r="L136" t="s">
        <v>166</v>
      </c>
    </row>
    <row r="137" spans="1:12" x14ac:dyDescent="0.25">
      <c r="A137" t="s">
        <v>211</v>
      </c>
      <c r="B137" t="s">
        <v>17</v>
      </c>
      <c r="C137" t="s">
        <v>18</v>
      </c>
      <c r="D137">
        <v>29</v>
      </c>
      <c r="E137">
        <v>23</v>
      </c>
      <c r="F137">
        <v>24</v>
      </c>
      <c r="G137" t="s">
        <v>205</v>
      </c>
      <c r="H137" t="s">
        <v>152</v>
      </c>
      <c r="I137" t="s">
        <v>80</v>
      </c>
      <c r="J137" s="8" t="s">
        <v>119</v>
      </c>
      <c r="K137" t="s">
        <v>164</v>
      </c>
      <c r="L137" t="s">
        <v>165</v>
      </c>
    </row>
    <row r="138" spans="1:12" x14ac:dyDescent="0.25">
      <c r="A138" t="s">
        <v>211</v>
      </c>
      <c r="B138" t="s">
        <v>167</v>
      </c>
      <c r="C138" t="s">
        <v>151</v>
      </c>
      <c r="D138">
        <v>154</v>
      </c>
      <c r="E138">
        <v>160</v>
      </c>
      <c r="F138">
        <v>158</v>
      </c>
      <c r="G138" t="s">
        <v>205</v>
      </c>
      <c r="H138" t="s">
        <v>152</v>
      </c>
      <c r="I138" t="s">
        <v>80</v>
      </c>
      <c r="J138" s="8" t="s">
        <v>119</v>
      </c>
      <c r="K138" t="s">
        <v>164</v>
      </c>
      <c r="L138" t="s">
        <v>166</v>
      </c>
    </row>
    <row r="139" spans="1:12" x14ac:dyDescent="0.25">
      <c r="A139" t="s">
        <v>211</v>
      </c>
      <c r="B139" t="s">
        <v>17</v>
      </c>
      <c r="C139" t="s">
        <v>18</v>
      </c>
      <c r="D139">
        <v>33</v>
      </c>
      <c r="E139">
        <v>34</v>
      </c>
      <c r="F139">
        <v>36</v>
      </c>
      <c r="G139" t="s">
        <v>205</v>
      </c>
      <c r="H139" t="s">
        <v>152</v>
      </c>
      <c r="I139" t="s">
        <v>106</v>
      </c>
      <c r="J139" s="8" t="s">
        <v>121</v>
      </c>
      <c r="K139" t="s">
        <v>164</v>
      </c>
      <c r="L139" t="s">
        <v>165</v>
      </c>
    </row>
    <row r="140" spans="1:12" x14ac:dyDescent="0.25">
      <c r="A140" t="s">
        <v>211</v>
      </c>
      <c r="B140" t="s">
        <v>17</v>
      </c>
      <c r="C140" t="s">
        <v>18</v>
      </c>
      <c r="D140">
        <v>720</v>
      </c>
      <c r="E140">
        <v>757</v>
      </c>
      <c r="F140">
        <v>875</v>
      </c>
      <c r="G140" t="s">
        <v>205</v>
      </c>
      <c r="H140" t="s">
        <v>152</v>
      </c>
      <c r="I140" t="s">
        <v>82</v>
      </c>
      <c r="J140" s="8" t="s">
        <v>123</v>
      </c>
      <c r="K140" t="s">
        <v>164</v>
      </c>
      <c r="L140" t="s">
        <v>165</v>
      </c>
    </row>
    <row r="141" spans="1:12" x14ac:dyDescent="0.25">
      <c r="A141" t="s">
        <v>211</v>
      </c>
      <c r="B141" t="s">
        <v>167</v>
      </c>
      <c r="C141" t="s">
        <v>151</v>
      </c>
      <c r="D141">
        <v>679</v>
      </c>
      <c r="E141">
        <v>745</v>
      </c>
      <c r="F141">
        <v>745</v>
      </c>
      <c r="G141" t="s">
        <v>205</v>
      </c>
      <c r="H141" t="s">
        <v>152</v>
      </c>
      <c r="I141" t="s">
        <v>82</v>
      </c>
      <c r="J141" s="8" t="s">
        <v>123</v>
      </c>
      <c r="K141" t="s">
        <v>164</v>
      </c>
      <c r="L141" t="s">
        <v>166</v>
      </c>
    </row>
    <row r="142" spans="1:12" x14ac:dyDescent="0.25">
      <c r="A142" t="s">
        <v>211</v>
      </c>
      <c r="B142" t="s">
        <v>17</v>
      </c>
      <c r="C142" t="s">
        <v>18</v>
      </c>
      <c r="D142">
        <v>8</v>
      </c>
      <c r="E142">
        <v>8</v>
      </c>
      <c r="F142">
        <v>9</v>
      </c>
      <c r="G142" t="s">
        <v>205</v>
      </c>
      <c r="H142" t="s">
        <v>152</v>
      </c>
      <c r="I142" t="s">
        <v>109</v>
      </c>
      <c r="J142" s="8" t="s">
        <v>124</v>
      </c>
      <c r="K142" t="s">
        <v>164</v>
      </c>
      <c r="L142" t="s">
        <v>165</v>
      </c>
    </row>
    <row r="143" spans="1:12" x14ac:dyDescent="0.25">
      <c r="A143" t="s">
        <v>211</v>
      </c>
      <c r="B143" t="s">
        <v>167</v>
      </c>
      <c r="C143" t="s">
        <v>151</v>
      </c>
      <c r="D143">
        <v>0</v>
      </c>
      <c r="E143">
        <v>0</v>
      </c>
      <c r="F143">
        <v>0</v>
      </c>
      <c r="G143" t="s">
        <v>205</v>
      </c>
      <c r="H143" t="s">
        <v>152</v>
      </c>
      <c r="I143" t="s">
        <v>109</v>
      </c>
      <c r="J143" s="8" t="s">
        <v>124</v>
      </c>
      <c r="K143" t="s">
        <v>164</v>
      </c>
      <c r="L143" t="s">
        <v>166</v>
      </c>
    </row>
    <row r="144" spans="1:12" x14ac:dyDescent="0.25">
      <c r="A144" t="s">
        <v>211</v>
      </c>
      <c r="B144" t="s">
        <v>17</v>
      </c>
      <c r="C144" t="s">
        <v>18</v>
      </c>
      <c r="D144">
        <v>28</v>
      </c>
      <c r="E144">
        <v>29</v>
      </c>
      <c r="F144">
        <v>29</v>
      </c>
      <c r="G144" t="s">
        <v>205</v>
      </c>
      <c r="H144" t="s">
        <v>152</v>
      </c>
      <c r="I144" t="s">
        <v>83</v>
      </c>
      <c r="J144" s="8" t="s">
        <v>125</v>
      </c>
      <c r="K144" t="s">
        <v>164</v>
      </c>
      <c r="L144" t="s">
        <v>165</v>
      </c>
    </row>
    <row r="145" spans="1:12" x14ac:dyDescent="0.25">
      <c r="A145" t="s">
        <v>211</v>
      </c>
      <c r="B145" t="s">
        <v>167</v>
      </c>
      <c r="C145" t="s">
        <v>151</v>
      </c>
      <c r="D145">
        <v>1</v>
      </c>
      <c r="E145">
        <v>2</v>
      </c>
      <c r="F145">
        <v>2</v>
      </c>
      <c r="G145" t="s">
        <v>205</v>
      </c>
      <c r="H145" t="s">
        <v>152</v>
      </c>
      <c r="I145" t="s">
        <v>83</v>
      </c>
      <c r="J145" s="8" t="s">
        <v>125</v>
      </c>
      <c r="K145" t="s">
        <v>164</v>
      </c>
      <c r="L145" t="s">
        <v>166</v>
      </c>
    </row>
    <row r="146" spans="1:12" x14ac:dyDescent="0.25">
      <c r="A146" t="s">
        <v>211</v>
      </c>
      <c r="B146" t="s">
        <v>17</v>
      </c>
      <c r="C146" t="s">
        <v>18</v>
      </c>
      <c r="D146">
        <v>113</v>
      </c>
      <c r="E146">
        <v>117</v>
      </c>
      <c r="F146">
        <v>120</v>
      </c>
      <c r="G146" t="s">
        <v>206</v>
      </c>
      <c r="H146" t="s">
        <v>153</v>
      </c>
      <c r="I146" t="s">
        <v>84</v>
      </c>
      <c r="J146" s="8" t="s">
        <v>126</v>
      </c>
      <c r="K146" t="s">
        <v>164</v>
      </c>
      <c r="L146" t="s">
        <v>165</v>
      </c>
    </row>
    <row r="147" spans="1:12" x14ac:dyDescent="0.25">
      <c r="A147" t="s">
        <v>211</v>
      </c>
      <c r="B147" t="s">
        <v>167</v>
      </c>
      <c r="C147" t="s">
        <v>151</v>
      </c>
      <c r="D147">
        <v>62</v>
      </c>
      <c r="E147">
        <v>66</v>
      </c>
      <c r="F147">
        <v>56</v>
      </c>
      <c r="G147" t="s">
        <v>206</v>
      </c>
      <c r="H147" t="s">
        <v>153</v>
      </c>
      <c r="I147" t="s">
        <v>84</v>
      </c>
      <c r="J147" s="8" t="s">
        <v>126</v>
      </c>
      <c r="K147" t="s">
        <v>164</v>
      </c>
      <c r="L147" t="s">
        <v>166</v>
      </c>
    </row>
    <row r="148" spans="1:12" x14ac:dyDescent="0.25">
      <c r="A148" t="s">
        <v>211</v>
      </c>
      <c r="B148" t="s">
        <v>17</v>
      </c>
      <c r="C148" t="s">
        <v>18</v>
      </c>
      <c r="D148">
        <v>20</v>
      </c>
      <c r="E148">
        <v>18</v>
      </c>
      <c r="F148">
        <v>18</v>
      </c>
      <c r="G148" t="s">
        <v>206</v>
      </c>
      <c r="H148" t="s">
        <v>153</v>
      </c>
      <c r="I148" t="s">
        <v>85</v>
      </c>
      <c r="J148" s="8" t="s">
        <v>127</v>
      </c>
      <c r="K148" t="s">
        <v>164</v>
      </c>
      <c r="L148" t="s">
        <v>165</v>
      </c>
    </row>
    <row r="149" spans="1:12" x14ac:dyDescent="0.25">
      <c r="A149" t="s">
        <v>211</v>
      </c>
      <c r="B149" t="s">
        <v>167</v>
      </c>
      <c r="C149" t="s">
        <v>151</v>
      </c>
      <c r="D149">
        <v>6</v>
      </c>
      <c r="E149">
        <v>9</v>
      </c>
      <c r="F149">
        <v>6</v>
      </c>
      <c r="G149" t="s">
        <v>206</v>
      </c>
      <c r="H149" t="s">
        <v>153</v>
      </c>
      <c r="I149" t="s">
        <v>85</v>
      </c>
      <c r="J149" s="8" t="s">
        <v>127</v>
      </c>
      <c r="K149" t="s">
        <v>164</v>
      </c>
      <c r="L149" t="s">
        <v>166</v>
      </c>
    </row>
    <row r="150" spans="1:12" x14ac:dyDescent="0.25">
      <c r="A150" t="s">
        <v>211</v>
      </c>
      <c r="B150" t="s">
        <v>17</v>
      </c>
      <c r="C150" t="s">
        <v>18</v>
      </c>
      <c r="D150">
        <v>175</v>
      </c>
      <c r="E150">
        <v>179</v>
      </c>
      <c r="F150">
        <v>199</v>
      </c>
      <c r="G150" t="s">
        <v>206</v>
      </c>
      <c r="H150" t="s">
        <v>153</v>
      </c>
      <c r="I150" t="s">
        <v>86</v>
      </c>
      <c r="J150" s="8" t="s">
        <v>128</v>
      </c>
      <c r="K150" t="s">
        <v>164</v>
      </c>
      <c r="L150" t="s">
        <v>165</v>
      </c>
    </row>
    <row r="151" spans="1:12" x14ac:dyDescent="0.25">
      <c r="A151" t="s">
        <v>211</v>
      </c>
      <c r="B151" t="s">
        <v>167</v>
      </c>
      <c r="C151" t="s">
        <v>151</v>
      </c>
      <c r="D151">
        <v>196</v>
      </c>
      <c r="E151">
        <v>189</v>
      </c>
      <c r="F151">
        <v>186</v>
      </c>
      <c r="G151" t="s">
        <v>206</v>
      </c>
      <c r="H151" t="s">
        <v>153</v>
      </c>
      <c r="I151" t="s">
        <v>86</v>
      </c>
      <c r="J151" s="8" t="s">
        <v>128</v>
      </c>
      <c r="K151" t="s">
        <v>164</v>
      </c>
      <c r="L151" t="s">
        <v>166</v>
      </c>
    </row>
    <row r="152" spans="1:12" x14ac:dyDescent="0.25">
      <c r="A152" t="s">
        <v>211</v>
      </c>
      <c r="B152" t="s">
        <v>17</v>
      </c>
      <c r="C152" t="s">
        <v>18</v>
      </c>
      <c r="D152">
        <v>44</v>
      </c>
      <c r="E152">
        <v>49</v>
      </c>
      <c r="F152">
        <v>50</v>
      </c>
      <c r="G152" t="s">
        <v>206</v>
      </c>
      <c r="H152" t="s">
        <v>153</v>
      </c>
      <c r="I152" t="s">
        <v>87</v>
      </c>
      <c r="J152" s="8" t="s">
        <v>129</v>
      </c>
      <c r="K152" t="s">
        <v>164</v>
      </c>
      <c r="L152" t="s">
        <v>165</v>
      </c>
    </row>
    <row r="153" spans="1:12" x14ac:dyDescent="0.25">
      <c r="A153" t="s">
        <v>211</v>
      </c>
      <c r="B153" t="s">
        <v>167</v>
      </c>
      <c r="C153" t="s">
        <v>151</v>
      </c>
      <c r="D153">
        <v>18</v>
      </c>
      <c r="E153">
        <v>33</v>
      </c>
      <c r="F153">
        <v>25</v>
      </c>
      <c r="G153" t="s">
        <v>206</v>
      </c>
      <c r="H153" t="s">
        <v>153</v>
      </c>
      <c r="I153" t="s">
        <v>87</v>
      </c>
      <c r="J153" s="8" t="s">
        <v>129</v>
      </c>
      <c r="K153" t="s">
        <v>164</v>
      </c>
      <c r="L153" t="s">
        <v>166</v>
      </c>
    </row>
    <row r="154" spans="1:12" x14ac:dyDescent="0.25">
      <c r="A154" t="s">
        <v>211</v>
      </c>
      <c r="B154" t="s">
        <v>17</v>
      </c>
      <c r="C154" t="s">
        <v>18</v>
      </c>
      <c r="D154">
        <v>162</v>
      </c>
      <c r="E154">
        <v>169</v>
      </c>
      <c r="F154">
        <v>181</v>
      </c>
      <c r="G154" t="s">
        <v>206</v>
      </c>
      <c r="H154" t="s">
        <v>153</v>
      </c>
      <c r="I154" t="s">
        <v>88</v>
      </c>
      <c r="J154" s="8" t="s">
        <v>130</v>
      </c>
      <c r="K154" t="s">
        <v>164</v>
      </c>
      <c r="L154" t="s">
        <v>165</v>
      </c>
    </row>
    <row r="155" spans="1:12" x14ac:dyDescent="0.25">
      <c r="A155" t="s">
        <v>211</v>
      </c>
      <c r="B155" t="s">
        <v>167</v>
      </c>
      <c r="C155" t="s">
        <v>151</v>
      </c>
      <c r="D155">
        <v>55</v>
      </c>
      <c r="E155">
        <v>69</v>
      </c>
      <c r="F155">
        <v>70</v>
      </c>
      <c r="G155" t="s">
        <v>206</v>
      </c>
      <c r="H155" t="s">
        <v>153</v>
      </c>
      <c r="I155" t="s">
        <v>88</v>
      </c>
      <c r="J155" s="8" t="s">
        <v>130</v>
      </c>
      <c r="K155" t="s">
        <v>164</v>
      </c>
      <c r="L155" t="s">
        <v>166</v>
      </c>
    </row>
    <row r="156" spans="1:12" x14ac:dyDescent="0.25">
      <c r="A156" t="s">
        <v>211</v>
      </c>
      <c r="B156" t="s">
        <v>17</v>
      </c>
      <c r="C156" t="s">
        <v>18</v>
      </c>
      <c r="D156">
        <v>11</v>
      </c>
      <c r="E156">
        <v>11</v>
      </c>
      <c r="F156">
        <v>10</v>
      </c>
      <c r="G156" t="s">
        <v>206</v>
      </c>
      <c r="H156" t="s">
        <v>153</v>
      </c>
      <c r="I156" t="s">
        <v>89</v>
      </c>
      <c r="J156" s="8" t="s">
        <v>131</v>
      </c>
      <c r="K156" t="s">
        <v>164</v>
      </c>
      <c r="L156" t="s">
        <v>165</v>
      </c>
    </row>
    <row r="157" spans="1:12" x14ac:dyDescent="0.25">
      <c r="A157" t="s">
        <v>211</v>
      </c>
      <c r="B157" t="s">
        <v>167</v>
      </c>
      <c r="C157" t="s">
        <v>151</v>
      </c>
      <c r="D157">
        <v>138</v>
      </c>
      <c r="E157">
        <v>140</v>
      </c>
      <c r="F157">
        <v>144</v>
      </c>
      <c r="G157" t="s">
        <v>206</v>
      </c>
      <c r="H157" t="s">
        <v>153</v>
      </c>
      <c r="I157" t="s">
        <v>89</v>
      </c>
      <c r="J157" s="8" t="s">
        <v>131</v>
      </c>
      <c r="K157" t="s">
        <v>164</v>
      </c>
      <c r="L157" t="s">
        <v>166</v>
      </c>
    </row>
    <row r="158" spans="1:12" x14ac:dyDescent="0.25">
      <c r="A158" t="s">
        <v>211</v>
      </c>
      <c r="B158" t="s">
        <v>17</v>
      </c>
      <c r="C158" t="s">
        <v>18</v>
      </c>
      <c r="D158">
        <v>439</v>
      </c>
      <c r="E158">
        <v>333</v>
      </c>
      <c r="F158">
        <v>621</v>
      </c>
      <c r="G158" t="s">
        <v>206</v>
      </c>
      <c r="H158" t="s">
        <v>153</v>
      </c>
      <c r="I158" t="s">
        <v>90</v>
      </c>
      <c r="J158" s="8" t="s">
        <v>132</v>
      </c>
      <c r="K158" t="s">
        <v>164</v>
      </c>
      <c r="L158" t="s">
        <v>165</v>
      </c>
    </row>
    <row r="159" spans="1:12" x14ac:dyDescent="0.25">
      <c r="A159" t="s">
        <v>211</v>
      </c>
      <c r="B159" t="s">
        <v>167</v>
      </c>
      <c r="C159" t="s">
        <v>151</v>
      </c>
      <c r="D159">
        <v>146</v>
      </c>
      <c r="E159">
        <v>141</v>
      </c>
      <c r="F159">
        <v>123</v>
      </c>
      <c r="G159" t="s">
        <v>206</v>
      </c>
      <c r="H159" t="s">
        <v>153</v>
      </c>
      <c r="I159" t="s">
        <v>90</v>
      </c>
      <c r="J159" s="8" t="s">
        <v>132</v>
      </c>
      <c r="K159" t="s">
        <v>164</v>
      </c>
      <c r="L159" t="s">
        <v>166</v>
      </c>
    </row>
    <row r="160" spans="1:12" x14ac:dyDescent="0.25">
      <c r="A160" t="s">
        <v>211</v>
      </c>
      <c r="B160" t="s">
        <v>17</v>
      </c>
      <c r="C160" t="s">
        <v>18</v>
      </c>
      <c r="D160">
        <v>675</v>
      </c>
      <c r="E160">
        <v>906</v>
      </c>
      <c r="F160">
        <v>828</v>
      </c>
      <c r="G160" t="s">
        <v>206</v>
      </c>
      <c r="H160" t="s">
        <v>153</v>
      </c>
      <c r="I160" t="s">
        <v>91</v>
      </c>
      <c r="J160" s="8" t="s">
        <v>133</v>
      </c>
      <c r="K160" t="s">
        <v>164</v>
      </c>
      <c r="L160" t="s">
        <v>165</v>
      </c>
    </row>
    <row r="161" spans="1:12" x14ac:dyDescent="0.25">
      <c r="A161" t="s">
        <v>211</v>
      </c>
      <c r="B161" t="s">
        <v>167</v>
      </c>
      <c r="C161" t="s">
        <v>151</v>
      </c>
      <c r="D161">
        <v>417</v>
      </c>
      <c r="E161">
        <v>481</v>
      </c>
      <c r="F161">
        <v>6889</v>
      </c>
      <c r="G161" t="s">
        <v>206</v>
      </c>
      <c r="H161" t="s">
        <v>153</v>
      </c>
      <c r="I161" t="s">
        <v>91</v>
      </c>
      <c r="J161" s="8" t="s">
        <v>133</v>
      </c>
      <c r="K161" t="s">
        <v>164</v>
      </c>
      <c r="L161" t="s">
        <v>166</v>
      </c>
    </row>
    <row r="162" spans="1:12" x14ac:dyDescent="0.25">
      <c r="A162" t="s">
        <v>211</v>
      </c>
      <c r="B162" t="s">
        <v>17</v>
      </c>
      <c r="C162" t="s">
        <v>18</v>
      </c>
      <c r="D162">
        <v>2275</v>
      </c>
      <c r="E162">
        <v>2513</v>
      </c>
      <c r="F162">
        <v>2343</v>
      </c>
      <c r="G162" t="s">
        <v>206</v>
      </c>
      <c r="H162" t="s">
        <v>153</v>
      </c>
      <c r="I162" t="s">
        <v>92</v>
      </c>
      <c r="J162" s="8" t="s">
        <v>134</v>
      </c>
      <c r="K162" t="s">
        <v>164</v>
      </c>
      <c r="L162" t="s">
        <v>165</v>
      </c>
    </row>
    <row r="163" spans="1:12" x14ac:dyDescent="0.25">
      <c r="A163" t="s">
        <v>211</v>
      </c>
      <c r="B163" t="s">
        <v>167</v>
      </c>
      <c r="C163" t="s">
        <v>151</v>
      </c>
      <c r="D163">
        <v>313</v>
      </c>
      <c r="E163">
        <v>460</v>
      </c>
      <c r="F163">
        <v>320</v>
      </c>
      <c r="G163" t="s">
        <v>206</v>
      </c>
      <c r="H163" t="s">
        <v>153</v>
      </c>
      <c r="I163" t="s">
        <v>92</v>
      </c>
      <c r="J163" s="8" t="s">
        <v>134</v>
      </c>
      <c r="K163" t="s">
        <v>164</v>
      </c>
      <c r="L163" t="s">
        <v>166</v>
      </c>
    </row>
    <row r="164" spans="1:12" x14ac:dyDescent="0.25">
      <c r="A164" t="s">
        <v>211</v>
      </c>
      <c r="B164" t="s">
        <v>17</v>
      </c>
      <c r="C164" t="s">
        <v>18</v>
      </c>
      <c r="D164">
        <v>12</v>
      </c>
      <c r="E164">
        <v>11</v>
      </c>
      <c r="F164">
        <v>7</v>
      </c>
      <c r="G164" t="s">
        <v>206</v>
      </c>
      <c r="H164" t="s">
        <v>153</v>
      </c>
      <c r="I164" t="s">
        <v>93</v>
      </c>
      <c r="J164" s="8" t="s">
        <v>135</v>
      </c>
      <c r="K164" t="s">
        <v>164</v>
      </c>
      <c r="L164" t="s">
        <v>165</v>
      </c>
    </row>
    <row r="165" spans="1:12" x14ac:dyDescent="0.25">
      <c r="A165" t="s">
        <v>211</v>
      </c>
      <c r="B165" t="s">
        <v>167</v>
      </c>
      <c r="C165" t="s">
        <v>151</v>
      </c>
      <c r="D165">
        <v>35</v>
      </c>
      <c r="E165">
        <v>26</v>
      </c>
      <c r="F165">
        <v>26</v>
      </c>
      <c r="G165" t="s">
        <v>206</v>
      </c>
      <c r="H165" t="s">
        <v>153</v>
      </c>
      <c r="I165" t="s">
        <v>93</v>
      </c>
      <c r="J165" s="8" t="s">
        <v>135</v>
      </c>
      <c r="K165" t="s">
        <v>164</v>
      </c>
      <c r="L165" t="s">
        <v>166</v>
      </c>
    </row>
    <row r="166" spans="1:12" x14ac:dyDescent="0.25">
      <c r="A166" t="s">
        <v>211</v>
      </c>
      <c r="B166" t="s">
        <v>17</v>
      </c>
      <c r="C166" t="s">
        <v>18</v>
      </c>
      <c r="D166">
        <v>48</v>
      </c>
      <c r="E166">
        <v>73</v>
      </c>
      <c r="F166">
        <v>69</v>
      </c>
      <c r="G166" t="s">
        <v>206</v>
      </c>
      <c r="H166" t="s">
        <v>153</v>
      </c>
      <c r="I166" t="s">
        <v>104</v>
      </c>
      <c r="J166" s="8" t="s">
        <v>136</v>
      </c>
      <c r="K166" t="s">
        <v>164</v>
      </c>
      <c r="L166" t="s">
        <v>165</v>
      </c>
    </row>
    <row r="167" spans="1:12" x14ac:dyDescent="0.25">
      <c r="A167" t="s">
        <v>211</v>
      </c>
      <c r="B167" t="s">
        <v>167</v>
      </c>
      <c r="C167" t="s">
        <v>151</v>
      </c>
      <c r="D167">
        <v>1</v>
      </c>
      <c r="E167">
        <v>3</v>
      </c>
      <c r="F167">
        <v>8</v>
      </c>
      <c r="G167" t="s">
        <v>206</v>
      </c>
      <c r="H167" t="s">
        <v>153</v>
      </c>
      <c r="I167" t="s">
        <v>104</v>
      </c>
      <c r="J167" s="8" t="s">
        <v>136</v>
      </c>
      <c r="K167" t="s">
        <v>164</v>
      </c>
      <c r="L167" t="s">
        <v>166</v>
      </c>
    </row>
    <row r="168" spans="1:12" x14ac:dyDescent="0.25">
      <c r="A168" t="s">
        <v>211</v>
      </c>
      <c r="B168" t="s">
        <v>17</v>
      </c>
      <c r="C168" t="s">
        <v>18</v>
      </c>
      <c r="D168">
        <v>136</v>
      </c>
      <c r="E168">
        <v>138</v>
      </c>
      <c r="F168">
        <v>112</v>
      </c>
      <c r="G168" t="s">
        <v>206</v>
      </c>
      <c r="H168" t="s">
        <v>153</v>
      </c>
      <c r="I168" t="s">
        <v>94</v>
      </c>
      <c r="J168" s="8" t="s">
        <v>138</v>
      </c>
      <c r="K168" t="s">
        <v>164</v>
      </c>
      <c r="L168" t="s">
        <v>165</v>
      </c>
    </row>
    <row r="169" spans="1:12" x14ac:dyDescent="0.25">
      <c r="A169" t="s">
        <v>211</v>
      </c>
      <c r="B169" t="s">
        <v>167</v>
      </c>
      <c r="C169" t="s">
        <v>151</v>
      </c>
      <c r="D169">
        <v>404</v>
      </c>
      <c r="E169">
        <v>351</v>
      </c>
      <c r="F169">
        <v>382</v>
      </c>
      <c r="G169" t="s">
        <v>206</v>
      </c>
      <c r="H169" t="s">
        <v>153</v>
      </c>
      <c r="I169" t="s">
        <v>94</v>
      </c>
      <c r="J169" s="8" t="s">
        <v>138</v>
      </c>
      <c r="K169" t="s">
        <v>164</v>
      </c>
      <c r="L169" t="s">
        <v>166</v>
      </c>
    </row>
    <row r="170" spans="1:12" x14ac:dyDescent="0.25">
      <c r="A170" t="s">
        <v>211</v>
      </c>
      <c r="B170" t="s">
        <v>17</v>
      </c>
      <c r="C170" t="s">
        <v>18</v>
      </c>
      <c r="D170">
        <v>1</v>
      </c>
      <c r="E170">
        <v>3</v>
      </c>
      <c r="F170">
        <v>3</v>
      </c>
      <c r="G170" t="s">
        <v>206</v>
      </c>
      <c r="H170" t="s">
        <v>153</v>
      </c>
      <c r="I170" t="s">
        <v>107</v>
      </c>
      <c r="J170" s="8" t="s">
        <v>139</v>
      </c>
      <c r="K170" t="s">
        <v>164</v>
      </c>
      <c r="L170" t="s">
        <v>165</v>
      </c>
    </row>
    <row r="171" spans="1:12" x14ac:dyDescent="0.25">
      <c r="A171" t="s">
        <v>211</v>
      </c>
      <c r="B171" t="s">
        <v>167</v>
      </c>
      <c r="C171" t="s">
        <v>151</v>
      </c>
      <c r="D171">
        <v>3</v>
      </c>
      <c r="E171">
        <v>3</v>
      </c>
      <c r="F171">
        <v>3</v>
      </c>
      <c r="G171" t="s">
        <v>206</v>
      </c>
      <c r="H171" t="s">
        <v>153</v>
      </c>
      <c r="I171" t="s">
        <v>107</v>
      </c>
      <c r="J171" s="8" t="s">
        <v>139</v>
      </c>
      <c r="K171" t="s">
        <v>164</v>
      </c>
      <c r="L171" t="s">
        <v>166</v>
      </c>
    </row>
    <row r="172" spans="1:12" x14ac:dyDescent="0.25">
      <c r="A172" t="s">
        <v>211</v>
      </c>
      <c r="B172" t="s">
        <v>17</v>
      </c>
      <c r="C172" t="s">
        <v>18</v>
      </c>
      <c r="D172">
        <v>202</v>
      </c>
      <c r="E172">
        <v>201</v>
      </c>
      <c r="F172">
        <v>206</v>
      </c>
      <c r="G172" t="s">
        <v>206</v>
      </c>
      <c r="H172" t="s">
        <v>153</v>
      </c>
      <c r="I172" t="s">
        <v>95</v>
      </c>
      <c r="J172" s="8" t="s">
        <v>140</v>
      </c>
      <c r="K172" t="s">
        <v>164</v>
      </c>
      <c r="L172" t="s">
        <v>165</v>
      </c>
    </row>
    <row r="173" spans="1:12" x14ac:dyDescent="0.25">
      <c r="A173" t="s">
        <v>211</v>
      </c>
      <c r="B173" t="s">
        <v>167</v>
      </c>
      <c r="C173" t="s">
        <v>151</v>
      </c>
      <c r="D173">
        <v>83</v>
      </c>
      <c r="E173">
        <v>104</v>
      </c>
      <c r="F173">
        <v>85</v>
      </c>
      <c r="G173" t="s">
        <v>206</v>
      </c>
      <c r="H173" t="s">
        <v>153</v>
      </c>
      <c r="I173" t="s">
        <v>95</v>
      </c>
      <c r="J173" s="8" t="s">
        <v>140</v>
      </c>
      <c r="K173" t="s">
        <v>164</v>
      </c>
      <c r="L173" t="s">
        <v>166</v>
      </c>
    </row>
    <row r="174" spans="1:12" x14ac:dyDescent="0.25">
      <c r="A174" t="s">
        <v>211</v>
      </c>
      <c r="B174" t="s">
        <v>17</v>
      </c>
      <c r="C174" t="s">
        <v>18</v>
      </c>
      <c r="D174">
        <v>348</v>
      </c>
      <c r="E174">
        <v>384</v>
      </c>
      <c r="F174">
        <v>452</v>
      </c>
      <c r="G174" t="s">
        <v>207</v>
      </c>
      <c r="H174" t="s">
        <v>154</v>
      </c>
      <c r="I174" t="s">
        <v>96</v>
      </c>
      <c r="J174" s="8" t="s">
        <v>141</v>
      </c>
      <c r="K174" t="s">
        <v>164</v>
      </c>
      <c r="L174" t="s">
        <v>165</v>
      </c>
    </row>
    <row r="175" spans="1:12" x14ac:dyDescent="0.25">
      <c r="A175" t="s">
        <v>211</v>
      </c>
      <c r="B175" t="s">
        <v>167</v>
      </c>
      <c r="C175" t="s">
        <v>151</v>
      </c>
      <c r="D175">
        <v>290</v>
      </c>
      <c r="E175">
        <v>309</v>
      </c>
      <c r="F175">
        <v>261</v>
      </c>
      <c r="G175" t="s">
        <v>207</v>
      </c>
      <c r="H175" t="s">
        <v>154</v>
      </c>
      <c r="I175" t="s">
        <v>96</v>
      </c>
      <c r="J175" s="8" t="s">
        <v>141</v>
      </c>
      <c r="K175" t="s">
        <v>164</v>
      </c>
      <c r="L175" t="s">
        <v>166</v>
      </c>
    </row>
    <row r="176" spans="1:12" x14ac:dyDescent="0.25">
      <c r="A176" t="s">
        <v>211</v>
      </c>
      <c r="B176" t="s">
        <v>17</v>
      </c>
      <c r="C176" t="s">
        <v>18</v>
      </c>
      <c r="D176">
        <v>7</v>
      </c>
      <c r="E176">
        <v>98</v>
      </c>
      <c r="F176">
        <v>66</v>
      </c>
      <c r="G176" t="s">
        <v>207</v>
      </c>
      <c r="H176" t="s">
        <v>154</v>
      </c>
      <c r="I176" t="s">
        <v>97</v>
      </c>
      <c r="J176" s="8" t="s">
        <v>142</v>
      </c>
      <c r="K176" t="s">
        <v>164</v>
      </c>
      <c r="L176" t="s">
        <v>165</v>
      </c>
    </row>
    <row r="177" spans="1:12" x14ac:dyDescent="0.25">
      <c r="A177" t="s">
        <v>211</v>
      </c>
      <c r="B177" t="s">
        <v>17</v>
      </c>
      <c r="C177" t="s">
        <v>18</v>
      </c>
      <c r="D177">
        <v>0</v>
      </c>
      <c r="E177">
        <v>0</v>
      </c>
      <c r="F177">
        <v>0</v>
      </c>
      <c r="G177" t="s">
        <v>207</v>
      </c>
      <c r="H177" t="s">
        <v>154</v>
      </c>
      <c r="I177" t="s">
        <v>98</v>
      </c>
      <c r="J177" s="8" t="s">
        <v>143</v>
      </c>
      <c r="K177" t="s">
        <v>164</v>
      </c>
      <c r="L177" t="s">
        <v>165</v>
      </c>
    </row>
    <row r="178" spans="1:12" x14ac:dyDescent="0.25">
      <c r="A178" t="s">
        <v>211</v>
      </c>
      <c r="B178" t="s">
        <v>17</v>
      </c>
      <c r="C178" t="s">
        <v>18</v>
      </c>
      <c r="D178">
        <v>1320</v>
      </c>
      <c r="E178">
        <v>1329</v>
      </c>
      <c r="F178">
        <v>1372</v>
      </c>
      <c r="G178" t="s">
        <v>208</v>
      </c>
      <c r="H178" t="s">
        <v>155</v>
      </c>
      <c r="I178" t="s">
        <v>99</v>
      </c>
      <c r="J178" s="8" t="s">
        <v>144</v>
      </c>
      <c r="K178" t="s">
        <v>164</v>
      </c>
      <c r="L178" t="s">
        <v>165</v>
      </c>
    </row>
    <row r="179" spans="1:12" x14ac:dyDescent="0.25">
      <c r="A179" t="s">
        <v>211</v>
      </c>
      <c r="B179" t="s">
        <v>167</v>
      </c>
      <c r="C179" t="s">
        <v>151</v>
      </c>
      <c r="D179">
        <v>66</v>
      </c>
      <c r="E179">
        <v>156</v>
      </c>
      <c r="F179">
        <v>68</v>
      </c>
      <c r="G179" t="s">
        <v>208</v>
      </c>
      <c r="H179" t="s">
        <v>155</v>
      </c>
      <c r="I179" t="s">
        <v>99</v>
      </c>
      <c r="J179" s="8" t="s">
        <v>144</v>
      </c>
      <c r="K179" t="s">
        <v>164</v>
      </c>
      <c r="L179" t="s">
        <v>166</v>
      </c>
    </row>
    <row r="180" spans="1:12" x14ac:dyDescent="0.25">
      <c r="A180" t="s">
        <v>211</v>
      </c>
      <c r="B180" t="s">
        <v>17</v>
      </c>
      <c r="C180" t="s">
        <v>18</v>
      </c>
      <c r="D180">
        <v>8</v>
      </c>
      <c r="E180">
        <v>8</v>
      </c>
      <c r="F180">
        <v>9</v>
      </c>
      <c r="G180" t="s">
        <v>208</v>
      </c>
      <c r="H180" t="s">
        <v>155</v>
      </c>
      <c r="I180" t="s">
        <v>102</v>
      </c>
      <c r="J180" s="8" t="s">
        <v>145</v>
      </c>
      <c r="K180" t="s">
        <v>164</v>
      </c>
      <c r="L180" t="s">
        <v>165</v>
      </c>
    </row>
    <row r="181" spans="1:12" x14ac:dyDescent="0.25">
      <c r="A181" t="s">
        <v>211</v>
      </c>
      <c r="B181" t="s">
        <v>17</v>
      </c>
      <c r="C181" t="s">
        <v>18</v>
      </c>
      <c r="D181">
        <v>4</v>
      </c>
      <c r="E181">
        <v>1</v>
      </c>
      <c r="F181">
        <v>1</v>
      </c>
      <c r="G181" t="s">
        <v>208</v>
      </c>
      <c r="H181" t="s">
        <v>155</v>
      </c>
      <c r="I181" t="s">
        <v>105</v>
      </c>
      <c r="J181" s="8" t="s">
        <v>146</v>
      </c>
      <c r="K181" t="s">
        <v>164</v>
      </c>
      <c r="L181" t="s">
        <v>165</v>
      </c>
    </row>
    <row r="182" spans="1:12" x14ac:dyDescent="0.25">
      <c r="A182" t="s">
        <v>211</v>
      </c>
      <c r="B182" t="s">
        <v>167</v>
      </c>
      <c r="C182" t="s">
        <v>151</v>
      </c>
      <c r="D182">
        <v>37</v>
      </c>
      <c r="E182">
        <v>7</v>
      </c>
      <c r="F182">
        <v>5</v>
      </c>
      <c r="G182" t="s">
        <v>208</v>
      </c>
      <c r="H182" t="s">
        <v>155</v>
      </c>
      <c r="I182" t="s">
        <v>112</v>
      </c>
      <c r="J182" s="8" t="s">
        <v>147</v>
      </c>
      <c r="K182" t="s">
        <v>164</v>
      </c>
      <c r="L182" t="s">
        <v>166</v>
      </c>
    </row>
    <row r="183" spans="1:12" x14ac:dyDescent="0.25">
      <c r="A183" t="s">
        <v>211</v>
      </c>
      <c r="B183" t="s">
        <v>17</v>
      </c>
      <c r="C183" t="s">
        <v>18</v>
      </c>
      <c r="D183">
        <v>6620</v>
      </c>
      <c r="E183">
        <v>667</v>
      </c>
      <c r="F183">
        <v>21</v>
      </c>
      <c r="G183" t="s">
        <v>209</v>
      </c>
      <c r="H183" t="s">
        <v>156</v>
      </c>
      <c r="I183" t="s">
        <v>100</v>
      </c>
      <c r="J183" s="8" t="s">
        <v>150</v>
      </c>
      <c r="K183" t="s">
        <v>164</v>
      </c>
      <c r="L183" t="s">
        <v>165</v>
      </c>
    </row>
    <row r="184" spans="1:12" x14ac:dyDescent="0.25">
      <c r="A184" t="s">
        <v>211</v>
      </c>
      <c r="B184" t="s">
        <v>210</v>
      </c>
      <c r="C184" t="s">
        <v>212</v>
      </c>
      <c r="D184">
        <v>3</v>
      </c>
      <c r="E184">
        <v>2</v>
      </c>
      <c r="F184">
        <v>2</v>
      </c>
      <c r="G184" t="s">
        <v>209</v>
      </c>
      <c r="H184" t="s">
        <v>156</v>
      </c>
      <c r="I184" t="s">
        <v>101</v>
      </c>
      <c r="J184" s="8" t="s">
        <v>212</v>
      </c>
      <c r="K184" t="s">
        <v>164</v>
      </c>
      <c r="L184" t="s">
        <v>212</v>
      </c>
    </row>
    <row r="185" spans="1:12" x14ac:dyDescent="0.25">
      <c r="A185" t="s">
        <v>211</v>
      </c>
      <c r="B185" t="s">
        <v>21</v>
      </c>
      <c r="C185" t="s">
        <v>22</v>
      </c>
      <c r="D185">
        <v>37832</v>
      </c>
      <c r="E185">
        <v>39203</v>
      </c>
      <c r="F185">
        <v>39832</v>
      </c>
      <c r="G185" t="s">
        <v>205</v>
      </c>
      <c r="H185" t="s">
        <v>152</v>
      </c>
      <c r="I185" t="s">
        <v>78</v>
      </c>
      <c r="J185" s="8" t="s">
        <v>117</v>
      </c>
      <c r="K185" t="s">
        <v>164</v>
      </c>
      <c r="L185" t="s">
        <v>165</v>
      </c>
    </row>
    <row r="186" spans="1:12" x14ac:dyDescent="0.25">
      <c r="A186" t="s">
        <v>211</v>
      </c>
      <c r="B186" t="s">
        <v>167</v>
      </c>
      <c r="C186" t="s">
        <v>151</v>
      </c>
      <c r="D186">
        <v>17005</v>
      </c>
      <c r="E186">
        <v>17934</v>
      </c>
      <c r="F186">
        <v>17976</v>
      </c>
      <c r="G186" t="s">
        <v>205</v>
      </c>
      <c r="H186" t="s">
        <v>152</v>
      </c>
      <c r="I186" t="s">
        <v>78</v>
      </c>
      <c r="J186" s="8" t="s">
        <v>117</v>
      </c>
      <c r="K186" t="s">
        <v>164</v>
      </c>
      <c r="L186" t="s">
        <v>166</v>
      </c>
    </row>
    <row r="187" spans="1:12" x14ac:dyDescent="0.25">
      <c r="A187" t="s">
        <v>211</v>
      </c>
      <c r="B187" t="s">
        <v>21</v>
      </c>
      <c r="C187" t="s">
        <v>22</v>
      </c>
      <c r="D187">
        <v>1066</v>
      </c>
      <c r="E187">
        <v>982</v>
      </c>
      <c r="F187">
        <v>932</v>
      </c>
      <c r="G187" t="s">
        <v>205</v>
      </c>
      <c r="H187" t="s">
        <v>152</v>
      </c>
      <c r="I187" t="s">
        <v>79</v>
      </c>
      <c r="J187" s="8" t="s">
        <v>118</v>
      </c>
      <c r="K187" t="s">
        <v>164</v>
      </c>
      <c r="L187" t="s">
        <v>165</v>
      </c>
    </row>
    <row r="188" spans="1:12" x14ac:dyDescent="0.25">
      <c r="A188" t="s">
        <v>211</v>
      </c>
      <c r="B188" t="s">
        <v>167</v>
      </c>
      <c r="C188" t="s">
        <v>151</v>
      </c>
      <c r="D188">
        <v>290</v>
      </c>
      <c r="E188">
        <v>395</v>
      </c>
      <c r="F188">
        <v>374</v>
      </c>
      <c r="G188" t="s">
        <v>205</v>
      </c>
      <c r="H188" t="s">
        <v>152</v>
      </c>
      <c r="I188" t="s">
        <v>79</v>
      </c>
      <c r="J188" s="8" t="s">
        <v>118</v>
      </c>
      <c r="K188" t="s">
        <v>164</v>
      </c>
      <c r="L188" t="s">
        <v>166</v>
      </c>
    </row>
    <row r="189" spans="1:12" x14ac:dyDescent="0.25">
      <c r="A189" t="s">
        <v>211</v>
      </c>
      <c r="B189" t="s">
        <v>21</v>
      </c>
      <c r="C189" t="s">
        <v>22</v>
      </c>
      <c r="D189">
        <v>1916</v>
      </c>
      <c r="E189">
        <v>1686</v>
      </c>
      <c r="F189">
        <v>1662</v>
      </c>
      <c r="G189" t="s">
        <v>205</v>
      </c>
      <c r="H189" t="s">
        <v>152</v>
      </c>
      <c r="I189" t="s">
        <v>80</v>
      </c>
      <c r="J189" s="8" t="s">
        <v>119</v>
      </c>
      <c r="K189" t="s">
        <v>164</v>
      </c>
      <c r="L189" t="s">
        <v>165</v>
      </c>
    </row>
    <row r="190" spans="1:12" x14ac:dyDescent="0.25">
      <c r="A190" t="s">
        <v>211</v>
      </c>
      <c r="B190" t="s">
        <v>167</v>
      </c>
      <c r="C190" t="s">
        <v>151</v>
      </c>
      <c r="D190">
        <v>1495</v>
      </c>
      <c r="E190">
        <v>1381</v>
      </c>
      <c r="F190">
        <v>1357</v>
      </c>
      <c r="G190" t="s">
        <v>205</v>
      </c>
      <c r="H190" t="s">
        <v>152</v>
      </c>
      <c r="I190" t="s">
        <v>80</v>
      </c>
      <c r="J190" s="8" t="s">
        <v>119</v>
      </c>
      <c r="K190" t="s">
        <v>164</v>
      </c>
      <c r="L190" t="s">
        <v>166</v>
      </c>
    </row>
    <row r="191" spans="1:12" x14ac:dyDescent="0.25">
      <c r="A191" t="s">
        <v>211</v>
      </c>
      <c r="B191" t="s">
        <v>21</v>
      </c>
      <c r="C191" t="s">
        <v>22</v>
      </c>
      <c r="D191">
        <v>21782</v>
      </c>
      <c r="E191">
        <v>22378</v>
      </c>
      <c r="F191">
        <v>22794</v>
      </c>
      <c r="G191" t="s">
        <v>205</v>
      </c>
      <c r="H191" t="s">
        <v>152</v>
      </c>
      <c r="I191" t="s">
        <v>108</v>
      </c>
      <c r="J191" s="8" t="s">
        <v>120</v>
      </c>
      <c r="K191" t="s">
        <v>164</v>
      </c>
      <c r="L191" t="s">
        <v>165</v>
      </c>
    </row>
    <row r="192" spans="1:12" x14ac:dyDescent="0.25">
      <c r="A192" t="s">
        <v>211</v>
      </c>
      <c r="B192" t="s">
        <v>167</v>
      </c>
      <c r="C192" t="s">
        <v>151</v>
      </c>
      <c r="D192">
        <v>187</v>
      </c>
      <c r="E192">
        <v>199</v>
      </c>
      <c r="F192">
        <v>191</v>
      </c>
      <c r="G192" t="s">
        <v>205</v>
      </c>
      <c r="H192" t="s">
        <v>152</v>
      </c>
      <c r="I192" t="s">
        <v>108</v>
      </c>
      <c r="J192" s="8" t="s">
        <v>120</v>
      </c>
      <c r="K192" t="s">
        <v>164</v>
      </c>
      <c r="L192" t="s">
        <v>166</v>
      </c>
    </row>
    <row r="193" spans="1:12" x14ac:dyDescent="0.25">
      <c r="A193" t="s">
        <v>211</v>
      </c>
      <c r="B193" t="s">
        <v>21</v>
      </c>
      <c r="C193" t="s">
        <v>22</v>
      </c>
      <c r="D193">
        <v>73385</v>
      </c>
      <c r="E193">
        <v>72737</v>
      </c>
      <c r="F193">
        <v>74061</v>
      </c>
      <c r="G193" t="s">
        <v>205</v>
      </c>
      <c r="H193" t="s">
        <v>152</v>
      </c>
      <c r="I193" t="s">
        <v>106</v>
      </c>
      <c r="J193" s="8" t="s">
        <v>121</v>
      </c>
      <c r="K193" t="s">
        <v>164</v>
      </c>
      <c r="L193" t="s">
        <v>165</v>
      </c>
    </row>
    <row r="194" spans="1:12" x14ac:dyDescent="0.25">
      <c r="A194" t="s">
        <v>211</v>
      </c>
      <c r="B194" t="s">
        <v>167</v>
      </c>
      <c r="C194" t="s">
        <v>151</v>
      </c>
      <c r="D194">
        <v>806</v>
      </c>
      <c r="E194">
        <v>804</v>
      </c>
      <c r="F194">
        <v>810</v>
      </c>
      <c r="G194" t="s">
        <v>205</v>
      </c>
      <c r="H194" t="s">
        <v>152</v>
      </c>
      <c r="I194" t="s">
        <v>106</v>
      </c>
      <c r="J194" s="8" t="s">
        <v>121</v>
      </c>
      <c r="K194" t="s">
        <v>164</v>
      </c>
      <c r="L194" t="s">
        <v>166</v>
      </c>
    </row>
    <row r="195" spans="1:12" x14ac:dyDescent="0.25">
      <c r="A195" t="s">
        <v>211</v>
      </c>
      <c r="B195" t="s">
        <v>21</v>
      </c>
      <c r="C195" t="s">
        <v>22</v>
      </c>
      <c r="D195">
        <v>78</v>
      </c>
      <c r="E195">
        <v>132</v>
      </c>
      <c r="F195">
        <v>233</v>
      </c>
      <c r="G195" t="s">
        <v>205</v>
      </c>
      <c r="H195" t="s">
        <v>152</v>
      </c>
      <c r="I195" t="s">
        <v>81</v>
      </c>
      <c r="J195" s="8" t="s">
        <v>122</v>
      </c>
      <c r="K195" t="s">
        <v>164</v>
      </c>
      <c r="L195" t="s">
        <v>165</v>
      </c>
    </row>
    <row r="196" spans="1:12" x14ac:dyDescent="0.25">
      <c r="A196" t="s">
        <v>211</v>
      </c>
      <c r="B196" t="s">
        <v>167</v>
      </c>
      <c r="C196" t="s">
        <v>151</v>
      </c>
      <c r="D196">
        <v>230</v>
      </c>
      <c r="E196">
        <v>214</v>
      </c>
      <c r="F196">
        <v>220</v>
      </c>
      <c r="G196" t="s">
        <v>205</v>
      </c>
      <c r="H196" t="s">
        <v>152</v>
      </c>
      <c r="I196" t="s">
        <v>81</v>
      </c>
      <c r="J196" s="8" t="s">
        <v>122</v>
      </c>
      <c r="K196" t="s">
        <v>164</v>
      </c>
      <c r="L196" t="s">
        <v>166</v>
      </c>
    </row>
    <row r="197" spans="1:12" x14ac:dyDescent="0.25">
      <c r="A197" t="s">
        <v>211</v>
      </c>
      <c r="B197" t="s">
        <v>21</v>
      </c>
      <c r="C197" t="s">
        <v>22</v>
      </c>
      <c r="D197">
        <v>13888</v>
      </c>
      <c r="E197">
        <v>14662</v>
      </c>
      <c r="F197">
        <v>14850</v>
      </c>
      <c r="G197" t="s">
        <v>205</v>
      </c>
      <c r="H197" t="s">
        <v>152</v>
      </c>
      <c r="I197" t="s">
        <v>82</v>
      </c>
      <c r="J197" s="8" t="s">
        <v>123</v>
      </c>
      <c r="K197" t="s">
        <v>164</v>
      </c>
      <c r="L197" t="s">
        <v>165</v>
      </c>
    </row>
    <row r="198" spans="1:12" x14ac:dyDescent="0.25">
      <c r="A198" t="s">
        <v>211</v>
      </c>
      <c r="B198" t="s">
        <v>167</v>
      </c>
      <c r="C198" t="s">
        <v>151</v>
      </c>
      <c r="D198">
        <v>5955</v>
      </c>
      <c r="E198">
        <v>6289</v>
      </c>
      <c r="F198">
        <v>6240</v>
      </c>
      <c r="G198" t="s">
        <v>205</v>
      </c>
      <c r="H198" t="s">
        <v>152</v>
      </c>
      <c r="I198" t="s">
        <v>82</v>
      </c>
      <c r="J198" s="8" t="s">
        <v>123</v>
      </c>
      <c r="K198" t="s">
        <v>164</v>
      </c>
      <c r="L198" t="s">
        <v>166</v>
      </c>
    </row>
    <row r="199" spans="1:12" x14ac:dyDescent="0.25">
      <c r="A199" t="s">
        <v>211</v>
      </c>
      <c r="B199" t="s">
        <v>21</v>
      </c>
      <c r="C199" t="s">
        <v>22</v>
      </c>
      <c r="D199">
        <v>43868</v>
      </c>
      <c r="E199">
        <v>43984</v>
      </c>
      <c r="F199">
        <v>43423</v>
      </c>
      <c r="G199" t="s">
        <v>205</v>
      </c>
      <c r="H199" t="s">
        <v>152</v>
      </c>
      <c r="I199" t="s">
        <v>109</v>
      </c>
      <c r="J199" s="8" t="s">
        <v>124</v>
      </c>
      <c r="K199" t="s">
        <v>164</v>
      </c>
      <c r="L199" t="s">
        <v>165</v>
      </c>
    </row>
    <row r="200" spans="1:12" x14ac:dyDescent="0.25">
      <c r="A200" t="s">
        <v>211</v>
      </c>
      <c r="B200" t="s">
        <v>167</v>
      </c>
      <c r="C200" t="s">
        <v>151</v>
      </c>
      <c r="D200">
        <v>267</v>
      </c>
      <c r="E200">
        <v>277</v>
      </c>
      <c r="F200">
        <v>270</v>
      </c>
      <c r="G200" t="s">
        <v>205</v>
      </c>
      <c r="H200" t="s">
        <v>152</v>
      </c>
      <c r="I200" t="s">
        <v>109</v>
      </c>
      <c r="J200" s="8" t="s">
        <v>124</v>
      </c>
      <c r="K200" t="s">
        <v>164</v>
      </c>
      <c r="L200" t="s">
        <v>166</v>
      </c>
    </row>
    <row r="201" spans="1:12" x14ac:dyDescent="0.25">
      <c r="A201" t="s">
        <v>211</v>
      </c>
      <c r="B201" t="s">
        <v>21</v>
      </c>
      <c r="C201" t="s">
        <v>22</v>
      </c>
      <c r="D201">
        <v>752</v>
      </c>
      <c r="E201">
        <v>690</v>
      </c>
      <c r="F201">
        <v>639</v>
      </c>
      <c r="G201" t="s">
        <v>205</v>
      </c>
      <c r="H201" t="s">
        <v>152</v>
      </c>
      <c r="I201" t="s">
        <v>83</v>
      </c>
      <c r="J201" s="8" t="s">
        <v>125</v>
      </c>
      <c r="K201" t="s">
        <v>164</v>
      </c>
      <c r="L201" t="s">
        <v>165</v>
      </c>
    </row>
    <row r="202" spans="1:12" x14ac:dyDescent="0.25">
      <c r="A202" t="s">
        <v>211</v>
      </c>
      <c r="B202" t="s">
        <v>167</v>
      </c>
      <c r="C202" t="s">
        <v>151</v>
      </c>
      <c r="D202">
        <v>31</v>
      </c>
      <c r="E202">
        <v>33</v>
      </c>
      <c r="F202">
        <v>32</v>
      </c>
      <c r="G202" t="s">
        <v>205</v>
      </c>
      <c r="H202" t="s">
        <v>152</v>
      </c>
      <c r="I202" t="s">
        <v>83</v>
      </c>
      <c r="J202" s="8" t="s">
        <v>125</v>
      </c>
      <c r="K202" t="s">
        <v>164</v>
      </c>
      <c r="L202" t="s">
        <v>166</v>
      </c>
    </row>
    <row r="203" spans="1:12" x14ac:dyDescent="0.25">
      <c r="A203" t="s">
        <v>211</v>
      </c>
      <c r="B203" t="s">
        <v>21</v>
      </c>
      <c r="C203" t="s">
        <v>22</v>
      </c>
      <c r="D203">
        <v>7166</v>
      </c>
      <c r="E203">
        <v>7805</v>
      </c>
      <c r="F203">
        <v>8147</v>
      </c>
      <c r="G203" t="s">
        <v>206</v>
      </c>
      <c r="H203" t="s">
        <v>153</v>
      </c>
      <c r="I203" t="s">
        <v>84</v>
      </c>
      <c r="J203" s="8" t="s">
        <v>126</v>
      </c>
      <c r="K203" t="s">
        <v>164</v>
      </c>
      <c r="L203" t="s">
        <v>165</v>
      </c>
    </row>
    <row r="204" spans="1:12" x14ac:dyDescent="0.25">
      <c r="A204" t="s">
        <v>211</v>
      </c>
      <c r="B204" t="s">
        <v>167</v>
      </c>
      <c r="C204" t="s">
        <v>151</v>
      </c>
      <c r="D204">
        <v>949</v>
      </c>
      <c r="E204">
        <v>1383</v>
      </c>
      <c r="F204">
        <v>1329</v>
      </c>
      <c r="G204" t="s">
        <v>206</v>
      </c>
      <c r="H204" t="s">
        <v>153</v>
      </c>
      <c r="I204" t="s">
        <v>84</v>
      </c>
      <c r="J204" s="8" t="s">
        <v>126</v>
      </c>
      <c r="K204" t="s">
        <v>164</v>
      </c>
      <c r="L204" t="s">
        <v>166</v>
      </c>
    </row>
    <row r="205" spans="1:12" x14ac:dyDescent="0.25">
      <c r="A205" t="s">
        <v>211</v>
      </c>
      <c r="B205" t="s">
        <v>21</v>
      </c>
      <c r="C205" t="s">
        <v>22</v>
      </c>
      <c r="D205">
        <v>6515</v>
      </c>
      <c r="E205">
        <v>5840</v>
      </c>
      <c r="F205">
        <v>10787</v>
      </c>
      <c r="G205" t="s">
        <v>206</v>
      </c>
      <c r="H205" t="s">
        <v>153</v>
      </c>
      <c r="I205" t="s">
        <v>85</v>
      </c>
      <c r="J205" s="8" t="s">
        <v>127</v>
      </c>
      <c r="K205" t="s">
        <v>164</v>
      </c>
      <c r="L205" t="s">
        <v>165</v>
      </c>
    </row>
    <row r="206" spans="1:12" x14ac:dyDescent="0.25">
      <c r="A206" t="s">
        <v>211</v>
      </c>
      <c r="B206" t="s">
        <v>167</v>
      </c>
      <c r="C206" t="s">
        <v>151</v>
      </c>
      <c r="D206">
        <v>4963</v>
      </c>
      <c r="E206">
        <v>4681</v>
      </c>
      <c r="F206">
        <v>4387</v>
      </c>
      <c r="G206" t="s">
        <v>206</v>
      </c>
      <c r="H206" t="s">
        <v>153</v>
      </c>
      <c r="I206" t="s">
        <v>85</v>
      </c>
      <c r="J206" s="8" t="s">
        <v>127</v>
      </c>
      <c r="K206" t="s">
        <v>164</v>
      </c>
      <c r="L206" t="s">
        <v>166</v>
      </c>
    </row>
    <row r="207" spans="1:12" x14ac:dyDescent="0.25">
      <c r="A207" t="s">
        <v>211</v>
      </c>
      <c r="B207" t="s">
        <v>21</v>
      </c>
      <c r="C207" t="s">
        <v>22</v>
      </c>
      <c r="D207">
        <v>338</v>
      </c>
      <c r="E207">
        <v>432</v>
      </c>
      <c r="F207">
        <v>430</v>
      </c>
      <c r="G207" t="s">
        <v>206</v>
      </c>
      <c r="H207" t="s">
        <v>153</v>
      </c>
      <c r="I207" t="s">
        <v>86</v>
      </c>
      <c r="J207" s="8" t="s">
        <v>128</v>
      </c>
      <c r="K207" t="s">
        <v>164</v>
      </c>
      <c r="L207" t="s">
        <v>165</v>
      </c>
    </row>
    <row r="208" spans="1:12" x14ac:dyDescent="0.25">
      <c r="A208" t="s">
        <v>211</v>
      </c>
      <c r="B208" t="s">
        <v>167</v>
      </c>
      <c r="C208" t="s">
        <v>151</v>
      </c>
      <c r="D208">
        <v>424</v>
      </c>
      <c r="E208">
        <v>403</v>
      </c>
      <c r="F208">
        <v>393</v>
      </c>
      <c r="G208" t="s">
        <v>206</v>
      </c>
      <c r="H208" t="s">
        <v>153</v>
      </c>
      <c r="I208" t="s">
        <v>86</v>
      </c>
      <c r="J208" s="8" t="s">
        <v>128</v>
      </c>
      <c r="K208" t="s">
        <v>164</v>
      </c>
      <c r="L208" t="s">
        <v>166</v>
      </c>
    </row>
    <row r="209" spans="1:12" x14ac:dyDescent="0.25">
      <c r="A209" t="s">
        <v>211</v>
      </c>
      <c r="B209" t="s">
        <v>21</v>
      </c>
      <c r="C209" t="s">
        <v>22</v>
      </c>
      <c r="D209">
        <v>1655</v>
      </c>
      <c r="E209">
        <v>3610</v>
      </c>
      <c r="F209">
        <v>1840</v>
      </c>
      <c r="G209" t="s">
        <v>206</v>
      </c>
      <c r="H209" t="s">
        <v>153</v>
      </c>
      <c r="I209" t="s">
        <v>87</v>
      </c>
      <c r="J209" s="8" t="s">
        <v>129</v>
      </c>
      <c r="K209" t="s">
        <v>164</v>
      </c>
      <c r="L209" t="s">
        <v>165</v>
      </c>
    </row>
    <row r="210" spans="1:12" x14ac:dyDescent="0.25">
      <c r="A210" t="s">
        <v>211</v>
      </c>
      <c r="B210" t="s">
        <v>167</v>
      </c>
      <c r="C210" t="s">
        <v>151</v>
      </c>
      <c r="D210">
        <v>839</v>
      </c>
      <c r="E210">
        <v>626</v>
      </c>
      <c r="F210">
        <v>813</v>
      </c>
      <c r="G210" t="s">
        <v>206</v>
      </c>
      <c r="H210" t="s">
        <v>153</v>
      </c>
      <c r="I210" t="s">
        <v>87</v>
      </c>
      <c r="J210" s="8" t="s">
        <v>129</v>
      </c>
      <c r="K210" t="s">
        <v>164</v>
      </c>
      <c r="L210" t="s">
        <v>166</v>
      </c>
    </row>
    <row r="211" spans="1:12" x14ac:dyDescent="0.25">
      <c r="A211" t="s">
        <v>211</v>
      </c>
      <c r="B211" t="s">
        <v>21</v>
      </c>
      <c r="C211" t="s">
        <v>22</v>
      </c>
      <c r="D211">
        <v>8347</v>
      </c>
      <c r="E211">
        <v>8095</v>
      </c>
      <c r="F211">
        <v>7632</v>
      </c>
      <c r="G211" t="s">
        <v>206</v>
      </c>
      <c r="H211" t="s">
        <v>153</v>
      </c>
      <c r="I211" t="s">
        <v>88</v>
      </c>
      <c r="J211" s="8" t="s">
        <v>130</v>
      </c>
      <c r="K211" t="s">
        <v>164</v>
      </c>
      <c r="L211" t="s">
        <v>165</v>
      </c>
    </row>
    <row r="212" spans="1:12" x14ac:dyDescent="0.25">
      <c r="A212" t="s">
        <v>211</v>
      </c>
      <c r="B212" t="s">
        <v>167</v>
      </c>
      <c r="C212" t="s">
        <v>151</v>
      </c>
      <c r="D212">
        <v>4246</v>
      </c>
      <c r="E212">
        <v>4200</v>
      </c>
      <c r="F212">
        <v>4176</v>
      </c>
      <c r="G212" t="s">
        <v>206</v>
      </c>
      <c r="H212" t="s">
        <v>153</v>
      </c>
      <c r="I212" t="s">
        <v>88</v>
      </c>
      <c r="J212" s="8" t="s">
        <v>130</v>
      </c>
      <c r="K212" t="s">
        <v>164</v>
      </c>
      <c r="L212" t="s">
        <v>166</v>
      </c>
    </row>
    <row r="213" spans="1:12" x14ac:dyDescent="0.25">
      <c r="A213" t="s">
        <v>211</v>
      </c>
      <c r="B213" t="s">
        <v>21</v>
      </c>
      <c r="C213" t="s">
        <v>22</v>
      </c>
      <c r="D213">
        <v>598</v>
      </c>
      <c r="E213">
        <v>519</v>
      </c>
      <c r="F213">
        <v>544</v>
      </c>
      <c r="G213" t="s">
        <v>206</v>
      </c>
      <c r="H213" t="s">
        <v>153</v>
      </c>
      <c r="I213" t="s">
        <v>89</v>
      </c>
      <c r="J213" s="8" t="s">
        <v>131</v>
      </c>
      <c r="K213" t="s">
        <v>164</v>
      </c>
      <c r="L213" t="s">
        <v>165</v>
      </c>
    </row>
    <row r="214" spans="1:12" x14ac:dyDescent="0.25">
      <c r="A214" t="s">
        <v>211</v>
      </c>
      <c r="B214" t="s">
        <v>167</v>
      </c>
      <c r="C214" t="s">
        <v>151</v>
      </c>
      <c r="D214">
        <v>103</v>
      </c>
      <c r="E214">
        <v>158</v>
      </c>
      <c r="F214">
        <v>117</v>
      </c>
      <c r="G214" t="s">
        <v>206</v>
      </c>
      <c r="H214" t="s">
        <v>153</v>
      </c>
      <c r="I214" t="s">
        <v>89</v>
      </c>
      <c r="J214" s="8" t="s">
        <v>131</v>
      </c>
      <c r="K214" t="s">
        <v>164</v>
      </c>
      <c r="L214" t="s">
        <v>166</v>
      </c>
    </row>
    <row r="215" spans="1:12" x14ac:dyDescent="0.25">
      <c r="A215" t="s">
        <v>211</v>
      </c>
      <c r="B215" t="s">
        <v>21</v>
      </c>
      <c r="C215" t="s">
        <v>22</v>
      </c>
      <c r="D215">
        <v>16928</v>
      </c>
      <c r="E215">
        <v>13174</v>
      </c>
      <c r="F215">
        <v>13402</v>
      </c>
      <c r="G215" t="s">
        <v>206</v>
      </c>
      <c r="H215" t="s">
        <v>153</v>
      </c>
      <c r="I215" t="s">
        <v>90</v>
      </c>
      <c r="J215" s="8" t="s">
        <v>132</v>
      </c>
      <c r="K215" t="s">
        <v>164</v>
      </c>
      <c r="L215" t="s">
        <v>165</v>
      </c>
    </row>
    <row r="216" spans="1:12" x14ac:dyDescent="0.25">
      <c r="A216" t="s">
        <v>211</v>
      </c>
      <c r="B216" t="s">
        <v>167</v>
      </c>
      <c r="C216" t="s">
        <v>151</v>
      </c>
      <c r="D216">
        <v>1441</v>
      </c>
      <c r="E216">
        <v>981</v>
      </c>
      <c r="F216">
        <v>821</v>
      </c>
      <c r="G216" t="s">
        <v>206</v>
      </c>
      <c r="H216" t="s">
        <v>153</v>
      </c>
      <c r="I216" t="s">
        <v>90</v>
      </c>
      <c r="J216" s="8" t="s">
        <v>132</v>
      </c>
      <c r="K216" t="s">
        <v>164</v>
      </c>
      <c r="L216" t="s">
        <v>166</v>
      </c>
    </row>
    <row r="217" spans="1:12" x14ac:dyDescent="0.25">
      <c r="A217" t="s">
        <v>211</v>
      </c>
      <c r="B217" t="s">
        <v>21</v>
      </c>
      <c r="C217" t="s">
        <v>22</v>
      </c>
      <c r="D217">
        <v>18671</v>
      </c>
      <c r="E217">
        <v>14268</v>
      </c>
      <c r="F217">
        <v>11413</v>
      </c>
      <c r="G217" t="s">
        <v>206</v>
      </c>
      <c r="H217" t="s">
        <v>153</v>
      </c>
      <c r="I217" t="s">
        <v>91</v>
      </c>
      <c r="J217" s="8" t="s">
        <v>133</v>
      </c>
      <c r="K217" t="s">
        <v>164</v>
      </c>
      <c r="L217" t="s">
        <v>165</v>
      </c>
    </row>
    <row r="218" spans="1:12" x14ac:dyDescent="0.25">
      <c r="A218" t="s">
        <v>211</v>
      </c>
      <c r="B218" t="s">
        <v>167</v>
      </c>
      <c r="C218" t="s">
        <v>151</v>
      </c>
      <c r="D218">
        <v>3931</v>
      </c>
      <c r="E218">
        <v>4261</v>
      </c>
      <c r="F218">
        <v>3377</v>
      </c>
      <c r="G218" t="s">
        <v>206</v>
      </c>
      <c r="H218" t="s">
        <v>153</v>
      </c>
      <c r="I218" t="s">
        <v>91</v>
      </c>
      <c r="J218" s="8" t="s">
        <v>133</v>
      </c>
      <c r="K218" t="s">
        <v>164</v>
      </c>
      <c r="L218" t="s">
        <v>166</v>
      </c>
    </row>
    <row r="219" spans="1:12" x14ac:dyDescent="0.25">
      <c r="A219" t="s">
        <v>211</v>
      </c>
      <c r="B219" t="s">
        <v>21</v>
      </c>
      <c r="C219" t="s">
        <v>22</v>
      </c>
      <c r="D219">
        <v>57676</v>
      </c>
      <c r="E219">
        <v>54540</v>
      </c>
      <c r="F219">
        <v>54568</v>
      </c>
      <c r="G219" t="s">
        <v>206</v>
      </c>
      <c r="H219" t="s">
        <v>153</v>
      </c>
      <c r="I219" t="s">
        <v>92</v>
      </c>
      <c r="J219" s="8" t="s">
        <v>134</v>
      </c>
      <c r="K219" t="s">
        <v>164</v>
      </c>
      <c r="L219" t="s">
        <v>165</v>
      </c>
    </row>
    <row r="220" spans="1:12" x14ac:dyDescent="0.25">
      <c r="A220" t="s">
        <v>211</v>
      </c>
      <c r="B220" t="s">
        <v>167</v>
      </c>
      <c r="C220" t="s">
        <v>151</v>
      </c>
      <c r="D220">
        <v>11767</v>
      </c>
      <c r="E220">
        <v>13540</v>
      </c>
      <c r="F220">
        <v>14435</v>
      </c>
      <c r="G220" t="s">
        <v>206</v>
      </c>
      <c r="H220" t="s">
        <v>153</v>
      </c>
      <c r="I220" t="s">
        <v>92</v>
      </c>
      <c r="J220" s="8" t="s">
        <v>134</v>
      </c>
      <c r="K220" t="s">
        <v>164</v>
      </c>
      <c r="L220" t="s">
        <v>166</v>
      </c>
    </row>
    <row r="221" spans="1:12" x14ac:dyDescent="0.25">
      <c r="A221" t="s">
        <v>211</v>
      </c>
      <c r="B221" t="s">
        <v>21</v>
      </c>
      <c r="C221" t="s">
        <v>22</v>
      </c>
      <c r="D221">
        <v>10729</v>
      </c>
      <c r="E221">
        <v>10160</v>
      </c>
      <c r="F221">
        <v>12256</v>
      </c>
      <c r="G221" t="s">
        <v>206</v>
      </c>
      <c r="H221" t="s">
        <v>153</v>
      </c>
      <c r="I221" t="s">
        <v>93</v>
      </c>
      <c r="J221" s="8" t="s">
        <v>135</v>
      </c>
      <c r="K221" t="s">
        <v>164</v>
      </c>
      <c r="L221" t="s">
        <v>165</v>
      </c>
    </row>
    <row r="222" spans="1:12" x14ac:dyDescent="0.25">
      <c r="A222" t="s">
        <v>211</v>
      </c>
      <c r="B222" t="s">
        <v>167</v>
      </c>
      <c r="C222" t="s">
        <v>151</v>
      </c>
      <c r="D222">
        <v>3982</v>
      </c>
      <c r="E222">
        <v>3817</v>
      </c>
      <c r="F222">
        <v>4191</v>
      </c>
      <c r="G222" t="s">
        <v>206</v>
      </c>
      <c r="H222" t="s">
        <v>153</v>
      </c>
      <c r="I222" t="s">
        <v>93</v>
      </c>
      <c r="J222" s="8" t="s">
        <v>135</v>
      </c>
      <c r="K222" t="s">
        <v>164</v>
      </c>
      <c r="L222" t="s">
        <v>166</v>
      </c>
    </row>
    <row r="223" spans="1:12" x14ac:dyDescent="0.25">
      <c r="A223" t="s">
        <v>211</v>
      </c>
      <c r="B223" t="s">
        <v>21</v>
      </c>
      <c r="C223" t="s">
        <v>22</v>
      </c>
      <c r="D223">
        <v>45282</v>
      </c>
      <c r="E223">
        <v>49921</v>
      </c>
      <c r="F223">
        <v>51582</v>
      </c>
      <c r="G223" t="s">
        <v>206</v>
      </c>
      <c r="H223" t="s">
        <v>153</v>
      </c>
      <c r="I223" t="s">
        <v>104</v>
      </c>
      <c r="J223" s="8" t="s">
        <v>136</v>
      </c>
      <c r="K223" t="s">
        <v>164</v>
      </c>
      <c r="L223" t="s">
        <v>165</v>
      </c>
    </row>
    <row r="224" spans="1:12" x14ac:dyDescent="0.25">
      <c r="A224" t="s">
        <v>211</v>
      </c>
      <c r="B224" t="s">
        <v>167</v>
      </c>
      <c r="C224" t="s">
        <v>151</v>
      </c>
      <c r="D224">
        <v>7964</v>
      </c>
      <c r="E224">
        <v>13098</v>
      </c>
      <c r="F224">
        <v>11924</v>
      </c>
      <c r="G224" t="s">
        <v>206</v>
      </c>
      <c r="H224" t="s">
        <v>153</v>
      </c>
      <c r="I224" t="s">
        <v>104</v>
      </c>
      <c r="J224" s="8" t="s">
        <v>136</v>
      </c>
      <c r="K224" t="s">
        <v>164</v>
      </c>
      <c r="L224" t="s">
        <v>166</v>
      </c>
    </row>
    <row r="225" spans="1:12" x14ac:dyDescent="0.25">
      <c r="A225" t="s">
        <v>211</v>
      </c>
      <c r="B225" t="s">
        <v>21</v>
      </c>
      <c r="C225" t="s">
        <v>22</v>
      </c>
      <c r="D225">
        <v>15702</v>
      </c>
      <c r="E225">
        <v>14998</v>
      </c>
      <c r="F225">
        <v>16392</v>
      </c>
      <c r="G225" t="s">
        <v>206</v>
      </c>
      <c r="H225" t="s">
        <v>153</v>
      </c>
      <c r="I225" t="s">
        <v>110</v>
      </c>
      <c r="J225" s="8" t="s">
        <v>137</v>
      </c>
      <c r="K225" t="s">
        <v>164</v>
      </c>
      <c r="L225" t="s">
        <v>165</v>
      </c>
    </row>
    <row r="226" spans="1:12" x14ac:dyDescent="0.25">
      <c r="A226" t="s">
        <v>211</v>
      </c>
      <c r="B226" t="s">
        <v>167</v>
      </c>
      <c r="C226" t="s">
        <v>151</v>
      </c>
      <c r="D226">
        <v>3024</v>
      </c>
      <c r="E226">
        <v>3815</v>
      </c>
      <c r="F226">
        <v>4174</v>
      </c>
      <c r="G226" t="s">
        <v>206</v>
      </c>
      <c r="H226" t="s">
        <v>153</v>
      </c>
      <c r="I226" t="s">
        <v>110</v>
      </c>
      <c r="J226" s="8" t="s">
        <v>137</v>
      </c>
      <c r="K226" t="s">
        <v>164</v>
      </c>
      <c r="L226" t="s">
        <v>166</v>
      </c>
    </row>
    <row r="227" spans="1:12" x14ac:dyDescent="0.25">
      <c r="A227" t="s">
        <v>211</v>
      </c>
      <c r="B227" t="s">
        <v>21</v>
      </c>
      <c r="C227" t="s">
        <v>22</v>
      </c>
      <c r="D227">
        <v>35187</v>
      </c>
      <c r="E227">
        <v>35685</v>
      </c>
      <c r="F227">
        <v>38651</v>
      </c>
      <c r="G227" t="s">
        <v>206</v>
      </c>
      <c r="H227" t="s">
        <v>153</v>
      </c>
      <c r="I227" t="s">
        <v>94</v>
      </c>
      <c r="J227" s="8" t="s">
        <v>138</v>
      </c>
      <c r="K227" t="s">
        <v>164</v>
      </c>
      <c r="L227" t="s">
        <v>165</v>
      </c>
    </row>
    <row r="228" spans="1:12" x14ac:dyDescent="0.25">
      <c r="A228" t="s">
        <v>211</v>
      </c>
      <c r="B228" t="s">
        <v>167</v>
      </c>
      <c r="C228" t="s">
        <v>151</v>
      </c>
      <c r="D228">
        <v>7457</v>
      </c>
      <c r="E228">
        <v>7704</v>
      </c>
      <c r="F228">
        <v>7681</v>
      </c>
      <c r="G228" t="s">
        <v>206</v>
      </c>
      <c r="H228" t="s">
        <v>153</v>
      </c>
      <c r="I228" t="s">
        <v>94</v>
      </c>
      <c r="J228" s="8" t="s">
        <v>138</v>
      </c>
      <c r="K228" t="s">
        <v>164</v>
      </c>
      <c r="L228" t="s">
        <v>166</v>
      </c>
    </row>
    <row r="229" spans="1:12" x14ac:dyDescent="0.25">
      <c r="A229" t="s">
        <v>211</v>
      </c>
      <c r="B229" t="s">
        <v>21</v>
      </c>
      <c r="C229" t="s">
        <v>22</v>
      </c>
      <c r="D229">
        <v>1344</v>
      </c>
      <c r="E229">
        <v>953</v>
      </c>
      <c r="F229">
        <v>939</v>
      </c>
      <c r="G229" t="s">
        <v>206</v>
      </c>
      <c r="H229" t="s">
        <v>153</v>
      </c>
      <c r="I229" t="s">
        <v>107</v>
      </c>
      <c r="J229" s="8" t="s">
        <v>139</v>
      </c>
      <c r="K229" t="s">
        <v>164</v>
      </c>
      <c r="L229" t="s">
        <v>165</v>
      </c>
    </row>
    <row r="230" spans="1:12" x14ac:dyDescent="0.25">
      <c r="A230" t="s">
        <v>211</v>
      </c>
      <c r="B230" t="s">
        <v>167</v>
      </c>
      <c r="C230" t="s">
        <v>151</v>
      </c>
      <c r="D230">
        <v>7</v>
      </c>
      <c r="E230">
        <v>0</v>
      </c>
      <c r="F230">
        <v>0</v>
      </c>
      <c r="G230" t="s">
        <v>206</v>
      </c>
      <c r="H230" t="s">
        <v>153</v>
      </c>
      <c r="I230" t="s">
        <v>107</v>
      </c>
      <c r="J230" s="8" t="s">
        <v>139</v>
      </c>
      <c r="K230" t="s">
        <v>164</v>
      </c>
      <c r="L230" t="s">
        <v>166</v>
      </c>
    </row>
    <row r="231" spans="1:12" x14ac:dyDescent="0.25">
      <c r="A231" t="s">
        <v>211</v>
      </c>
      <c r="B231" t="s">
        <v>21</v>
      </c>
      <c r="C231" t="s">
        <v>22</v>
      </c>
      <c r="D231">
        <v>39654</v>
      </c>
      <c r="E231">
        <v>39426</v>
      </c>
      <c r="F231">
        <v>41412</v>
      </c>
      <c r="G231" t="s">
        <v>206</v>
      </c>
      <c r="H231" t="s">
        <v>153</v>
      </c>
      <c r="I231" t="s">
        <v>95</v>
      </c>
      <c r="J231" s="8" t="s">
        <v>140</v>
      </c>
      <c r="K231" t="s">
        <v>164</v>
      </c>
      <c r="L231" t="s">
        <v>165</v>
      </c>
    </row>
    <row r="232" spans="1:12" x14ac:dyDescent="0.25">
      <c r="A232" t="s">
        <v>211</v>
      </c>
      <c r="B232" t="s">
        <v>167</v>
      </c>
      <c r="C232" t="s">
        <v>151</v>
      </c>
      <c r="D232">
        <v>71580</v>
      </c>
      <c r="E232">
        <v>63346</v>
      </c>
      <c r="F232">
        <v>59384</v>
      </c>
      <c r="G232" t="s">
        <v>206</v>
      </c>
      <c r="H232" t="s">
        <v>153</v>
      </c>
      <c r="I232" t="s">
        <v>95</v>
      </c>
      <c r="J232" s="8" t="s">
        <v>140</v>
      </c>
      <c r="K232" t="s">
        <v>164</v>
      </c>
      <c r="L232" t="s">
        <v>166</v>
      </c>
    </row>
    <row r="233" spans="1:12" x14ac:dyDescent="0.25">
      <c r="A233" t="s">
        <v>211</v>
      </c>
      <c r="B233" t="s">
        <v>21</v>
      </c>
      <c r="C233" t="s">
        <v>22</v>
      </c>
      <c r="D233">
        <v>97822</v>
      </c>
      <c r="E233">
        <v>111355</v>
      </c>
      <c r="F233">
        <v>110047</v>
      </c>
      <c r="G233" t="s">
        <v>207</v>
      </c>
      <c r="H233" t="s">
        <v>154</v>
      </c>
      <c r="I233" t="s">
        <v>96</v>
      </c>
      <c r="J233" s="8" t="s">
        <v>141</v>
      </c>
      <c r="K233" t="s">
        <v>164</v>
      </c>
      <c r="L233" t="s">
        <v>165</v>
      </c>
    </row>
    <row r="234" spans="1:12" x14ac:dyDescent="0.25">
      <c r="A234" t="s">
        <v>211</v>
      </c>
      <c r="B234" t="s">
        <v>167</v>
      </c>
      <c r="C234" t="s">
        <v>151</v>
      </c>
      <c r="D234">
        <v>4569</v>
      </c>
      <c r="E234">
        <v>6341</v>
      </c>
      <c r="F234">
        <v>5951</v>
      </c>
      <c r="G234" t="s">
        <v>207</v>
      </c>
      <c r="H234" t="s">
        <v>154</v>
      </c>
      <c r="I234" t="s">
        <v>96</v>
      </c>
      <c r="J234" s="8" t="s">
        <v>141</v>
      </c>
      <c r="K234" t="s">
        <v>164</v>
      </c>
      <c r="L234" t="s">
        <v>166</v>
      </c>
    </row>
    <row r="235" spans="1:12" x14ac:dyDescent="0.25">
      <c r="A235" t="s">
        <v>211</v>
      </c>
      <c r="B235" t="s">
        <v>21</v>
      </c>
      <c r="C235" t="s">
        <v>22</v>
      </c>
      <c r="D235">
        <v>13550</v>
      </c>
      <c r="E235">
        <v>17024</v>
      </c>
      <c r="F235">
        <v>13756</v>
      </c>
      <c r="G235" t="s">
        <v>207</v>
      </c>
      <c r="H235" t="s">
        <v>154</v>
      </c>
      <c r="I235" t="s">
        <v>97</v>
      </c>
      <c r="J235" s="8" t="s">
        <v>142</v>
      </c>
      <c r="K235" t="s">
        <v>164</v>
      </c>
      <c r="L235" t="s">
        <v>165</v>
      </c>
    </row>
    <row r="236" spans="1:12" x14ac:dyDescent="0.25">
      <c r="A236" t="s">
        <v>211</v>
      </c>
      <c r="B236" t="s">
        <v>167</v>
      </c>
      <c r="C236" t="s">
        <v>151</v>
      </c>
      <c r="D236">
        <v>6793</v>
      </c>
      <c r="E236">
        <v>3917</v>
      </c>
      <c r="F236">
        <v>5082</v>
      </c>
      <c r="G236" t="s">
        <v>207</v>
      </c>
      <c r="H236" t="s">
        <v>154</v>
      </c>
      <c r="I236" t="s">
        <v>97</v>
      </c>
      <c r="J236" s="8" t="s">
        <v>142</v>
      </c>
      <c r="K236" t="s">
        <v>164</v>
      </c>
      <c r="L236" t="s">
        <v>166</v>
      </c>
    </row>
    <row r="237" spans="1:12" x14ac:dyDescent="0.25">
      <c r="A237" t="s">
        <v>211</v>
      </c>
      <c r="B237" t="s">
        <v>21</v>
      </c>
      <c r="C237" t="s">
        <v>22</v>
      </c>
      <c r="D237">
        <v>97</v>
      </c>
      <c r="E237">
        <v>56</v>
      </c>
      <c r="F237">
        <v>0</v>
      </c>
      <c r="G237" t="s">
        <v>207</v>
      </c>
      <c r="H237" t="s">
        <v>154</v>
      </c>
      <c r="I237" t="s">
        <v>98</v>
      </c>
      <c r="J237" s="8" t="s">
        <v>143</v>
      </c>
      <c r="K237" t="s">
        <v>164</v>
      </c>
      <c r="L237" t="s">
        <v>165</v>
      </c>
    </row>
    <row r="238" spans="1:12" x14ac:dyDescent="0.25">
      <c r="A238" t="s">
        <v>211</v>
      </c>
      <c r="B238" t="s">
        <v>21</v>
      </c>
      <c r="C238" t="s">
        <v>22</v>
      </c>
      <c r="D238">
        <v>2201</v>
      </c>
      <c r="E238">
        <v>2397</v>
      </c>
      <c r="F238">
        <v>1935</v>
      </c>
      <c r="G238" t="s">
        <v>208</v>
      </c>
      <c r="H238" t="s">
        <v>155</v>
      </c>
      <c r="I238" t="s">
        <v>99</v>
      </c>
      <c r="J238" s="8" t="s">
        <v>144</v>
      </c>
      <c r="K238" t="s">
        <v>164</v>
      </c>
      <c r="L238" t="s">
        <v>165</v>
      </c>
    </row>
    <row r="239" spans="1:12" x14ac:dyDescent="0.25">
      <c r="A239" t="s">
        <v>211</v>
      </c>
      <c r="B239" t="s">
        <v>167</v>
      </c>
      <c r="C239" t="s">
        <v>151</v>
      </c>
      <c r="D239">
        <v>192</v>
      </c>
      <c r="E239">
        <v>159</v>
      </c>
      <c r="F239">
        <v>299</v>
      </c>
      <c r="G239" t="s">
        <v>208</v>
      </c>
      <c r="H239" t="s">
        <v>155</v>
      </c>
      <c r="I239" t="s">
        <v>99</v>
      </c>
      <c r="J239" s="8" t="s">
        <v>144</v>
      </c>
      <c r="K239" t="s">
        <v>164</v>
      </c>
      <c r="L239" t="s">
        <v>166</v>
      </c>
    </row>
    <row r="240" spans="1:12" x14ac:dyDescent="0.25">
      <c r="A240" t="s">
        <v>211</v>
      </c>
      <c r="B240" t="s">
        <v>21</v>
      </c>
      <c r="C240" t="s">
        <v>22</v>
      </c>
      <c r="D240">
        <v>197</v>
      </c>
      <c r="E240">
        <v>206</v>
      </c>
      <c r="F240">
        <v>202</v>
      </c>
      <c r="G240" t="s">
        <v>208</v>
      </c>
      <c r="H240" t="s">
        <v>155</v>
      </c>
      <c r="I240" t="s">
        <v>102</v>
      </c>
      <c r="J240" s="8" t="s">
        <v>145</v>
      </c>
      <c r="K240" t="s">
        <v>164</v>
      </c>
      <c r="L240" t="s">
        <v>165</v>
      </c>
    </row>
    <row r="241" spans="1:12" x14ac:dyDescent="0.25">
      <c r="A241" t="s">
        <v>211</v>
      </c>
      <c r="B241" t="s">
        <v>167</v>
      </c>
      <c r="C241" t="s">
        <v>151</v>
      </c>
      <c r="D241">
        <v>1</v>
      </c>
      <c r="E241">
        <v>0</v>
      </c>
      <c r="F241">
        <v>0</v>
      </c>
      <c r="G241" t="s">
        <v>208</v>
      </c>
      <c r="H241" t="s">
        <v>155</v>
      </c>
      <c r="I241" t="s">
        <v>102</v>
      </c>
      <c r="J241" s="8" t="s">
        <v>145</v>
      </c>
      <c r="K241" t="s">
        <v>164</v>
      </c>
      <c r="L241" t="s">
        <v>166</v>
      </c>
    </row>
    <row r="242" spans="1:12" x14ac:dyDescent="0.25">
      <c r="A242" t="s">
        <v>211</v>
      </c>
      <c r="B242" t="s">
        <v>21</v>
      </c>
      <c r="C242" t="s">
        <v>22</v>
      </c>
      <c r="D242">
        <v>12</v>
      </c>
      <c r="E242">
        <v>12</v>
      </c>
      <c r="F242">
        <v>11</v>
      </c>
      <c r="G242" t="s">
        <v>208</v>
      </c>
      <c r="H242" t="s">
        <v>155</v>
      </c>
      <c r="I242" t="s">
        <v>105</v>
      </c>
      <c r="J242" s="8" t="s">
        <v>146</v>
      </c>
      <c r="K242" t="s">
        <v>164</v>
      </c>
      <c r="L242" t="s">
        <v>165</v>
      </c>
    </row>
    <row r="243" spans="1:12" x14ac:dyDescent="0.25">
      <c r="A243" t="s">
        <v>211</v>
      </c>
      <c r="B243" t="s">
        <v>167</v>
      </c>
      <c r="C243" t="s">
        <v>151</v>
      </c>
      <c r="D243">
        <v>0</v>
      </c>
      <c r="E243">
        <v>1</v>
      </c>
      <c r="F243">
        <v>1</v>
      </c>
      <c r="G243" t="s">
        <v>208</v>
      </c>
      <c r="H243" t="s">
        <v>155</v>
      </c>
      <c r="I243" t="s">
        <v>105</v>
      </c>
      <c r="J243" s="8" t="s">
        <v>146</v>
      </c>
      <c r="K243" t="s">
        <v>164</v>
      </c>
      <c r="L243" t="s">
        <v>166</v>
      </c>
    </row>
    <row r="244" spans="1:12" x14ac:dyDescent="0.25">
      <c r="A244" t="s">
        <v>211</v>
      </c>
      <c r="B244" t="s">
        <v>21</v>
      </c>
      <c r="C244" t="s">
        <v>22</v>
      </c>
      <c r="D244">
        <v>0</v>
      </c>
      <c r="E244">
        <v>0</v>
      </c>
      <c r="F244">
        <v>0</v>
      </c>
      <c r="G244" t="s">
        <v>208</v>
      </c>
      <c r="H244" t="s">
        <v>155</v>
      </c>
      <c r="I244" t="s">
        <v>112</v>
      </c>
      <c r="J244" s="8" t="s">
        <v>147</v>
      </c>
      <c r="K244" t="s">
        <v>164</v>
      </c>
      <c r="L244" t="s">
        <v>165</v>
      </c>
    </row>
    <row r="245" spans="1:12" x14ac:dyDescent="0.25">
      <c r="A245" t="s">
        <v>211</v>
      </c>
      <c r="B245" t="s">
        <v>167</v>
      </c>
      <c r="C245" t="s">
        <v>151</v>
      </c>
      <c r="D245">
        <v>84</v>
      </c>
      <c r="E245">
        <v>0</v>
      </c>
      <c r="F245">
        <v>0</v>
      </c>
      <c r="G245" t="s">
        <v>208</v>
      </c>
      <c r="H245" t="s">
        <v>155</v>
      </c>
      <c r="I245" t="s">
        <v>112</v>
      </c>
      <c r="J245" s="8" t="s">
        <v>147</v>
      </c>
      <c r="K245" t="s">
        <v>164</v>
      </c>
      <c r="L245" t="s">
        <v>166</v>
      </c>
    </row>
    <row r="246" spans="1:12" x14ac:dyDescent="0.25">
      <c r="A246" t="s">
        <v>211</v>
      </c>
      <c r="B246" t="s">
        <v>167</v>
      </c>
      <c r="C246" t="s">
        <v>151</v>
      </c>
      <c r="D246">
        <v>29</v>
      </c>
      <c r="E246">
        <v>21</v>
      </c>
      <c r="F246">
        <v>0</v>
      </c>
      <c r="G246" t="s">
        <v>209</v>
      </c>
      <c r="H246" t="s">
        <v>156</v>
      </c>
      <c r="I246" t="s">
        <v>100</v>
      </c>
      <c r="J246" s="8" t="s">
        <v>150</v>
      </c>
      <c r="K246" t="s">
        <v>164</v>
      </c>
      <c r="L246" t="s">
        <v>166</v>
      </c>
    </row>
    <row r="247" spans="1:12" x14ac:dyDescent="0.25">
      <c r="A247" t="s">
        <v>211</v>
      </c>
      <c r="B247" t="s">
        <v>35</v>
      </c>
      <c r="C247" t="s">
        <v>36</v>
      </c>
      <c r="D247">
        <v>415</v>
      </c>
      <c r="E247">
        <v>463</v>
      </c>
      <c r="F247">
        <v>491</v>
      </c>
      <c r="G247" t="s">
        <v>205</v>
      </c>
      <c r="H247" t="s">
        <v>152</v>
      </c>
      <c r="I247" t="s">
        <v>78</v>
      </c>
      <c r="J247" s="8" t="s">
        <v>117</v>
      </c>
      <c r="K247" t="s">
        <v>164</v>
      </c>
      <c r="L247" t="s">
        <v>165</v>
      </c>
    </row>
    <row r="248" spans="1:12" x14ac:dyDescent="0.25">
      <c r="A248" t="s">
        <v>211</v>
      </c>
      <c r="B248" t="s">
        <v>35</v>
      </c>
      <c r="C248" t="s">
        <v>36</v>
      </c>
      <c r="D248">
        <v>30</v>
      </c>
      <c r="E248">
        <v>11</v>
      </c>
      <c r="F248">
        <v>12</v>
      </c>
      <c r="G248" t="s">
        <v>205</v>
      </c>
      <c r="H248" t="s">
        <v>152</v>
      </c>
      <c r="I248" t="s">
        <v>79</v>
      </c>
      <c r="J248" s="8" t="s">
        <v>118</v>
      </c>
      <c r="K248" t="s">
        <v>164</v>
      </c>
      <c r="L248" t="s">
        <v>165</v>
      </c>
    </row>
    <row r="249" spans="1:12" x14ac:dyDescent="0.25">
      <c r="A249" t="s">
        <v>211</v>
      </c>
      <c r="B249" t="s">
        <v>35</v>
      </c>
      <c r="C249" t="s">
        <v>36</v>
      </c>
      <c r="D249">
        <v>7</v>
      </c>
      <c r="E249">
        <v>7</v>
      </c>
      <c r="F249">
        <v>7</v>
      </c>
      <c r="G249" t="s">
        <v>205</v>
      </c>
      <c r="H249" t="s">
        <v>152</v>
      </c>
      <c r="I249" t="s">
        <v>80</v>
      </c>
      <c r="J249" s="8" t="s">
        <v>119</v>
      </c>
      <c r="K249" t="s">
        <v>164</v>
      </c>
      <c r="L249" t="s">
        <v>165</v>
      </c>
    </row>
    <row r="250" spans="1:12" x14ac:dyDescent="0.25">
      <c r="A250" t="s">
        <v>211</v>
      </c>
      <c r="B250" t="s">
        <v>35</v>
      </c>
      <c r="C250" t="s">
        <v>36</v>
      </c>
      <c r="D250">
        <v>138</v>
      </c>
      <c r="E250">
        <v>147</v>
      </c>
      <c r="F250">
        <v>157</v>
      </c>
      <c r="G250" t="s">
        <v>205</v>
      </c>
      <c r="H250" t="s">
        <v>152</v>
      </c>
      <c r="I250" t="s">
        <v>82</v>
      </c>
      <c r="J250" s="8" t="s">
        <v>123</v>
      </c>
      <c r="K250" t="s">
        <v>164</v>
      </c>
      <c r="L250" t="s">
        <v>165</v>
      </c>
    </row>
    <row r="251" spans="1:12" x14ac:dyDescent="0.25">
      <c r="A251" t="s">
        <v>211</v>
      </c>
      <c r="B251" t="s">
        <v>35</v>
      </c>
      <c r="C251" t="s">
        <v>36</v>
      </c>
      <c r="D251">
        <v>7</v>
      </c>
      <c r="E251">
        <v>9</v>
      </c>
      <c r="F251">
        <v>9</v>
      </c>
      <c r="G251" t="s">
        <v>206</v>
      </c>
      <c r="H251" t="s">
        <v>153</v>
      </c>
      <c r="I251" t="s">
        <v>84</v>
      </c>
      <c r="J251" s="8" t="s">
        <v>126</v>
      </c>
      <c r="K251" t="s">
        <v>164</v>
      </c>
      <c r="L251" t="s">
        <v>165</v>
      </c>
    </row>
    <row r="252" spans="1:12" x14ac:dyDescent="0.25">
      <c r="A252" t="s">
        <v>211</v>
      </c>
      <c r="B252" t="s">
        <v>35</v>
      </c>
      <c r="C252" t="s">
        <v>36</v>
      </c>
      <c r="D252">
        <v>75</v>
      </c>
      <c r="E252">
        <v>75</v>
      </c>
      <c r="F252">
        <v>77</v>
      </c>
      <c r="G252" t="s">
        <v>206</v>
      </c>
      <c r="H252" t="s">
        <v>153</v>
      </c>
      <c r="I252" t="s">
        <v>86</v>
      </c>
      <c r="J252" s="8" t="s">
        <v>128</v>
      </c>
      <c r="K252" t="s">
        <v>164</v>
      </c>
      <c r="L252" t="s">
        <v>165</v>
      </c>
    </row>
    <row r="253" spans="1:12" x14ac:dyDescent="0.25">
      <c r="A253" t="s">
        <v>211</v>
      </c>
      <c r="B253" t="s">
        <v>35</v>
      </c>
      <c r="C253" t="s">
        <v>36</v>
      </c>
      <c r="D253">
        <v>2</v>
      </c>
      <c r="E253">
        <v>1</v>
      </c>
      <c r="F253">
        <v>1</v>
      </c>
      <c r="G253" t="s">
        <v>206</v>
      </c>
      <c r="H253" t="s">
        <v>153</v>
      </c>
      <c r="I253" t="s">
        <v>88</v>
      </c>
      <c r="J253" s="8" t="s">
        <v>130</v>
      </c>
      <c r="K253" t="s">
        <v>164</v>
      </c>
      <c r="L253" t="s">
        <v>165</v>
      </c>
    </row>
    <row r="254" spans="1:12" x14ac:dyDescent="0.25">
      <c r="A254" t="s">
        <v>211</v>
      </c>
      <c r="B254" t="s">
        <v>35</v>
      </c>
      <c r="C254" t="s">
        <v>36</v>
      </c>
      <c r="D254">
        <v>2</v>
      </c>
      <c r="E254">
        <v>3</v>
      </c>
      <c r="F254">
        <v>3</v>
      </c>
      <c r="G254" t="s">
        <v>206</v>
      </c>
      <c r="H254" t="s">
        <v>153</v>
      </c>
      <c r="I254" t="s">
        <v>89</v>
      </c>
      <c r="J254" s="8" t="s">
        <v>131</v>
      </c>
      <c r="K254" t="s">
        <v>164</v>
      </c>
      <c r="L254" t="s">
        <v>165</v>
      </c>
    </row>
    <row r="255" spans="1:12" x14ac:dyDescent="0.25">
      <c r="A255" t="s">
        <v>211</v>
      </c>
      <c r="B255" t="s">
        <v>35</v>
      </c>
      <c r="C255" t="s">
        <v>36</v>
      </c>
      <c r="D255">
        <v>59</v>
      </c>
      <c r="E255">
        <v>86</v>
      </c>
      <c r="F255">
        <v>100</v>
      </c>
      <c r="G255" t="s">
        <v>206</v>
      </c>
      <c r="H255" t="s">
        <v>153</v>
      </c>
      <c r="I255" t="s">
        <v>90</v>
      </c>
      <c r="J255" s="8" t="s">
        <v>132</v>
      </c>
      <c r="K255" t="s">
        <v>164</v>
      </c>
      <c r="L255" t="s">
        <v>165</v>
      </c>
    </row>
    <row r="256" spans="1:12" x14ac:dyDescent="0.25">
      <c r="A256" t="s">
        <v>211</v>
      </c>
      <c r="B256" t="s">
        <v>167</v>
      </c>
      <c r="C256" t="s">
        <v>151</v>
      </c>
      <c r="D256">
        <v>3</v>
      </c>
      <c r="E256">
        <v>3</v>
      </c>
      <c r="F256">
        <v>3</v>
      </c>
      <c r="G256" t="s">
        <v>206</v>
      </c>
      <c r="H256" t="s">
        <v>153</v>
      </c>
      <c r="I256" t="s">
        <v>90</v>
      </c>
      <c r="J256" s="8" t="s">
        <v>132</v>
      </c>
      <c r="K256" t="s">
        <v>164</v>
      </c>
      <c r="L256" t="s">
        <v>166</v>
      </c>
    </row>
    <row r="257" spans="1:12" x14ac:dyDescent="0.25">
      <c r="A257" t="s">
        <v>211</v>
      </c>
      <c r="B257" t="s">
        <v>35</v>
      </c>
      <c r="C257" t="s">
        <v>36</v>
      </c>
      <c r="D257">
        <v>1090</v>
      </c>
      <c r="E257">
        <v>1220</v>
      </c>
      <c r="F257">
        <v>1332</v>
      </c>
      <c r="G257" t="s">
        <v>206</v>
      </c>
      <c r="H257" t="s">
        <v>153</v>
      </c>
      <c r="I257" t="s">
        <v>91</v>
      </c>
      <c r="J257" s="8" t="s">
        <v>133</v>
      </c>
      <c r="K257" t="s">
        <v>164</v>
      </c>
      <c r="L257" t="s">
        <v>165</v>
      </c>
    </row>
    <row r="258" spans="1:12" x14ac:dyDescent="0.25">
      <c r="A258" t="s">
        <v>211</v>
      </c>
      <c r="B258" t="s">
        <v>35</v>
      </c>
      <c r="C258" t="s">
        <v>36</v>
      </c>
      <c r="D258">
        <v>52</v>
      </c>
      <c r="E258">
        <v>52</v>
      </c>
      <c r="F258">
        <v>57</v>
      </c>
      <c r="G258" t="s">
        <v>206</v>
      </c>
      <c r="H258" t="s">
        <v>153</v>
      </c>
      <c r="I258" t="s">
        <v>92</v>
      </c>
      <c r="J258" s="8" t="s">
        <v>134</v>
      </c>
      <c r="K258" t="s">
        <v>164</v>
      </c>
      <c r="L258" t="s">
        <v>165</v>
      </c>
    </row>
    <row r="259" spans="1:12" x14ac:dyDescent="0.25">
      <c r="A259" t="s">
        <v>211</v>
      </c>
      <c r="B259" t="s">
        <v>167</v>
      </c>
      <c r="C259" t="s">
        <v>151</v>
      </c>
      <c r="D259">
        <v>2</v>
      </c>
      <c r="E259">
        <v>0</v>
      </c>
      <c r="F259">
        <v>0</v>
      </c>
      <c r="G259" t="s">
        <v>206</v>
      </c>
      <c r="H259" t="s">
        <v>153</v>
      </c>
      <c r="I259" t="s">
        <v>92</v>
      </c>
      <c r="J259" s="8" t="s">
        <v>134</v>
      </c>
      <c r="K259" t="s">
        <v>164</v>
      </c>
      <c r="L259" t="s">
        <v>166</v>
      </c>
    </row>
    <row r="260" spans="1:12" x14ac:dyDescent="0.25">
      <c r="A260" t="s">
        <v>211</v>
      </c>
      <c r="B260" t="s">
        <v>35</v>
      </c>
      <c r="C260" t="s">
        <v>36</v>
      </c>
      <c r="D260">
        <v>113</v>
      </c>
      <c r="E260">
        <v>96</v>
      </c>
      <c r="F260">
        <v>100</v>
      </c>
      <c r="G260" t="s">
        <v>206</v>
      </c>
      <c r="H260" t="s">
        <v>153</v>
      </c>
      <c r="I260" t="s">
        <v>104</v>
      </c>
      <c r="J260" s="8" t="s">
        <v>136</v>
      </c>
      <c r="K260" t="s">
        <v>164</v>
      </c>
      <c r="L260" t="s">
        <v>165</v>
      </c>
    </row>
    <row r="261" spans="1:12" x14ac:dyDescent="0.25">
      <c r="A261" t="s">
        <v>211</v>
      </c>
      <c r="B261" t="s">
        <v>35</v>
      </c>
      <c r="C261" t="s">
        <v>36</v>
      </c>
      <c r="D261">
        <v>538</v>
      </c>
      <c r="E261">
        <v>485</v>
      </c>
      <c r="F261">
        <v>522</v>
      </c>
      <c r="G261" t="s">
        <v>206</v>
      </c>
      <c r="H261" t="s">
        <v>153</v>
      </c>
      <c r="I261" t="s">
        <v>94</v>
      </c>
      <c r="J261" s="8" t="s">
        <v>138</v>
      </c>
      <c r="K261" t="s">
        <v>164</v>
      </c>
      <c r="L261" t="s">
        <v>165</v>
      </c>
    </row>
    <row r="262" spans="1:12" x14ac:dyDescent="0.25">
      <c r="A262" t="s">
        <v>211</v>
      </c>
      <c r="B262" t="s">
        <v>35</v>
      </c>
      <c r="C262" t="s">
        <v>36</v>
      </c>
      <c r="D262">
        <v>0</v>
      </c>
      <c r="E262">
        <v>1</v>
      </c>
      <c r="F262">
        <v>1</v>
      </c>
      <c r="G262" t="s">
        <v>206</v>
      </c>
      <c r="H262" t="s">
        <v>153</v>
      </c>
      <c r="I262" t="s">
        <v>95</v>
      </c>
      <c r="J262" s="8" t="s">
        <v>140</v>
      </c>
      <c r="K262" t="s">
        <v>164</v>
      </c>
      <c r="L262" t="s">
        <v>165</v>
      </c>
    </row>
    <row r="263" spans="1:12" x14ac:dyDescent="0.25">
      <c r="A263" t="s">
        <v>211</v>
      </c>
      <c r="B263" t="s">
        <v>35</v>
      </c>
      <c r="C263" t="s">
        <v>36</v>
      </c>
      <c r="D263">
        <v>1</v>
      </c>
      <c r="E263">
        <v>3</v>
      </c>
      <c r="F263">
        <v>5</v>
      </c>
      <c r="G263" t="s">
        <v>207</v>
      </c>
      <c r="H263" t="s">
        <v>154</v>
      </c>
      <c r="I263" t="s">
        <v>96</v>
      </c>
      <c r="J263" s="8" t="s">
        <v>141</v>
      </c>
      <c r="K263" t="s">
        <v>164</v>
      </c>
      <c r="L263" t="s">
        <v>165</v>
      </c>
    </row>
    <row r="264" spans="1:12" x14ac:dyDescent="0.25">
      <c r="A264" t="s">
        <v>211</v>
      </c>
      <c r="B264" t="s">
        <v>35</v>
      </c>
      <c r="C264" t="s">
        <v>36</v>
      </c>
      <c r="D264">
        <v>3</v>
      </c>
      <c r="E264">
        <v>2</v>
      </c>
      <c r="F264">
        <v>16</v>
      </c>
      <c r="G264" t="s">
        <v>207</v>
      </c>
      <c r="H264" t="s">
        <v>154</v>
      </c>
      <c r="I264" t="s">
        <v>97</v>
      </c>
      <c r="J264" s="8" t="s">
        <v>142</v>
      </c>
      <c r="K264" t="s">
        <v>164</v>
      </c>
      <c r="L264" t="s">
        <v>165</v>
      </c>
    </row>
    <row r="265" spans="1:12" x14ac:dyDescent="0.25">
      <c r="A265" t="s">
        <v>211</v>
      </c>
      <c r="B265" t="s">
        <v>35</v>
      </c>
      <c r="C265" t="s">
        <v>36</v>
      </c>
      <c r="D265">
        <v>63</v>
      </c>
      <c r="E265">
        <v>54</v>
      </c>
      <c r="F265">
        <v>46</v>
      </c>
      <c r="G265" t="s">
        <v>207</v>
      </c>
      <c r="H265" t="s">
        <v>154</v>
      </c>
      <c r="I265" t="s">
        <v>98</v>
      </c>
      <c r="J265" s="8" t="s">
        <v>143</v>
      </c>
      <c r="K265" t="s">
        <v>164</v>
      </c>
      <c r="L265" t="s">
        <v>165</v>
      </c>
    </row>
    <row r="266" spans="1:12" x14ac:dyDescent="0.25">
      <c r="A266" t="s">
        <v>211</v>
      </c>
      <c r="B266" t="s">
        <v>35</v>
      </c>
      <c r="C266" t="s">
        <v>36</v>
      </c>
      <c r="D266">
        <v>98642</v>
      </c>
      <c r="E266">
        <v>86359</v>
      </c>
      <c r="F266">
        <v>82962</v>
      </c>
      <c r="G266" t="s">
        <v>208</v>
      </c>
      <c r="H266" t="s">
        <v>155</v>
      </c>
      <c r="I266" t="s">
        <v>99</v>
      </c>
      <c r="J266" s="8" t="s">
        <v>144</v>
      </c>
      <c r="K266" t="s">
        <v>164</v>
      </c>
      <c r="L266" t="s">
        <v>165</v>
      </c>
    </row>
    <row r="267" spans="1:12" x14ac:dyDescent="0.25">
      <c r="A267" t="s">
        <v>211</v>
      </c>
      <c r="B267" t="s">
        <v>167</v>
      </c>
      <c r="C267" t="s">
        <v>151</v>
      </c>
      <c r="D267">
        <v>60</v>
      </c>
      <c r="E267">
        <v>43</v>
      </c>
      <c r="F267">
        <v>31</v>
      </c>
      <c r="G267" t="s">
        <v>208</v>
      </c>
      <c r="H267" t="s">
        <v>155</v>
      </c>
      <c r="I267" t="s">
        <v>99</v>
      </c>
      <c r="J267" s="8" t="s">
        <v>144</v>
      </c>
      <c r="K267" t="s">
        <v>164</v>
      </c>
      <c r="L267" t="s">
        <v>166</v>
      </c>
    </row>
    <row r="268" spans="1:12" x14ac:dyDescent="0.25">
      <c r="A268" t="s">
        <v>211</v>
      </c>
      <c r="B268" t="s">
        <v>35</v>
      </c>
      <c r="C268" t="s">
        <v>36</v>
      </c>
      <c r="D268">
        <v>9367</v>
      </c>
      <c r="E268">
        <v>8773</v>
      </c>
      <c r="F268">
        <v>7973</v>
      </c>
      <c r="G268" t="s">
        <v>208</v>
      </c>
      <c r="H268" t="s">
        <v>155</v>
      </c>
      <c r="I268" t="s">
        <v>102</v>
      </c>
      <c r="J268" s="8" t="s">
        <v>145</v>
      </c>
      <c r="K268" t="s">
        <v>164</v>
      </c>
      <c r="L268" t="s">
        <v>165</v>
      </c>
    </row>
    <row r="269" spans="1:12" x14ac:dyDescent="0.25">
      <c r="A269" t="s">
        <v>211</v>
      </c>
      <c r="B269" t="s">
        <v>35</v>
      </c>
      <c r="C269" t="s">
        <v>36</v>
      </c>
      <c r="D269">
        <v>3</v>
      </c>
      <c r="E269">
        <v>3</v>
      </c>
      <c r="F269">
        <v>3</v>
      </c>
      <c r="G269" t="s">
        <v>208</v>
      </c>
      <c r="H269" t="s">
        <v>155</v>
      </c>
      <c r="I269" t="s">
        <v>105</v>
      </c>
      <c r="J269" s="8" t="s">
        <v>146</v>
      </c>
      <c r="K269" t="s">
        <v>164</v>
      </c>
      <c r="L269" t="s">
        <v>165</v>
      </c>
    </row>
    <row r="270" spans="1:12" x14ac:dyDescent="0.25">
      <c r="A270" t="s">
        <v>211</v>
      </c>
      <c r="B270" t="s">
        <v>210</v>
      </c>
      <c r="C270" t="s">
        <v>212</v>
      </c>
      <c r="D270">
        <v>12</v>
      </c>
      <c r="E270">
        <v>1</v>
      </c>
      <c r="F270">
        <v>2</v>
      </c>
      <c r="G270" t="s">
        <v>209</v>
      </c>
      <c r="H270" t="s">
        <v>156</v>
      </c>
      <c r="I270" t="s">
        <v>101</v>
      </c>
      <c r="J270" s="8" t="s">
        <v>212</v>
      </c>
      <c r="K270" t="s">
        <v>164</v>
      </c>
      <c r="L270" t="s">
        <v>212</v>
      </c>
    </row>
    <row r="271" spans="1:12" x14ac:dyDescent="0.25">
      <c r="A271" t="s">
        <v>211</v>
      </c>
      <c r="B271" t="s">
        <v>38</v>
      </c>
      <c r="C271" t="s">
        <v>39</v>
      </c>
      <c r="D271">
        <v>1014</v>
      </c>
      <c r="E271">
        <v>1102</v>
      </c>
      <c r="F271">
        <v>1130</v>
      </c>
      <c r="G271" t="s">
        <v>205</v>
      </c>
      <c r="H271" t="s">
        <v>152</v>
      </c>
      <c r="I271" t="s">
        <v>78</v>
      </c>
      <c r="J271" s="8" t="s">
        <v>117</v>
      </c>
      <c r="K271" t="s">
        <v>164</v>
      </c>
      <c r="L271" t="s">
        <v>165</v>
      </c>
    </row>
    <row r="272" spans="1:12" x14ac:dyDescent="0.25">
      <c r="A272" t="s">
        <v>211</v>
      </c>
      <c r="B272" t="s">
        <v>167</v>
      </c>
      <c r="C272" t="s">
        <v>151</v>
      </c>
      <c r="D272">
        <v>739</v>
      </c>
      <c r="E272">
        <v>774</v>
      </c>
      <c r="F272">
        <v>804</v>
      </c>
      <c r="G272" t="s">
        <v>205</v>
      </c>
      <c r="H272" t="s">
        <v>152</v>
      </c>
      <c r="I272" t="s">
        <v>78</v>
      </c>
      <c r="J272" s="8" t="s">
        <v>117</v>
      </c>
      <c r="K272" t="s">
        <v>164</v>
      </c>
      <c r="L272" t="s">
        <v>166</v>
      </c>
    </row>
    <row r="273" spans="1:12" x14ac:dyDescent="0.25">
      <c r="A273" t="s">
        <v>211</v>
      </c>
      <c r="B273" t="s">
        <v>38</v>
      </c>
      <c r="C273" t="s">
        <v>39</v>
      </c>
      <c r="D273">
        <v>18</v>
      </c>
      <c r="E273">
        <v>20</v>
      </c>
      <c r="F273">
        <v>19</v>
      </c>
      <c r="G273" t="s">
        <v>205</v>
      </c>
      <c r="H273" t="s">
        <v>152</v>
      </c>
      <c r="I273" t="s">
        <v>79</v>
      </c>
      <c r="J273" s="8" t="s">
        <v>118</v>
      </c>
      <c r="K273" t="s">
        <v>164</v>
      </c>
      <c r="L273" t="s">
        <v>165</v>
      </c>
    </row>
    <row r="274" spans="1:12" x14ac:dyDescent="0.25">
      <c r="A274" t="s">
        <v>211</v>
      </c>
      <c r="B274" t="s">
        <v>167</v>
      </c>
      <c r="C274" t="s">
        <v>151</v>
      </c>
      <c r="D274">
        <v>6</v>
      </c>
      <c r="E274">
        <v>6</v>
      </c>
      <c r="F274">
        <v>6</v>
      </c>
      <c r="G274" t="s">
        <v>205</v>
      </c>
      <c r="H274" t="s">
        <v>152</v>
      </c>
      <c r="I274" t="s">
        <v>79</v>
      </c>
      <c r="J274" s="8" t="s">
        <v>118</v>
      </c>
      <c r="K274" t="s">
        <v>164</v>
      </c>
      <c r="L274" t="s">
        <v>166</v>
      </c>
    </row>
    <row r="275" spans="1:12" x14ac:dyDescent="0.25">
      <c r="A275" t="s">
        <v>211</v>
      </c>
      <c r="B275" t="s">
        <v>38</v>
      </c>
      <c r="C275" t="s">
        <v>39</v>
      </c>
      <c r="D275">
        <v>27</v>
      </c>
      <c r="E275">
        <v>28</v>
      </c>
      <c r="F275">
        <v>28</v>
      </c>
      <c r="G275" t="s">
        <v>205</v>
      </c>
      <c r="H275" t="s">
        <v>152</v>
      </c>
      <c r="I275" t="s">
        <v>80</v>
      </c>
      <c r="J275" s="8" t="s">
        <v>119</v>
      </c>
      <c r="K275" t="s">
        <v>164</v>
      </c>
      <c r="L275" t="s">
        <v>165</v>
      </c>
    </row>
    <row r="276" spans="1:12" x14ac:dyDescent="0.25">
      <c r="A276" t="s">
        <v>211</v>
      </c>
      <c r="B276" t="s">
        <v>167</v>
      </c>
      <c r="C276" t="s">
        <v>151</v>
      </c>
      <c r="D276">
        <v>15</v>
      </c>
      <c r="E276">
        <v>12</v>
      </c>
      <c r="F276">
        <v>8</v>
      </c>
      <c r="G276" t="s">
        <v>205</v>
      </c>
      <c r="H276" t="s">
        <v>152</v>
      </c>
      <c r="I276" t="s">
        <v>80</v>
      </c>
      <c r="J276" s="8" t="s">
        <v>119</v>
      </c>
      <c r="K276" t="s">
        <v>164</v>
      </c>
      <c r="L276" t="s">
        <v>166</v>
      </c>
    </row>
    <row r="277" spans="1:12" x14ac:dyDescent="0.25">
      <c r="A277" t="s">
        <v>211</v>
      </c>
      <c r="B277" t="s">
        <v>38</v>
      </c>
      <c r="C277" t="s">
        <v>39</v>
      </c>
      <c r="D277">
        <v>0</v>
      </c>
      <c r="E277">
        <v>0</v>
      </c>
      <c r="F277">
        <v>0</v>
      </c>
      <c r="G277" t="s">
        <v>205</v>
      </c>
      <c r="H277" t="s">
        <v>152</v>
      </c>
      <c r="I277" t="s">
        <v>81</v>
      </c>
      <c r="J277" s="8" t="s">
        <v>122</v>
      </c>
      <c r="K277" t="s">
        <v>164</v>
      </c>
      <c r="L277" t="s">
        <v>165</v>
      </c>
    </row>
    <row r="278" spans="1:12" x14ac:dyDescent="0.25">
      <c r="A278" t="s">
        <v>211</v>
      </c>
      <c r="B278" t="s">
        <v>167</v>
      </c>
      <c r="C278" t="s">
        <v>151</v>
      </c>
      <c r="D278">
        <v>2</v>
      </c>
      <c r="E278">
        <v>2</v>
      </c>
      <c r="F278">
        <v>2</v>
      </c>
      <c r="G278" t="s">
        <v>205</v>
      </c>
      <c r="H278" t="s">
        <v>152</v>
      </c>
      <c r="I278" t="s">
        <v>81</v>
      </c>
      <c r="J278" s="8" t="s">
        <v>122</v>
      </c>
      <c r="K278" t="s">
        <v>164</v>
      </c>
      <c r="L278" t="s">
        <v>166</v>
      </c>
    </row>
    <row r="279" spans="1:12" x14ac:dyDescent="0.25">
      <c r="A279" t="s">
        <v>211</v>
      </c>
      <c r="B279" t="s">
        <v>38</v>
      </c>
      <c r="C279" t="s">
        <v>39</v>
      </c>
      <c r="D279">
        <v>328</v>
      </c>
      <c r="E279">
        <v>361</v>
      </c>
      <c r="F279">
        <v>376</v>
      </c>
      <c r="G279" t="s">
        <v>205</v>
      </c>
      <c r="H279" t="s">
        <v>152</v>
      </c>
      <c r="I279" t="s">
        <v>82</v>
      </c>
      <c r="J279" s="8" t="s">
        <v>123</v>
      </c>
      <c r="K279" t="s">
        <v>164</v>
      </c>
      <c r="L279" t="s">
        <v>165</v>
      </c>
    </row>
    <row r="280" spans="1:12" x14ac:dyDescent="0.25">
      <c r="A280" t="s">
        <v>211</v>
      </c>
      <c r="B280" t="s">
        <v>167</v>
      </c>
      <c r="C280" t="s">
        <v>151</v>
      </c>
      <c r="D280">
        <v>203</v>
      </c>
      <c r="E280">
        <v>214</v>
      </c>
      <c r="F280">
        <v>218</v>
      </c>
      <c r="G280" t="s">
        <v>205</v>
      </c>
      <c r="H280" t="s">
        <v>152</v>
      </c>
      <c r="I280" t="s">
        <v>82</v>
      </c>
      <c r="J280" s="8" t="s">
        <v>123</v>
      </c>
      <c r="K280" t="s">
        <v>164</v>
      </c>
      <c r="L280" t="s">
        <v>166</v>
      </c>
    </row>
    <row r="281" spans="1:12" x14ac:dyDescent="0.25">
      <c r="A281" t="s">
        <v>211</v>
      </c>
      <c r="B281" t="s">
        <v>38</v>
      </c>
      <c r="C281" t="s">
        <v>39</v>
      </c>
      <c r="D281">
        <v>0</v>
      </c>
      <c r="E281">
        <v>0</v>
      </c>
      <c r="F281">
        <v>0</v>
      </c>
      <c r="G281" t="s">
        <v>205</v>
      </c>
      <c r="H281" t="s">
        <v>152</v>
      </c>
      <c r="I281" t="s">
        <v>83</v>
      </c>
      <c r="J281" s="8" t="s">
        <v>125</v>
      </c>
      <c r="K281" t="s">
        <v>164</v>
      </c>
      <c r="L281" t="s">
        <v>165</v>
      </c>
    </row>
    <row r="282" spans="1:12" x14ac:dyDescent="0.25">
      <c r="A282" t="s">
        <v>211</v>
      </c>
      <c r="B282" t="s">
        <v>38</v>
      </c>
      <c r="C282" t="s">
        <v>39</v>
      </c>
      <c r="D282">
        <v>53</v>
      </c>
      <c r="E282">
        <v>59</v>
      </c>
      <c r="F282">
        <v>62</v>
      </c>
      <c r="G282" t="s">
        <v>206</v>
      </c>
      <c r="H282" t="s">
        <v>153</v>
      </c>
      <c r="I282" t="s">
        <v>84</v>
      </c>
      <c r="J282" s="8" t="s">
        <v>126</v>
      </c>
      <c r="K282" t="s">
        <v>164</v>
      </c>
      <c r="L282" t="s">
        <v>165</v>
      </c>
    </row>
    <row r="283" spans="1:12" x14ac:dyDescent="0.25">
      <c r="A283" t="s">
        <v>211</v>
      </c>
      <c r="B283" t="s">
        <v>167</v>
      </c>
      <c r="C283" t="s">
        <v>151</v>
      </c>
      <c r="D283">
        <v>28</v>
      </c>
      <c r="E283">
        <v>29</v>
      </c>
      <c r="F283">
        <v>29</v>
      </c>
      <c r="G283" t="s">
        <v>206</v>
      </c>
      <c r="H283" t="s">
        <v>153</v>
      </c>
      <c r="I283" t="s">
        <v>84</v>
      </c>
      <c r="J283" s="8" t="s">
        <v>126</v>
      </c>
      <c r="K283" t="s">
        <v>164</v>
      </c>
      <c r="L283" t="s">
        <v>166</v>
      </c>
    </row>
    <row r="284" spans="1:12" x14ac:dyDescent="0.25">
      <c r="A284" t="s">
        <v>211</v>
      </c>
      <c r="B284" t="s">
        <v>38</v>
      </c>
      <c r="C284" t="s">
        <v>39</v>
      </c>
      <c r="D284">
        <v>2</v>
      </c>
      <c r="E284">
        <v>2</v>
      </c>
      <c r="F284">
        <v>2</v>
      </c>
      <c r="G284" t="s">
        <v>206</v>
      </c>
      <c r="H284" t="s">
        <v>153</v>
      </c>
      <c r="I284" t="s">
        <v>85</v>
      </c>
      <c r="J284" s="8" t="s">
        <v>127</v>
      </c>
      <c r="K284" t="s">
        <v>164</v>
      </c>
      <c r="L284" t="s">
        <v>165</v>
      </c>
    </row>
    <row r="285" spans="1:12" x14ac:dyDescent="0.25">
      <c r="A285" t="s">
        <v>211</v>
      </c>
      <c r="B285" t="s">
        <v>167</v>
      </c>
      <c r="C285" t="s">
        <v>151</v>
      </c>
      <c r="D285">
        <v>4</v>
      </c>
      <c r="E285">
        <v>4</v>
      </c>
      <c r="F285">
        <v>4</v>
      </c>
      <c r="G285" t="s">
        <v>206</v>
      </c>
      <c r="H285" t="s">
        <v>153</v>
      </c>
      <c r="I285" t="s">
        <v>85</v>
      </c>
      <c r="J285" s="8" t="s">
        <v>127</v>
      </c>
      <c r="K285" t="s">
        <v>164</v>
      </c>
      <c r="L285" t="s">
        <v>166</v>
      </c>
    </row>
    <row r="286" spans="1:12" x14ac:dyDescent="0.25">
      <c r="A286" t="s">
        <v>211</v>
      </c>
      <c r="B286" t="s">
        <v>38</v>
      </c>
      <c r="C286" t="s">
        <v>39</v>
      </c>
      <c r="D286">
        <v>93</v>
      </c>
      <c r="E286">
        <v>100</v>
      </c>
      <c r="F286">
        <v>104</v>
      </c>
      <c r="G286" t="s">
        <v>206</v>
      </c>
      <c r="H286" t="s">
        <v>153</v>
      </c>
      <c r="I286" t="s">
        <v>86</v>
      </c>
      <c r="J286" s="8" t="s">
        <v>128</v>
      </c>
      <c r="K286" t="s">
        <v>164</v>
      </c>
      <c r="L286" t="s">
        <v>165</v>
      </c>
    </row>
    <row r="287" spans="1:12" x14ac:dyDescent="0.25">
      <c r="A287" t="s">
        <v>211</v>
      </c>
      <c r="B287" t="s">
        <v>167</v>
      </c>
      <c r="C287" t="s">
        <v>151</v>
      </c>
      <c r="D287">
        <v>110</v>
      </c>
      <c r="E287">
        <v>120</v>
      </c>
      <c r="F287">
        <v>120</v>
      </c>
      <c r="G287" t="s">
        <v>206</v>
      </c>
      <c r="H287" t="s">
        <v>153</v>
      </c>
      <c r="I287" t="s">
        <v>86</v>
      </c>
      <c r="J287" s="8" t="s">
        <v>128</v>
      </c>
      <c r="K287" t="s">
        <v>164</v>
      </c>
      <c r="L287" t="s">
        <v>166</v>
      </c>
    </row>
    <row r="288" spans="1:12" x14ac:dyDescent="0.25">
      <c r="A288" t="s">
        <v>211</v>
      </c>
      <c r="B288" t="s">
        <v>38</v>
      </c>
      <c r="C288" t="s">
        <v>39</v>
      </c>
      <c r="D288">
        <v>6</v>
      </c>
      <c r="E288">
        <v>6</v>
      </c>
      <c r="F288">
        <v>7</v>
      </c>
      <c r="G288" t="s">
        <v>206</v>
      </c>
      <c r="H288" t="s">
        <v>153</v>
      </c>
      <c r="I288" t="s">
        <v>87</v>
      </c>
      <c r="J288" s="8" t="s">
        <v>129</v>
      </c>
      <c r="K288" t="s">
        <v>164</v>
      </c>
      <c r="L288" t="s">
        <v>165</v>
      </c>
    </row>
    <row r="289" spans="1:12" x14ac:dyDescent="0.25">
      <c r="A289" t="s">
        <v>211</v>
      </c>
      <c r="B289" t="s">
        <v>167</v>
      </c>
      <c r="C289" t="s">
        <v>151</v>
      </c>
      <c r="D289">
        <v>32</v>
      </c>
      <c r="E289">
        <v>34</v>
      </c>
      <c r="F289">
        <v>34</v>
      </c>
      <c r="G289" t="s">
        <v>206</v>
      </c>
      <c r="H289" t="s">
        <v>153</v>
      </c>
      <c r="I289" t="s">
        <v>87</v>
      </c>
      <c r="J289" s="8" t="s">
        <v>129</v>
      </c>
      <c r="K289" t="s">
        <v>164</v>
      </c>
      <c r="L289" t="s">
        <v>166</v>
      </c>
    </row>
    <row r="290" spans="1:12" x14ac:dyDescent="0.25">
      <c r="A290" t="s">
        <v>211</v>
      </c>
      <c r="B290" t="s">
        <v>38</v>
      </c>
      <c r="C290" t="s">
        <v>39</v>
      </c>
      <c r="D290">
        <v>79</v>
      </c>
      <c r="E290">
        <v>84</v>
      </c>
      <c r="F290">
        <v>91</v>
      </c>
      <c r="G290" t="s">
        <v>206</v>
      </c>
      <c r="H290" t="s">
        <v>153</v>
      </c>
      <c r="I290" t="s">
        <v>88</v>
      </c>
      <c r="J290" s="8" t="s">
        <v>130</v>
      </c>
      <c r="K290" t="s">
        <v>164</v>
      </c>
      <c r="L290" t="s">
        <v>165</v>
      </c>
    </row>
    <row r="291" spans="1:12" x14ac:dyDescent="0.25">
      <c r="A291" t="s">
        <v>211</v>
      </c>
      <c r="B291" t="s">
        <v>167</v>
      </c>
      <c r="C291" t="s">
        <v>151</v>
      </c>
      <c r="D291">
        <v>162</v>
      </c>
      <c r="E291">
        <v>165</v>
      </c>
      <c r="F291">
        <v>164</v>
      </c>
      <c r="G291" t="s">
        <v>206</v>
      </c>
      <c r="H291" t="s">
        <v>153</v>
      </c>
      <c r="I291" t="s">
        <v>88</v>
      </c>
      <c r="J291" s="8" t="s">
        <v>130</v>
      </c>
      <c r="K291" t="s">
        <v>164</v>
      </c>
      <c r="L291" t="s">
        <v>166</v>
      </c>
    </row>
    <row r="292" spans="1:12" x14ac:dyDescent="0.25">
      <c r="A292" t="s">
        <v>211</v>
      </c>
      <c r="B292" t="s">
        <v>38</v>
      </c>
      <c r="C292" t="s">
        <v>39</v>
      </c>
      <c r="D292">
        <v>0</v>
      </c>
      <c r="E292">
        <v>0</v>
      </c>
      <c r="F292">
        <v>0</v>
      </c>
      <c r="G292" t="s">
        <v>206</v>
      </c>
      <c r="H292" t="s">
        <v>153</v>
      </c>
      <c r="I292" t="s">
        <v>89</v>
      </c>
      <c r="J292" s="8" t="s">
        <v>131</v>
      </c>
      <c r="K292" t="s">
        <v>164</v>
      </c>
      <c r="L292" t="s">
        <v>165</v>
      </c>
    </row>
    <row r="293" spans="1:12" x14ac:dyDescent="0.25">
      <c r="A293" t="s">
        <v>211</v>
      </c>
      <c r="B293" t="s">
        <v>167</v>
      </c>
      <c r="C293" t="s">
        <v>151</v>
      </c>
      <c r="D293">
        <v>3</v>
      </c>
      <c r="E293">
        <v>3</v>
      </c>
      <c r="F293">
        <v>3</v>
      </c>
      <c r="G293" t="s">
        <v>206</v>
      </c>
      <c r="H293" t="s">
        <v>153</v>
      </c>
      <c r="I293" t="s">
        <v>89</v>
      </c>
      <c r="J293" s="8" t="s">
        <v>131</v>
      </c>
      <c r="K293" t="s">
        <v>164</v>
      </c>
      <c r="L293" t="s">
        <v>166</v>
      </c>
    </row>
    <row r="294" spans="1:12" x14ac:dyDescent="0.25">
      <c r="A294" t="s">
        <v>211</v>
      </c>
      <c r="B294" t="s">
        <v>38</v>
      </c>
      <c r="C294" t="s">
        <v>39</v>
      </c>
      <c r="D294">
        <v>1951</v>
      </c>
      <c r="E294">
        <v>2023</v>
      </c>
      <c r="F294">
        <v>2070</v>
      </c>
      <c r="G294" t="s">
        <v>206</v>
      </c>
      <c r="H294" t="s">
        <v>153</v>
      </c>
      <c r="I294" t="s">
        <v>90</v>
      </c>
      <c r="J294" s="8" t="s">
        <v>132</v>
      </c>
      <c r="K294" t="s">
        <v>164</v>
      </c>
      <c r="L294" t="s">
        <v>165</v>
      </c>
    </row>
    <row r="295" spans="1:12" x14ac:dyDescent="0.25">
      <c r="A295" t="s">
        <v>211</v>
      </c>
      <c r="B295" t="s">
        <v>167</v>
      </c>
      <c r="C295" t="s">
        <v>151</v>
      </c>
      <c r="D295">
        <v>330</v>
      </c>
      <c r="E295">
        <v>345</v>
      </c>
      <c r="F295">
        <v>347</v>
      </c>
      <c r="G295" t="s">
        <v>206</v>
      </c>
      <c r="H295" t="s">
        <v>153</v>
      </c>
      <c r="I295" t="s">
        <v>90</v>
      </c>
      <c r="J295" s="8" t="s">
        <v>132</v>
      </c>
      <c r="K295" t="s">
        <v>164</v>
      </c>
      <c r="L295" t="s">
        <v>166</v>
      </c>
    </row>
    <row r="296" spans="1:12" x14ac:dyDescent="0.25">
      <c r="A296" t="s">
        <v>211</v>
      </c>
      <c r="B296" t="s">
        <v>38</v>
      </c>
      <c r="C296" t="s">
        <v>39</v>
      </c>
      <c r="D296">
        <v>1345</v>
      </c>
      <c r="E296">
        <v>1463</v>
      </c>
      <c r="F296">
        <v>1473</v>
      </c>
      <c r="G296" t="s">
        <v>206</v>
      </c>
      <c r="H296" t="s">
        <v>153</v>
      </c>
      <c r="I296" t="s">
        <v>91</v>
      </c>
      <c r="J296" s="8" t="s">
        <v>133</v>
      </c>
      <c r="K296" t="s">
        <v>164</v>
      </c>
      <c r="L296" t="s">
        <v>165</v>
      </c>
    </row>
    <row r="297" spans="1:12" x14ac:dyDescent="0.25">
      <c r="A297" t="s">
        <v>211</v>
      </c>
      <c r="B297" t="s">
        <v>167</v>
      </c>
      <c r="C297" t="s">
        <v>151</v>
      </c>
      <c r="D297">
        <v>3264</v>
      </c>
      <c r="E297">
        <v>4210</v>
      </c>
      <c r="F297">
        <v>3841</v>
      </c>
      <c r="G297" t="s">
        <v>206</v>
      </c>
      <c r="H297" t="s">
        <v>153</v>
      </c>
      <c r="I297" t="s">
        <v>91</v>
      </c>
      <c r="J297" s="8" t="s">
        <v>133</v>
      </c>
      <c r="K297" t="s">
        <v>164</v>
      </c>
      <c r="L297" t="s">
        <v>166</v>
      </c>
    </row>
    <row r="298" spans="1:12" x14ac:dyDescent="0.25">
      <c r="A298" t="s">
        <v>211</v>
      </c>
      <c r="B298" t="s">
        <v>38</v>
      </c>
      <c r="C298" t="s">
        <v>39</v>
      </c>
      <c r="D298">
        <v>285</v>
      </c>
      <c r="E298">
        <v>312</v>
      </c>
      <c r="F298">
        <v>330</v>
      </c>
      <c r="G298" t="s">
        <v>206</v>
      </c>
      <c r="H298" t="s">
        <v>153</v>
      </c>
      <c r="I298" t="s">
        <v>92</v>
      </c>
      <c r="J298" s="8" t="s">
        <v>134</v>
      </c>
      <c r="K298" t="s">
        <v>164</v>
      </c>
      <c r="L298" t="s">
        <v>165</v>
      </c>
    </row>
    <row r="299" spans="1:12" x14ac:dyDescent="0.25">
      <c r="A299" t="s">
        <v>211</v>
      </c>
      <c r="B299" t="s">
        <v>167</v>
      </c>
      <c r="C299" t="s">
        <v>151</v>
      </c>
      <c r="D299">
        <v>138</v>
      </c>
      <c r="E299">
        <v>114</v>
      </c>
      <c r="F299">
        <v>113</v>
      </c>
      <c r="G299" t="s">
        <v>206</v>
      </c>
      <c r="H299" t="s">
        <v>153</v>
      </c>
      <c r="I299" t="s">
        <v>92</v>
      </c>
      <c r="J299" s="8" t="s">
        <v>134</v>
      </c>
      <c r="K299" t="s">
        <v>164</v>
      </c>
      <c r="L299" t="s">
        <v>166</v>
      </c>
    </row>
    <row r="300" spans="1:12" x14ac:dyDescent="0.25">
      <c r="A300" t="s">
        <v>211</v>
      </c>
      <c r="B300" t="s">
        <v>38</v>
      </c>
      <c r="C300" t="s">
        <v>39</v>
      </c>
      <c r="D300">
        <v>16975</v>
      </c>
      <c r="E300">
        <v>18209</v>
      </c>
      <c r="F300">
        <v>18524</v>
      </c>
      <c r="G300" t="s">
        <v>206</v>
      </c>
      <c r="H300" t="s">
        <v>153</v>
      </c>
      <c r="I300" t="s">
        <v>93</v>
      </c>
      <c r="J300" s="8" t="s">
        <v>135</v>
      </c>
      <c r="K300" t="s">
        <v>164</v>
      </c>
      <c r="L300" t="s">
        <v>165</v>
      </c>
    </row>
    <row r="301" spans="1:12" x14ac:dyDescent="0.25">
      <c r="A301" t="s">
        <v>211</v>
      </c>
      <c r="B301" t="s">
        <v>167</v>
      </c>
      <c r="C301" t="s">
        <v>151</v>
      </c>
      <c r="D301">
        <v>3000</v>
      </c>
      <c r="E301">
        <v>3071</v>
      </c>
      <c r="F301">
        <v>3071</v>
      </c>
      <c r="G301" t="s">
        <v>206</v>
      </c>
      <c r="H301" t="s">
        <v>153</v>
      </c>
      <c r="I301" t="s">
        <v>93</v>
      </c>
      <c r="J301" s="8" t="s">
        <v>135</v>
      </c>
      <c r="K301" t="s">
        <v>164</v>
      </c>
      <c r="L301" t="s">
        <v>166</v>
      </c>
    </row>
    <row r="302" spans="1:12" x14ac:dyDescent="0.25">
      <c r="A302" t="s">
        <v>211</v>
      </c>
      <c r="B302" t="s">
        <v>38</v>
      </c>
      <c r="C302" t="s">
        <v>39</v>
      </c>
      <c r="D302">
        <v>966</v>
      </c>
      <c r="E302">
        <v>1109</v>
      </c>
      <c r="F302">
        <v>1649</v>
      </c>
      <c r="G302" t="s">
        <v>206</v>
      </c>
      <c r="H302" t="s">
        <v>153</v>
      </c>
      <c r="I302" t="s">
        <v>104</v>
      </c>
      <c r="J302" s="8" t="s">
        <v>136</v>
      </c>
      <c r="K302" t="s">
        <v>164</v>
      </c>
      <c r="L302" t="s">
        <v>165</v>
      </c>
    </row>
    <row r="303" spans="1:12" x14ac:dyDescent="0.25">
      <c r="A303" t="s">
        <v>211</v>
      </c>
      <c r="B303" t="s">
        <v>167</v>
      </c>
      <c r="C303" t="s">
        <v>151</v>
      </c>
      <c r="D303">
        <v>20</v>
      </c>
      <c r="E303">
        <v>18</v>
      </c>
      <c r="F303">
        <v>18</v>
      </c>
      <c r="G303" t="s">
        <v>206</v>
      </c>
      <c r="H303" t="s">
        <v>153</v>
      </c>
      <c r="I303" t="s">
        <v>104</v>
      </c>
      <c r="J303" s="8" t="s">
        <v>136</v>
      </c>
      <c r="K303" t="s">
        <v>164</v>
      </c>
      <c r="L303" t="s">
        <v>166</v>
      </c>
    </row>
    <row r="304" spans="1:12" x14ac:dyDescent="0.25">
      <c r="A304" t="s">
        <v>211</v>
      </c>
      <c r="B304" t="s">
        <v>38</v>
      </c>
      <c r="C304" t="s">
        <v>39</v>
      </c>
      <c r="D304">
        <v>19</v>
      </c>
      <c r="E304">
        <v>19</v>
      </c>
      <c r="F304">
        <v>20</v>
      </c>
      <c r="G304" t="s">
        <v>206</v>
      </c>
      <c r="H304" t="s">
        <v>153</v>
      </c>
      <c r="I304" t="s">
        <v>110</v>
      </c>
      <c r="J304" s="8" t="s">
        <v>137</v>
      </c>
      <c r="K304" t="s">
        <v>164</v>
      </c>
      <c r="L304" t="s">
        <v>165</v>
      </c>
    </row>
    <row r="305" spans="1:12" x14ac:dyDescent="0.25">
      <c r="A305" t="s">
        <v>211</v>
      </c>
      <c r="B305" t="s">
        <v>167</v>
      </c>
      <c r="C305" t="s">
        <v>151</v>
      </c>
      <c r="D305">
        <v>2</v>
      </c>
      <c r="E305">
        <v>2</v>
      </c>
      <c r="F305">
        <v>2</v>
      </c>
      <c r="G305" t="s">
        <v>206</v>
      </c>
      <c r="H305" t="s">
        <v>153</v>
      </c>
      <c r="I305" t="s">
        <v>110</v>
      </c>
      <c r="J305" s="8" t="s">
        <v>137</v>
      </c>
      <c r="K305" t="s">
        <v>164</v>
      </c>
      <c r="L305" t="s">
        <v>166</v>
      </c>
    </row>
    <row r="306" spans="1:12" x14ac:dyDescent="0.25">
      <c r="A306" t="s">
        <v>211</v>
      </c>
      <c r="B306" t="s">
        <v>38</v>
      </c>
      <c r="C306" t="s">
        <v>39</v>
      </c>
      <c r="D306">
        <v>119</v>
      </c>
      <c r="E306">
        <v>118</v>
      </c>
      <c r="F306">
        <v>115</v>
      </c>
      <c r="G306" t="s">
        <v>206</v>
      </c>
      <c r="H306" t="s">
        <v>153</v>
      </c>
      <c r="I306" t="s">
        <v>94</v>
      </c>
      <c r="J306" s="8" t="s">
        <v>138</v>
      </c>
      <c r="K306" t="s">
        <v>164</v>
      </c>
      <c r="L306" t="s">
        <v>165</v>
      </c>
    </row>
    <row r="307" spans="1:12" x14ac:dyDescent="0.25">
      <c r="A307" t="s">
        <v>211</v>
      </c>
      <c r="B307" t="s">
        <v>167</v>
      </c>
      <c r="C307" t="s">
        <v>151</v>
      </c>
      <c r="D307">
        <v>37</v>
      </c>
      <c r="E307">
        <v>25</v>
      </c>
      <c r="F307">
        <v>23</v>
      </c>
      <c r="G307" t="s">
        <v>206</v>
      </c>
      <c r="H307" t="s">
        <v>153</v>
      </c>
      <c r="I307" t="s">
        <v>94</v>
      </c>
      <c r="J307" s="8" t="s">
        <v>138</v>
      </c>
      <c r="K307" t="s">
        <v>164</v>
      </c>
      <c r="L307" t="s">
        <v>166</v>
      </c>
    </row>
    <row r="308" spans="1:12" x14ac:dyDescent="0.25">
      <c r="A308" t="s">
        <v>211</v>
      </c>
      <c r="B308" t="s">
        <v>38</v>
      </c>
      <c r="C308" t="s">
        <v>39</v>
      </c>
      <c r="D308">
        <v>261</v>
      </c>
      <c r="E308">
        <v>22</v>
      </c>
      <c r="F308">
        <v>22</v>
      </c>
      <c r="G308" t="s">
        <v>206</v>
      </c>
      <c r="H308" t="s">
        <v>153</v>
      </c>
      <c r="I308" t="s">
        <v>95</v>
      </c>
      <c r="J308" s="8" t="s">
        <v>140</v>
      </c>
      <c r="K308" t="s">
        <v>164</v>
      </c>
      <c r="L308" t="s">
        <v>165</v>
      </c>
    </row>
    <row r="309" spans="1:12" x14ac:dyDescent="0.25">
      <c r="A309" t="s">
        <v>211</v>
      </c>
      <c r="B309" t="s">
        <v>167</v>
      </c>
      <c r="C309" t="s">
        <v>151</v>
      </c>
      <c r="D309">
        <v>64</v>
      </c>
      <c r="E309">
        <v>73</v>
      </c>
      <c r="F309">
        <v>73</v>
      </c>
      <c r="G309" t="s">
        <v>206</v>
      </c>
      <c r="H309" t="s">
        <v>153</v>
      </c>
      <c r="I309" t="s">
        <v>95</v>
      </c>
      <c r="J309" s="8" t="s">
        <v>140</v>
      </c>
      <c r="K309" t="s">
        <v>164</v>
      </c>
      <c r="L309" t="s">
        <v>166</v>
      </c>
    </row>
    <row r="310" spans="1:12" x14ac:dyDescent="0.25">
      <c r="A310" t="s">
        <v>211</v>
      </c>
      <c r="B310" t="s">
        <v>38</v>
      </c>
      <c r="C310" t="s">
        <v>39</v>
      </c>
      <c r="D310">
        <v>583</v>
      </c>
      <c r="E310">
        <v>622</v>
      </c>
      <c r="F310">
        <v>642</v>
      </c>
      <c r="G310" t="s">
        <v>207</v>
      </c>
      <c r="H310" t="s">
        <v>154</v>
      </c>
      <c r="I310" t="s">
        <v>96</v>
      </c>
      <c r="J310" s="8" t="s">
        <v>141</v>
      </c>
      <c r="K310" t="s">
        <v>164</v>
      </c>
      <c r="L310" t="s">
        <v>165</v>
      </c>
    </row>
    <row r="311" spans="1:12" x14ac:dyDescent="0.25">
      <c r="A311" t="s">
        <v>211</v>
      </c>
      <c r="B311" t="s">
        <v>167</v>
      </c>
      <c r="C311" t="s">
        <v>151</v>
      </c>
      <c r="D311">
        <v>245</v>
      </c>
      <c r="E311">
        <v>266</v>
      </c>
      <c r="F311">
        <v>267</v>
      </c>
      <c r="G311" t="s">
        <v>207</v>
      </c>
      <c r="H311" t="s">
        <v>154</v>
      </c>
      <c r="I311" t="s">
        <v>96</v>
      </c>
      <c r="J311" s="8" t="s">
        <v>141</v>
      </c>
      <c r="K311" t="s">
        <v>164</v>
      </c>
      <c r="L311" t="s">
        <v>166</v>
      </c>
    </row>
    <row r="312" spans="1:12" x14ac:dyDescent="0.25">
      <c r="A312" t="s">
        <v>211</v>
      </c>
      <c r="B312" t="s">
        <v>38</v>
      </c>
      <c r="C312" t="s">
        <v>39</v>
      </c>
      <c r="D312">
        <v>2513</v>
      </c>
      <c r="E312">
        <v>2622</v>
      </c>
      <c r="F312">
        <v>2658</v>
      </c>
      <c r="G312" t="s">
        <v>207</v>
      </c>
      <c r="H312" t="s">
        <v>154</v>
      </c>
      <c r="I312" t="s">
        <v>97</v>
      </c>
      <c r="J312" s="8" t="s">
        <v>142</v>
      </c>
      <c r="K312" t="s">
        <v>164</v>
      </c>
      <c r="L312" t="s">
        <v>165</v>
      </c>
    </row>
    <row r="313" spans="1:12" x14ac:dyDescent="0.25">
      <c r="A313" t="s">
        <v>211</v>
      </c>
      <c r="B313" t="s">
        <v>167</v>
      </c>
      <c r="C313" t="s">
        <v>151</v>
      </c>
      <c r="D313">
        <v>412</v>
      </c>
      <c r="E313">
        <v>457</v>
      </c>
      <c r="F313">
        <v>459</v>
      </c>
      <c r="G313" t="s">
        <v>207</v>
      </c>
      <c r="H313" t="s">
        <v>154</v>
      </c>
      <c r="I313" t="s">
        <v>97</v>
      </c>
      <c r="J313" s="8" t="s">
        <v>142</v>
      </c>
      <c r="K313" t="s">
        <v>164</v>
      </c>
      <c r="L313" t="s">
        <v>166</v>
      </c>
    </row>
    <row r="314" spans="1:12" x14ac:dyDescent="0.25">
      <c r="A314" t="s">
        <v>211</v>
      </c>
      <c r="B314" t="s">
        <v>38</v>
      </c>
      <c r="C314" t="s">
        <v>39</v>
      </c>
      <c r="D314">
        <v>0</v>
      </c>
      <c r="E314">
        <v>1050</v>
      </c>
      <c r="F314">
        <v>800</v>
      </c>
      <c r="G314" t="s">
        <v>207</v>
      </c>
      <c r="H314" t="s">
        <v>154</v>
      </c>
      <c r="I314" t="s">
        <v>98</v>
      </c>
      <c r="J314" s="8" t="s">
        <v>143</v>
      </c>
      <c r="K314" t="s">
        <v>164</v>
      </c>
      <c r="L314" t="s">
        <v>165</v>
      </c>
    </row>
    <row r="315" spans="1:12" x14ac:dyDescent="0.25">
      <c r="A315" t="s">
        <v>211</v>
      </c>
      <c r="B315" t="s">
        <v>38</v>
      </c>
      <c r="C315" t="s">
        <v>39</v>
      </c>
      <c r="D315">
        <v>1788</v>
      </c>
      <c r="E315">
        <v>2161</v>
      </c>
      <c r="F315">
        <v>3317</v>
      </c>
      <c r="G315" t="s">
        <v>208</v>
      </c>
      <c r="H315" t="s">
        <v>155</v>
      </c>
      <c r="I315" t="s">
        <v>99</v>
      </c>
      <c r="J315" s="8" t="s">
        <v>144</v>
      </c>
      <c r="K315" t="s">
        <v>164</v>
      </c>
      <c r="L315" t="s">
        <v>165</v>
      </c>
    </row>
    <row r="316" spans="1:12" x14ac:dyDescent="0.25">
      <c r="A316" t="s">
        <v>211</v>
      </c>
      <c r="B316" t="s">
        <v>167</v>
      </c>
      <c r="C316" t="s">
        <v>151</v>
      </c>
      <c r="D316">
        <v>51</v>
      </c>
      <c r="E316">
        <v>55</v>
      </c>
      <c r="F316">
        <v>55</v>
      </c>
      <c r="G316" t="s">
        <v>208</v>
      </c>
      <c r="H316" t="s">
        <v>155</v>
      </c>
      <c r="I316" t="s">
        <v>99</v>
      </c>
      <c r="J316" s="8" t="s">
        <v>144</v>
      </c>
      <c r="K316" t="s">
        <v>164</v>
      </c>
      <c r="L316" t="s">
        <v>166</v>
      </c>
    </row>
    <row r="317" spans="1:12" x14ac:dyDescent="0.25">
      <c r="A317" t="s">
        <v>211</v>
      </c>
      <c r="B317" t="s">
        <v>38</v>
      </c>
      <c r="C317" t="s">
        <v>39</v>
      </c>
      <c r="D317">
        <v>1</v>
      </c>
      <c r="E317">
        <v>0</v>
      </c>
      <c r="F317">
        <v>0</v>
      </c>
      <c r="G317" t="s">
        <v>208</v>
      </c>
      <c r="H317" t="s">
        <v>155</v>
      </c>
      <c r="I317" t="s">
        <v>105</v>
      </c>
      <c r="J317" s="8" t="s">
        <v>146</v>
      </c>
      <c r="K317" t="s">
        <v>164</v>
      </c>
      <c r="L317" t="s">
        <v>165</v>
      </c>
    </row>
    <row r="318" spans="1:12" x14ac:dyDescent="0.25">
      <c r="A318" t="s">
        <v>211</v>
      </c>
      <c r="B318" t="s">
        <v>167</v>
      </c>
      <c r="C318" t="s">
        <v>151</v>
      </c>
      <c r="D318">
        <v>260</v>
      </c>
      <c r="E318">
        <v>287</v>
      </c>
      <c r="F318">
        <v>285</v>
      </c>
      <c r="G318" t="s">
        <v>208</v>
      </c>
      <c r="H318" t="s">
        <v>155</v>
      </c>
      <c r="I318" t="s">
        <v>105</v>
      </c>
      <c r="J318" s="8" t="s">
        <v>146</v>
      </c>
      <c r="K318" t="s">
        <v>164</v>
      </c>
      <c r="L318" t="s">
        <v>166</v>
      </c>
    </row>
    <row r="319" spans="1:12" x14ac:dyDescent="0.25">
      <c r="A319" t="s">
        <v>211</v>
      </c>
      <c r="B319" t="s">
        <v>38</v>
      </c>
      <c r="C319" t="s">
        <v>39</v>
      </c>
      <c r="D319">
        <v>1</v>
      </c>
      <c r="E319">
        <v>0</v>
      </c>
      <c r="F319">
        <v>0</v>
      </c>
      <c r="G319" t="s">
        <v>208</v>
      </c>
      <c r="H319" t="s">
        <v>155</v>
      </c>
      <c r="I319" t="s">
        <v>112</v>
      </c>
      <c r="J319" s="8" t="s">
        <v>147</v>
      </c>
      <c r="K319" t="s">
        <v>164</v>
      </c>
      <c r="L319" t="s">
        <v>165</v>
      </c>
    </row>
    <row r="320" spans="1:12" x14ac:dyDescent="0.25">
      <c r="A320" t="s">
        <v>211</v>
      </c>
      <c r="B320" t="s">
        <v>167</v>
      </c>
      <c r="C320" t="s">
        <v>151</v>
      </c>
      <c r="D320">
        <v>2</v>
      </c>
      <c r="E320">
        <v>2</v>
      </c>
      <c r="F320">
        <v>2</v>
      </c>
      <c r="G320" t="s">
        <v>208</v>
      </c>
      <c r="H320" t="s">
        <v>155</v>
      </c>
      <c r="I320" t="s">
        <v>112</v>
      </c>
      <c r="J320" s="8" t="s">
        <v>147</v>
      </c>
      <c r="K320" t="s">
        <v>164</v>
      </c>
      <c r="L320" t="s">
        <v>166</v>
      </c>
    </row>
    <row r="321" spans="1:12" x14ac:dyDescent="0.25">
      <c r="A321" t="s">
        <v>211</v>
      </c>
      <c r="B321" t="s">
        <v>210</v>
      </c>
      <c r="C321" t="s">
        <v>212</v>
      </c>
      <c r="D321">
        <v>1</v>
      </c>
      <c r="E321">
        <v>-1</v>
      </c>
      <c r="F321">
        <v>1</v>
      </c>
      <c r="G321" t="s">
        <v>209</v>
      </c>
      <c r="H321" t="s">
        <v>156</v>
      </c>
      <c r="I321" t="s">
        <v>101</v>
      </c>
      <c r="J321" s="8" t="s">
        <v>212</v>
      </c>
      <c r="K321" t="s">
        <v>164</v>
      </c>
      <c r="L321" t="s">
        <v>212</v>
      </c>
    </row>
    <row r="322" spans="1:12" x14ac:dyDescent="0.25">
      <c r="A322" t="s">
        <v>211</v>
      </c>
      <c r="B322" t="s">
        <v>6</v>
      </c>
      <c r="C322" t="s">
        <v>23</v>
      </c>
      <c r="D322">
        <v>4193</v>
      </c>
      <c r="E322">
        <v>4517</v>
      </c>
      <c r="F322">
        <v>4547</v>
      </c>
      <c r="G322" t="s">
        <v>205</v>
      </c>
      <c r="H322" t="s">
        <v>152</v>
      </c>
      <c r="I322" t="s">
        <v>78</v>
      </c>
      <c r="J322" s="8" t="s">
        <v>117</v>
      </c>
      <c r="K322" t="s">
        <v>164</v>
      </c>
      <c r="L322" t="s">
        <v>165</v>
      </c>
    </row>
    <row r="323" spans="1:12" x14ac:dyDescent="0.25">
      <c r="A323" t="s">
        <v>211</v>
      </c>
      <c r="B323" t="s">
        <v>167</v>
      </c>
      <c r="C323" t="s">
        <v>151</v>
      </c>
      <c r="D323">
        <v>1649</v>
      </c>
      <c r="E323">
        <v>1760</v>
      </c>
      <c r="F323">
        <v>1955</v>
      </c>
      <c r="G323" t="s">
        <v>205</v>
      </c>
      <c r="H323" t="s">
        <v>152</v>
      </c>
      <c r="I323" t="s">
        <v>78</v>
      </c>
      <c r="J323" s="8" t="s">
        <v>117</v>
      </c>
      <c r="K323" t="s">
        <v>164</v>
      </c>
      <c r="L323" t="s">
        <v>166</v>
      </c>
    </row>
    <row r="324" spans="1:12" x14ac:dyDescent="0.25">
      <c r="A324" t="s">
        <v>211</v>
      </c>
      <c r="B324" t="s">
        <v>6</v>
      </c>
      <c r="C324" t="s">
        <v>23</v>
      </c>
      <c r="D324">
        <v>737</v>
      </c>
      <c r="E324">
        <v>756</v>
      </c>
      <c r="F324">
        <v>762</v>
      </c>
      <c r="G324" t="s">
        <v>205</v>
      </c>
      <c r="H324" t="s">
        <v>152</v>
      </c>
      <c r="I324" t="s">
        <v>79</v>
      </c>
      <c r="J324" s="8" t="s">
        <v>118</v>
      </c>
      <c r="K324" t="s">
        <v>164</v>
      </c>
      <c r="L324" t="s">
        <v>165</v>
      </c>
    </row>
    <row r="325" spans="1:12" x14ac:dyDescent="0.25">
      <c r="A325" t="s">
        <v>211</v>
      </c>
      <c r="B325" t="s">
        <v>167</v>
      </c>
      <c r="C325" t="s">
        <v>151</v>
      </c>
      <c r="D325">
        <v>219</v>
      </c>
      <c r="E325">
        <v>211</v>
      </c>
      <c r="F325">
        <v>221</v>
      </c>
      <c r="G325" t="s">
        <v>205</v>
      </c>
      <c r="H325" t="s">
        <v>152</v>
      </c>
      <c r="I325" t="s">
        <v>79</v>
      </c>
      <c r="J325" s="8" t="s">
        <v>118</v>
      </c>
      <c r="K325" t="s">
        <v>164</v>
      </c>
      <c r="L325" t="s">
        <v>166</v>
      </c>
    </row>
    <row r="326" spans="1:12" x14ac:dyDescent="0.25">
      <c r="A326" t="s">
        <v>211</v>
      </c>
      <c r="B326" t="s">
        <v>6</v>
      </c>
      <c r="C326" t="s">
        <v>23</v>
      </c>
      <c r="D326">
        <v>185</v>
      </c>
      <c r="E326">
        <v>190</v>
      </c>
      <c r="F326">
        <v>192</v>
      </c>
      <c r="G326" t="s">
        <v>205</v>
      </c>
      <c r="H326" t="s">
        <v>152</v>
      </c>
      <c r="I326" t="s">
        <v>80</v>
      </c>
      <c r="J326" s="8" t="s">
        <v>119</v>
      </c>
      <c r="K326" t="s">
        <v>164</v>
      </c>
      <c r="L326" t="s">
        <v>165</v>
      </c>
    </row>
    <row r="327" spans="1:12" x14ac:dyDescent="0.25">
      <c r="A327" t="s">
        <v>211</v>
      </c>
      <c r="B327" t="s">
        <v>167</v>
      </c>
      <c r="C327" t="s">
        <v>151</v>
      </c>
      <c r="D327">
        <v>176</v>
      </c>
      <c r="E327">
        <v>148</v>
      </c>
      <c r="F327">
        <v>157</v>
      </c>
      <c r="G327" t="s">
        <v>205</v>
      </c>
      <c r="H327" t="s">
        <v>152</v>
      </c>
      <c r="I327" t="s">
        <v>80</v>
      </c>
      <c r="J327" s="8" t="s">
        <v>119</v>
      </c>
      <c r="K327" t="s">
        <v>164</v>
      </c>
      <c r="L327" t="s">
        <v>166</v>
      </c>
    </row>
    <row r="328" spans="1:12" x14ac:dyDescent="0.25">
      <c r="A328" t="s">
        <v>211</v>
      </c>
      <c r="B328" t="s">
        <v>6</v>
      </c>
      <c r="C328" t="s">
        <v>23</v>
      </c>
      <c r="D328">
        <v>306</v>
      </c>
      <c r="E328">
        <v>311</v>
      </c>
      <c r="F328">
        <v>315</v>
      </c>
      <c r="G328" t="s">
        <v>205</v>
      </c>
      <c r="H328" t="s">
        <v>152</v>
      </c>
      <c r="I328" t="s">
        <v>106</v>
      </c>
      <c r="J328" s="8" t="s">
        <v>121</v>
      </c>
      <c r="K328" t="s">
        <v>164</v>
      </c>
      <c r="L328" t="s">
        <v>165</v>
      </c>
    </row>
    <row r="329" spans="1:12" x14ac:dyDescent="0.25">
      <c r="A329" t="s">
        <v>211</v>
      </c>
      <c r="B329" t="s">
        <v>167</v>
      </c>
      <c r="C329" t="s">
        <v>151</v>
      </c>
      <c r="D329">
        <v>159</v>
      </c>
      <c r="E329">
        <v>116</v>
      </c>
      <c r="F329">
        <v>117</v>
      </c>
      <c r="G329" t="s">
        <v>205</v>
      </c>
      <c r="H329" t="s">
        <v>152</v>
      </c>
      <c r="I329" t="s">
        <v>106</v>
      </c>
      <c r="J329" s="8" t="s">
        <v>121</v>
      </c>
      <c r="K329" t="s">
        <v>164</v>
      </c>
      <c r="L329" t="s">
        <v>166</v>
      </c>
    </row>
    <row r="330" spans="1:12" x14ac:dyDescent="0.25">
      <c r="A330" t="s">
        <v>211</v>
      </c>
      <c r="B330" t="s">
        <v>6</v>
      </c>
      <c r="C330" t="s">
        <v>23</v>
      </c>
      <c r="D330">
        <v>170</v>
      </c>
      <c r="E330">
        <v>173</v>
      </c>
      <c r="F330">
        <v>174</v>
      </c>
      <c r="G330" t="s">
        <v>205</v>
      </c>
      <c r="H330" t="s">
        <v>152</v>
      </c>
      <c r="I330" t="s">
        <v>81</v>
      </c>
      <c r="J330" s="8" t="s">
        <v>122</v>
      </c>
      <c r="K330" t="s">
        <v>164</v>
      </c>
      <c r="L330" t="s">
        <v>165</v>
      </c>
    </row>
    <row r="331" spans="1:12" x14ac:dyDescent="0.25">
      <c r="A331" t="s">
        <v>211</v>
      </c>
      <c r="B331" t="s">
        <v>167</v>
      </c>
      <c r="C331" t="s">
        <v>151</v>
      </c>
      <c r="D331">
        <v>15</v>
      </c>
      <c r="E331">
        <v>13</v>
      </c>
      <c r="F331">
        <v>14</v>
      </c>
      <c r="G331" t="s">
        <v>205</v>
      </c>
      <c r="H331" t="s">
        <v>152</v>
      </c>
      <c r="I331" t="s">
        <v>81</v>
      </c>
      <c r="J331" s="8" t="s">
        <v>122</v>
      </c>
      <c r="K331" t="s">
        <v>164</v>
      </c>
      <c r="L331" t="s">
        <v>166</v>
      </c>
    </row>
    <row r="332" spans="1:12" x14ac:dyDescent="0.25">
      <c r="A332" t="s">
        <v>211</v>
      </c>
      <c r="B332" t="s">
        <v>6</v>
      </c>
      <c r="C332" t="s">
        <v>23</v>
      </c>
      <c r="D332">
        <v>1608</v>
      </c>
      <c r="E332">
        <v>1703</v>
      </c>
      <c r="F332">
        <v>1729</v>
      </c>
      <c r="G332" t="s">
        <v>205</v>
      </c>
      <c r="H332" t="s">
        <v>152</v>
      </c>
      <c r="I332" t="s">
        <v>82</v>
      </c>
      <c r="J332" s="8" t="s">
        <v>123</v>
      </c>
      <c r="K332" t="s">
        <v>164</v>
      </c>
      <c r="L332" t="s">
        <v>165</v>
      </c>
    </row>
    <row r="333" spans="1:12" x14ac:dyDescent="0.25">
      <c r="A333" t="s">
        <v>211</v>
      </c>
      <c r="B333" t="s">
        <v>167</v>
      </c>
      <c r="C333" t="s">
        <v>151</v>
      </c>
      <c r="D333">
        <v>613</v>
      </c>
      <c r="E333">
        <v>641</v>
      </c>
      <c r="F333">
        <v>713</v>
      </c>
      <c r="G333" t="s">
        <v>205</v>
      </c>
      <c r="H333" t="s">
        <v>152</v>
      </c>
      <c r="I333" t="s">
        <v>82</v>
      </c>
      <c r="J333" s="8" t="s">
        <v>123</v>
      </c>
      <c r="K333" t="s">
        <v>164</v>
      </c>
      <c r="L333" t="s">
        <v>166</v>
      </c>
    </row>
    <row r="334" spans="1:12" x14ac:dyDescent="0.25">
      <c r="A334" t="s">
        <v>211</v>
      </c>
      <c r="B334" t="s">
        <v>6</v>
      </c>
      <c r="C334" t="s">
        <v>23</v>
      </c>
      <c r="D334">
        <v>190</v>
      </c>
      <c r="E334">
        <v>191</v>
      </c>
      <c r="F334">
        <v>196</v>
      </c>
      <c r="G334" t="s">
        <v>205</v>
      </c>
      <c r="H334" t="s">
        <v>152</v>
      </c>
      <c r="I334" t="s">
        <v>109</v>
      </c>
      <c r="J334" s="8" t="s">
        <v>124</v>
      </c>
      <c r="K334" t="s">
        <v>164</v>
      </c>
      <c r="L334" t="s">
        <v>165</v>
      </c>
    </row>
    <row r="335" spans="1:12" x14ac:dyDescent="0.25">
      <c r="A335" t="s">
        <v>211</v>
      </c>
      <c r="B335" t="s">
        <v>167</v>
      </c>
      <c r="C335" t="s">
        <v>151</v>
      </c>
      <c r="D335">
        <v>81</v>
      </c>
      <c r="E335">
        <v>60</v>
      </c>
      <c r="F335">
        <v>61</v>
      </c>
      <c r="G335" t="s">
        <v>205</v>
      </c>
      <c r="H335" t="s">
        <v>152</v>
      </c>
      <c r="I335" t="s">
        <v>109</v>
      </c>
      <c r="J335" s="8" t="s">
        <v>124</v>
      </c>
      <c r="K335" t="s">
        <v>164</v>
      </c>
      <c r="L335" t="s">
        <v>166</v>
      </c>
    </row>
    <row r="336" spans="1:12" x14ac:dyDescent="0.25">
      <c r="A336" t="s">
        <v>211</v>
      </c>
      <c r="B336" t="s">
        <v>6</v>
      </c>
      <c r="C336" t="s">
        <v>23</v>
      </c>
      <c r="D336">
        <v>462</v>
      </c>
      <c r="E336">
        <v>482</v>
      </c>
      <c r="F336">
        <v>502</v>
      </c>
      <c r="G336" t="s">
        <v>205</v>
      </c>
      <c r="H336" t="s">
        <v>152</v>
      </c>
      <c r="I336" t="s">
        <v>83</v>
      </c>
      <c r="J336" s="8" t="s">
        <v>125</v>
      </c>
      <c r="K336" t="s">
        <v>164</v>
      </c>
      <c r="L336" t="s">
        <v>165</v>
      </c>
    </row>
    <row r="337" spans="1:12" x14ac:dyDescent="0.25">
      <c r="A337" t="s">
        <v>211</v>
      </c>
      <c r="B337" t="s">
        <v>6</v>
      </c>
      <c r="C337" t="s">
        <v>23</v>
      </c>
      <c r="D337">
        <v>244</v>
      </c>
      <c r="E337">
        <v>226</v>
      </c>
      <c r="F337">
        <v>232</v>
      </c>
      <c r="G337" t="s">
        <v>206</v>
      </c>
      <c r="H337" t="s">
        <v>153</v>
      </c>
      <c r="I337" t="s">
        <v>84</v>
      </c>
      <c r="J337" s="8" t="s">
        <v>126</v>
      </c>
      <c r="K337" t="s">
        <v>164</v>
      </c>
      <c r="L337" t="s">
        <v>165</v>
      </c>
    </row>
    <row r="338" spans="1:12" x14ac:dyDescent="0.25">
      <c r="A338" t="s">
        <v>211</v>
      </c>
      <c r="B338" t="s">
        <v>167</v>
      </c>
      <c r="C338" t="s">
        <v>151</v>
      </c>
      <c r="D338">
        <v>49</v>
      </c>
      <c r="E338">
        <v>82</v>
      </c>
      <c r="F338">
        <v>85</v>
      </c>
      <c r="G338" t="s">
        <v>206</v>
      </c>
      <c r="H338" t="s">
        <v>153</v>
      </c>
      <c r="I338" t="s">
        <v>84</v>
      </c>
      <c r="J338" s="8" t="s">
        <v>126</v>
      </c>
      <c r="K338" t="s">
        <v>164</v>
      </c>
      <c r="L338" t="s">
        <v>166</v>
      </c>
    </row>
    <row r="339" spans="1:12" x14ac:dyDescent="0.25">
      <c r="A339" t="s">
        <v>211</v>
      </c>
      <c r="B339" t="s">
        <v>6</v>
      </c>
      <c r="C339" t="s">
        <v>23</v>
      </c>
      <c r="D339">
        <v>37</v>
      </c>
      <c r="E339">
        <v>36</v>
      </c>
      <c r="F339">
        <v>36</v>
      </c>
      <c r="G339" t="s">
        <v>206</v>
      </c>
      <c r="H339" t="s">
        <v>153</v>
      </c>
      <c r="I339" t="s">
        <v>85</v>
      </c>
      <c r="J339" s="8" t="s">
        <v>127</v>
      </c>
      <c r="K339" t="s">
        <v>164</v>
      </c>
      <c r="L339" t="s">
        <v>165</v>
      </c>
    </row>
    <row r="340" spans="1:12" x14ac:dyDescent="0.25">
      <c r="A340" t="s">
        <v>211</v>
      </c>
      <c r="B340" t="s">
        <v>167</v>
      </c>
      <c r="C340" t="s">
        <v>151</v>
      </c>
      <c r="D340">
        <v>13</v>
      </c>
      <c r="E340">
        <v>18</v>
      </c>
      <c r="F340">
        <v>27</v>
      </c>
      <c r="G340" t="s">
        <v>206</v>
      </c>
      <c r="H340" t="s">
        <v>153</v>
      </c>
      <c r="I340" t="s">
        <v>85</v>
      </c>
      <c r="J340" s="8" t="s">
        <v>127</v>
      </c>
      <c r="K340" t="s">
        <v>164</v>
      </c>
      <c r="L340" t="s">
        <v>166</v>
      </c>
    </row>
    <row r="341" spans="1:12" x14ac:dyDescent="0.25">
      <c r="A341" t="s">
        <v>211</v>
      </c>
      <c r="B341" t="s">
        <v>6</v>
      </c>
      <c r="C341" t="s">
        <v>23</v>
      </c>
      <c r="D341">
        <v>335</v>
      </c>
      <c r="E341">
        <v>374</v>
      </c>
      <c r="F341">
        <v>368</v>
      </c>
      <c r="G341" t="s">
        <v>206</v>
      </c>
      <c r="H341" t="s">
        <v>153</v>
      </c>
      <c r="I341" t="s">
        <v>86</v>
      </c>
      <c r="J341" s="8" t="s">
        <v>128</v>
      </c>
      <c r="K341" t="s">
        <v>164</v>
      </c>
      <c r="L341" t="s">
        <v>165</v>
      </c>
    </row>
    <row r="342" spans="1:12" x14ac:dyDescent="0.25">
      <c r="A342" t="s">
        <v>211</v>
      </c>
      <c r="B342" t="s">
        <v>167</v>
      </c>
      <c r="C342" t="s">
        <v>151</v>
      </c>
      <c r="D342">
        <v>209</v>
      </c>
      <c r="E342">
        <v>205</v>
      </c>
      <c r="F342">
        <v>229</v>
      </c>
      <c r="G342" t="s">
        <v>206</v>
      </c>
      <c r="H342" t="s">
        <v>153</v>
      </c>
      <c r="I342" t="s">
        <v>86</v>
      </c>
      <c r="J342" s="8" t="s">
        <v>128</v>
      </c>
      <c r="K342" t="s">
        <v>164</v>
      </c>
      <c r="L342" t="s">
        <v>166</v>
      </c>
    </row>
    <row r="343" spans="1:12" x14ac:dyDescent="0.25">
      <c r="A343" t="s">
        <v>211</v>
      </c>
      <c r="B343" t="s">
        <v>6</v>
      </c>
      <c r="C343" t="s">
        <v>23</v>
      </c>
      <c r="D343">
        <v>10</v>
      </c>
      <c r="E343">
        <v>9</v>
      </c>
      <c r="F343">
        <v>9</v>
      </c>
      <c r="G343" t="s">
        <v>206</v>
      </c>
      <c r="H343" t="s">
        <v>153</v>
      </c>
      <c r="I343" t="s">
        <v>87</v>
      </c>
      <c r="J343" s="8" t="s">
        <v>129</v>
      </c>
      <c r="K343" t="s">
        <v>164</v>
      </c>
      <c r="L343" t="s">
        <v>165</v>
      </c>
    </row>
    <row r="344" spans="1:12" x14ac:dyDescent="0.25">
      <c r="A344" t="s">
        <v>211</v>
      </c>
      <c r="B344" t="s">
        <v>167</v>
      </c>
      <c r="C344" t="s">
        <v>151</v>
      </c>
      <c r="D344">
        <v>93</v>
      </c>
      <c r="E344">
        <v>93</v>
      </c>
      <c r="F344">
        <v>94</v>
      </c>
      <c r="G344" t="s">
        <v>206</v>
      </c>
      <c r="H344" t="s">
        <v>153</v>
      </c>
      <c r="I344" t="s">
        <v>87</v>
      </c>
      <c r="J344" s="8" t="s">
        <v>129</v>
      </c>
      <c r="K344" t="s">
        <v>164</v>
      </c>
      <c r="L344" t="s">
        <v>166</v>
      </c>
    </row>
    <row r="345" spans="1:12" x14ac:dyDescent="0.25">
      <c r="A345" t="s">
        <v>211</v>
      </c>
      <c r="B345" t="s">
        <v>6</v>
      </c>
      <c r="C345" t="s">
        <v>23</v>
      </c>
      <c r="D345">
        <v>194</v>
      </c>
      <c r="E345">
        <v>204</v>
      </c>
      <c r="F345">
        <v>206</v>
      </c>
      <c r="G345" t="s">
        <v>206</v>
      </c>
      <c r="H345" t="s">
        <v>153</v>
      </c>
      <c r="I345" t="s">
        <v>88</v>
      </c>
      <c r="J345" s="8" t="s">
        <v>130</v>
      </c>
      <c r="K345" t="s">
        <v>164</v>
      </c>
      <c r="L345" t="s">
        <v>165</v>
      </c>
    </row>
    <row r="346" spans="1:12" x14ac:dyDescent="0.25">
      <c r="A346" t="s">
        <v>211</v>
      </c>
      <c r="B346" t="s">
        <v>167</v>
      </c>
      <c r="C346" t="s">
        <v>151</v>
      </c>
      <c r="D346">
        <v>228</v>
      </c>
      <c r="E346">
        <v>211</v>
      </c>
      <c r="F346">
        <v>216</v>
      </c>
      <c r="G346" t="s">
        <v>206</v>
      </c>
      <c r="H346" t="s">
        <v>153</v>
      </c>
      <c r="I346" t="s">
        <v>88</v>
      </c>
      <c r="J346" s="8" t="s">
        <v>130</v>
      </c>
      <c r="K346" t="s">
        <v>164</v>
      </c>
      <c r="L346" t="s">
        <v>166</v>
      </c>
    </row>
    <row r="347" spans="1:12" x14ac:dyDescent="0.25">
      <c r="A347" t="s">
        <v>211</v>
      </c>
      <c r="B347" t="s">
        <v>6</v>
      </c>
      <c r="C347" t="s">
        <v>23</v>
      </c>
      <c r="D347">
        <v>51</v>
      </c>
      <c r="E347">
        <v>13</v>
      </c>
      <c r="F347">
        <v>12</v>
      </c>
      <c r="G347" t="s">
        <v>206</v>
      </c>
      <c r="H347" t="s">
        <v>153</v>
      </c>
      <c r="I347" t="s">
        <v>89</v>
      </c>
      <c r="J347" s="8" t="s">
        <v>131</v>
      </c>
      <c r="K347" t="s">
        <v>164</v>
      </c>
      <c r="L347" t="s">
        <v>165</v>
      </c>
    </row>
    <row r="348" spans="1:12" x14ac:dyDescent="0.25">
      <c r="A348" t="s">
        <v>211</v>
      </c>
      <c r="B348" t="s">
        <v>167</v>
      </c>
      <c r="C348" t="s">
        <v>151</v>
      </c>
      <c r="D348">
        <v>15</v>
      </c>
      <c r="E348">
        <v>17</v>
      </c>
      <c r="F348">
        <v>21</v>
      </c>
      <c r="G348" t="s">
        <v>206</v>
      </c>
      <c r="H348" t="s">
        <v>153</v>
      </c>
      <c r="I348" t="s">
        <v>89</v>
      </c>
      <c r="J348" s="8" t="s">
        <v>131</v>
      </c>
      <c r="K348" t="s">
        <v>164</v>
      </c>
      <c r="L348" t="s">
        <v>166</v>
      </c>
    </row>
    <row r="349" spans="1:12" x14ac:dyDescent="0.25">
      <c r="A349" t="s">
        <v>211</v>
      </c>
      <c r="B349" t="s">
        <v>6</v>
      </c>
      <c r="C349" t="s">
        <v>23</v>
      </c>
      <c r="D349">
        <v>1888</v>
      </c>
      <c r="E349">
        <v>2000</v>
      </c>
      <c r="F349">
        <v>2060</v>
      </c>
      <c r="G349" t="s">
        <v>206</v>
      </c>
      <c r="H349" t="s">
        <v>153</v>
      </c>
      <c r="I349" t="s">
        <v>90</v>
      </c>
      <c r="J349" s="8" t="s">
        <v>132</v>
      </c>
      <c r="K349" t="s">
        <v>164</v>
      </c>
      <c r="L349" t="s">
        <v>165</v>
      </c>
    </row>
    <row r="350" spans="1:12" x14ac:dyDescent="0.25">
      <c r="A350" t="s">
        <v>211</v>
      </c>
      <c r="B350" t="s">
        <v>167</v>
      </c>
      <c r="C350" t="s">
        <v>151</v>
      </c>
      <c r="D350">
        <v>445</v>
      </c>
      <c r="E350">
        <v>548</v>
      </c>
      <c r="F350">
        <v>566</v>
      </c>
      <c r="G350" t="s">
        <v>206</v>
      </c>
      <c r="H350" t="s">
        <v>153</v>
      </c>
      <c r="I350" t="s">
        <v>90</v>
      </c>
      <c r="J350" s="8" t="s">
        <v>132</v>
      </c>
      <c r="K350" t="s">
        <v>164</v>
      </c>
      <c r="L350" t="s">
        <v>166</v>
      </c>
    </row>
    <row r="351" spans="1:12" x14ac:dyDescent="0.25">
      <c r="A351" t="s">
        <v>211</v>
      </c>
      <c r="B351" t="s">
        <v>6</v>
      </c>
      <c r="C351" t="s">
        <v>23</v>
      </c>
      <c r="D351">
        <v>6975</v>
      </c>
      <c r="E351">
        <v>7123</v>
      </c>
      <c r="F351">
        <v>7513</v>
      </c>
      <c r="G351" t="s">
        <v>206</v>
      </c>
      <c r="H351" t="s">
        <v>153</v>
      </c>
      <c r="I351" t="s">
        <v>91</v>
      </c>
      <c r="J351" s="8" t="s">
        <v>133</v>
      </c>
      <c r="K351" t="s">
        <v>164</v>
      </c>
      <c r="L351" t="s">
        <v>165</v>
      </c>
    </row>
    <row r="352" spans="1:12" x14ac:dyDescent="0.25">
      <c r="A352" t="s">
        <v>211</v>
      </c>
      <c r="B352" t="s">
        <v>167</v>
      </c>
      <c r="C352" t="s">
        <v>151</v>
      </c>
      <c r="D352">
        <v>3220</v>
      </c>
      <c r="E352">
        <v>3388</v>
      </c>
      <c r="F352">
        <v>4138</v>
      </c>
      <c r="G352" t="s">
        <v>206</v>
      </c>
      <c r="H352" t="s">
        <v>153</v>
      </c>
      <c r="I352" t="s">
        <v>91</v>
      </c>
      <c r="J352" s="8" t="s">
        <v>133</v>
      </c>
      <c r="K352" t="s">
        <v>164</v>
      </c>
      <c r="L352" t="s">
        <v>166</v>
      </c>
    </row>
    <row r="353" spans="1:12" x14ac:dyDescent="0.25">
      <c r="A353" t="s">
        <v>211</v>
      </c>
      <c r="B353" t="s">
        <v>6</v>
      </c>
      <c r="C353" t="s">
        <v>23</v>
      </c>
      <c r="D353">
        <v>5493</v>
      </c>
      <c r="E353">
        <v>5904</v>
      </c>
      <c r="F353">
        <v>6206</v>
      </c>
      <c r="G353" t="s">
        <v>206</v>
      </c>
      <c r="H353" t="s">
        <v>153</v>
      </c>
      <c r="I353" t="s">
        <v>92</v>
      </c>
      <c r="J353" s="8" t="s">
        <v>134</v>
      </c>
      <c r="K353" t="s">
        <v>164</v>
      </c>
      <c r="L353" t="s">
        <v>165</v>
      </c>
    </row>
    <row r="354" spans="1:12" x14ac:dyDescent="0.25">
      <c r="A354" t="s">
        <v>211</v>
      </c>
      <c r="B354" t="s">
        <v>167</v>
      </c>
      <c r="C354" t="s">
        <v>151</v>
      </c>
      <c r="D354">
        <v>1573</v>
      </c>
      <c r="E354">
        <v>1640</v>
      </c>
      <c r="F354">
        <v>1845</v>
      </c>
      <c r="G354" t="s">
        <v>206</v>
      </c>
      <c r="H354" t="s">
        <v>153</v>
      </c>
      <c r="I354" t="s">
        <v>92</v>
      </c>
      <c r="J354" s="8" t="s">
        <v>134</v>
      </c>
      <c r="K354" t="s">
        <v>164</v>
      </c>
      <c r="L354" t="s">
        <v>166</v>
      </c>
    </row>
    <row r="355" spans="1:12" x14ac:dyDescent="0.25">
      <c r="A355" t="s">
        <v>211</v>
      </c>
      <c r="B355" t="s">
        <v>6</v>
      </c>
      <c r="C355" t="s">
        <v>23</v>
      </c>
      <c r="D355">
        <v>366</v>
      </c>
      <c r="E355">
        <v>426</v>
      </c>
      <c r="F355">
        <v>422</v>
      </c>
      <c r="G355" t="s">
        <v>206</v>
      </c>
      <c r="H355" t="s">
        <v>153</v>
      </c>
      <c r="I355" t="s">
        <v>93</v>
      </c>
      <c r="J355" s="8" t="s">
        <v>135</v>
      </c>
      <c r="K355" t="s">
        <v>164</v>
      </c>
      <c r="L355" t="s">
        <v>165</v>
      </c>
    </row>
    <row r="356" spans="1:12" x14ac:dyDescent="0.25">
      <c r="A356" t="s">
        <v>211</v>
      </c>
      <c r="B356" t="s">
        <v>167</v>
      </c>
      <c r="C356" t="s">
        <v>151</v>
      </c>
      <c r="D356">
        <v>236</v>
      </c>
      <c r="E356">
        <v>180</v>
      </c>
      <c r="F356">
        <v>192</v>
      </c>
      <c r="G356" t="s">
        <v>206</v>
      </c>
      <c r="H356" t="s">
        <v>153</v>
      </c>
      <c r="I356" t="s">
        <v>93</v>
      </c>
      <c r="J356" s="8" t="s">
        <v>135</v>
      </c>
      <c r="K356" t="s">
        <v>164</v>
      </c>
      <c r="L356" t="s">
        <v>166</v>
      </c>
    </row>
    <row r="357" spans="1:12" x14ac:dyDescent="0.25">
      <c r="A357" t="s">
        <v>211</v>
      </c>
      <c r="B357" t="s">
        <v>6</v>
      </c>
      <c r="C357" t="s">
        <v>23</v>
      </c>
      <c r="D357">
        <v>2272</v>
      </c>
      <c r="E357">
        <v>2261</v>
      </c>
      <c r="F357">
        <v>2176</v>
      </c>
      <c r="G357" t="s">
        <v>206</v>
      </c>
      <c r="H357" t="s">
        <v>153</v>
      </c>
      <c r="I357" t="s">
        <v>104</v>
      </c>
      <c r="J357" s="8" t="s">
        <v>136</v>
      </c>
      <c r="K357" t="s">
        <v>164</v>
      </c>
      <c r="L357" t="s">
        <v>165</v>
      </c>
    </row>
    <row r="358" spans="1:12" x14ac:dyDescent="0.25">
      <c r="A358" t="s">
        <v>211</v>
      </c>
      <c r="B358" t="s">
        <v>167</v>
      </c>
      <c r="C358" t="s">
        <v>151</v>
      </c>
      <c r="D358">
        <v>121</v>
      </c>
      <c r="E358">
        <v>90</v>
      </c>
      <c r="F358">
        <v>213</v>
      </c>
      <c r="G358" t="s">
        <v>206</v>
      </c>
      <c r="H358" t="s">
        <v>153</v>
      </c>
      <c r="I358" t="s">
        <v>104</v>
      </c>
      <c r="J358" s="8" t="s">
        <v>136</v>
      </c>
      <c r="K358" t="s">
        <v>164</v>
      </c>
      <c r="L358" t="s">
        <v>166</v>
      </c>
    </row>
    <row r="359" spans="1:12" x14ac:dyDescent="0.25">
      <c r="A359" t="s">
        <v>211</v>
      </c>
      <c r="B359" t="s">
        <v>6</v>
      </c>
      <c r="C359" t="s">
        <v>23</v>
      </c>
      <c r="D359">
        <v>2294</v>
      </c>
      <c r="E359">
        <v>3049</v>
      </c>
      <c r="F359">
        <v>3097</v>
      </c>
      <c r="G359" t="s">
        <v>206</v>
      </c>
      <c r="H359" t="s">
        <v>153</v>
      </c>
      <c r="I359" t="s">
        <v>110</v>
      </c>
      <c r="J359" s="8" t="s">
        <v>137</v>
      </c>
      <c r="K359" t="s">
        <v>164</v>
      </c>
      <c r="L359" t="s">
        <v>165</v>
      </c>
    </row>
    <row r="360" spans="1:12" x14ac:dyDescent="0.25">
      <c r="A360" t="s">
        <v>211</v>
      </c>
      <c r="B360" t="s">
        <v>167</v>
      </c>
      <c r="C360" t="s">
        <v>151</v>
      </c>
      <c r="D360">
        <v>198</v>
      </c>
      <c r="E360">
        <v>393</v>
      </c>
      <c r="F360">
        <v>407</v>
      </c>
      <c r="G360" t="s">
        <v>206</v>
      </c>
      <c r="H360" t="s">
        <v>153</v>
      </c>
      <c r="I360" t="s">
        <v>110</v>
      </c>
      <c r="J360" s="8" t="s">
        <v>137</v>
      </c>
      <c r="K360" t="s">
        <v>164</v>
      </c>
      <c r="L360" t="s">
        <v>166</v>
      </c>
    </row>
    <row r="361" spans="1:12" x14ac:dyDescent="0.25">
      <c r="A361" t="s">
        <v>211</v>
      </c>
      <c r="B361" t="s">
        <v>6</v>
      </c>
      <c r="C361" t="s">
        <v>23</v>
      </c>
      <c r="D361">
        <v>266</v>
      </c>
      <c r="E361">
        <v>318</v>
      </c>
      <c r="F361">
        <v>307</v>
      </c>
      <c r="G361" t="s">
        <v>206</v>
      </c>
      <c r="H361" t="s">
        <v>153</v>
      </c>
      <c r="I361" t="s">
        <v>94</v>
      </c>
      <c r="J361" s="8" t="s">
        <v>138</v>
      </c>
      <c r="K361" t="s">
        <v>164</v>
      </c>
      <c r="L361" t="s">
        <v>165</v>
      </c>
    </row>
    <row r="362" spans="1:12" x14ac:dyDescent="0.25">
      <c r="A362" t="s">
        <v>211</v>
      </c>
      <c r="B362" t="s">
        <v>167</v>
      </c>
      <c r="C362" t="s">
        <v>151</v>
      </c>
      <c r="D362">
        <v>318</v>
      </c>
      <c r="E362">
        <v>305</v>
      </c>
      <c r="F362">
        <v>322</v>
      </c>
      <c r="G362" t="s">
        <v>206</v>
      </c>
      <c r="H362" t="s">
        <v>153</v>
      </c>
      <c r="I362" t="s">
        <v>94</v>
      </c>
      <c r="J362" s="8" t="s">
        <v>138</v>
      </c>
      <c r="K362" t="s">
        <v>164</v>
      </c>
      <c r="L362" t="s">
        <v>166</v>
      </c>
    </row>
    <row r="363" spans="1:12" x14ac:dyDescent="0.25">
      <c r="A363" t="s">
        <v>211</v>
      </c>
      <c r="B363" t="s">
        <v>6</v>
      </c>
      <c r="C363" t="s">
        <v>23</v>
      </c>
      <c r="D363">
        <v>8</v>
      </c>
      <c r="E363">
        <v>7</v>
      </c>
      <c r="F363">
        <v>8</v>
      </c>
      <c r="G363" t="s">
        <v>206</v>
      </c>
      <c r="H363" t="s">
        <v>153</v>
      </c>
      <c r="I363" t="s">
        <v>107</v>
      </c>
      <c r="J363" s="8" t="s">
        <v>139</v>
      </c>
      <c r="K363" t="s">
        <v>164</v>
      </c>
      <c r="L363" t="s">
        <v>165</v>
      </c>
    </row>
    <row r="364" spans="1:12" x14ac:dyDescent="0.25">
      <c r="A364" t="s">
        <v>211</v>
      </c>
      <c r="B364" t="s">
        <v>167</v>
      </c>
      <c r="C364" t="s">
        <v>151</v>
      </c>
      <c r="D364">
        <v>4</v>
      </c>
      <c r="E364">
        <v>3</v>
      </c>
      <c r="F364">
        <v>2</v>
      </c>
      <c r="G364" t="s">
        <v>206</v>
      </c>
      <c r="H364" t="s">
        <v>153</v>
      </c>
      <c r="I364" t="s">
        <v>107</v>
      </c>
      <c r="J364" s="8" t="s">
        <v>139</v>
      </c>
      <c r="K364" t="s">
        <v>164</v>
      </c>
      <c r="L364" t="s">
        <v>166</v>
      </c>
    </row>
    <row r="365" spans="1:12" x14ac:dyDescent="0.25">
      <c r="A365" t="s">
        <v>211</v>
      </c>
      <c r="B365" t="s">
        <v>6</v>
      </c>
      <c r="C365" t="s">
        <v>23</v>
      </c>
      <c r="D365">
        <v>1150</v>
      </c>
      <c r="E365">
        <v>1142</v>
      </c>
      <c r="F365">
        <v>1066</v>
      </c>
      <c r="G365" t="s">
        <v>206</v>
      </c>
      <c r="H365" t="s">
        <v>153</v>
      </c>
      <c r="I365" t="s">
        <v>95</v>
      </c>
      <c r="J365" s="8" t="s">
        <v>140</v>
      </c>
      <c r="K365" t="s">
        <v>164</v>
      </c>
      <c r="L365" t="s">
        <v>165</v>
      </c>
    </row>
    <row r="366" spans="1:12" x14ac:dyDescent="0.25">
      <c r="A366" t="s">
        <v>211</v>
      </c>
      <c r="B366" t="s">
        <v>167</v>
      </c>
      <c r="C366" t="s">
        <v>151</v>
      </c>
      <c r="D366">
        <v>613</v>
      </c>
      <c r="E366">
        <v>537</v>
      </c>
      <c r="F366">
        <v>540</v>
      </c>
      <c r="G366" t="s">
        <v>206</v>
      </c>
      <c r="H366" t="s">
        <v>153</v>
      </c>
      <c r="I366" t="s">
        <v>95</v>
      </c>
      <c r="J366" s="8" t="s">
        <v>140</v>
      </c>
      <c r="K366" t="s">
        <v>164</v>
      </c>
      <c r="L366" t="s">
        <v>166</v>
      </c>
    </row>
    <row r="367" spans="1:12" x14ac:dyDescent="0.25">
      <c r="A367" t="s">
        <v>211</v>
      </c>
      <c r="B367" t="s">
        <v>6</v>
      </c>
      <c r="C367" t="s">
        <v>23</v>
      </c>
      <c r="D367">
        <v>369</v>
      </c>
      <c r="E367">
        <v>390</v>
      </c>
      <c r="F367">
        <v>410</v>
      </c>
      <c r="G367" t="s">
        <v>207</v>
      </c>
      <c r="H367" t="s">
        <v>154</v>
      </c>
      <c r="I367" t="s">
        <v>96</v>
      </c>
      <c r="J367" s="8" t="s">
        <v>141</v>
      </c>
      <c r="K367" t="s">
        <v>164</v>
      </c>
      <c r="L367" t="s">
        <v>165</v>
      </c>
    </row>
    <row r="368" spans="1:12" x14ac:dyDescent="0.25">
      <c r="A368" t="s">
        <v>211</v>
      </c>
      <c r="B368" t="s">
        <v>167</v>
      </c>
      <c r="C368" t="s">
        <v>151</v>
      </c>
      <c r="D368">
        <v>196</v>
      </c>
      <c r="E368">
        <v>176</v>
      </c>
      <c r="F368">
        <v>200</v>
      </c>
      <c r="G368" t="s">
        <v>207</v>
      </c>
      <c r="H368" t="s">
        <v>154</v>
      </c>
      <c r="I368" t="s">
        <v>96</v>
      </c>
      <c r="J368" s="8" t="s">
        <v>141</v>
      </c>
      <c r="K368" t="s">
        <v>164</v>
      </c>
      <c r="L368" t="s">
        <v>166</v>
      </c>
    </row>
    <row r="369" spans="1:12" x14ac:dyDescent="0.25">
      <c r="A369" t="s">
        <v>211</v>
      </c>
      <c r="B369" t="s">
        <v>6</v>
      </c>
      <c r="C369" t="s">
        <v>23</v>
      </c>
      <c r="D369">
        <v>36</v>
      </c>
      <c r="E369">
        <v>100</v>
      </c>
      <c r="F369">
        <v>103</v>
      </c>
      <c r="G369" t="s">
        <v>207</v>
      </c>
      <c r="H369" t="s">
        <v>154</v>
      </c>
      <c r="I369" t="s">
        <v>97</v>
      </c>
      <c r="J369" s="8" t="s">
        <v>142</v>
      </c>
      <c r="K369" t="s">
        <v>164</v>
      </c>
      <c r="L369" t="s">
        <v>165</v>
      </c>
    </row>
    <row r="370" spans="1:12" x14ac:dyDescent="0.25">
      <c r="A370" t="s">
        <v>211</v>
      </c>
      <c r="B370" t="s">
        <v>167</v>
      </c>
      <c r="C370" t="s">
        <v>151</v>
      </c>
      <c r="D370">
        <v>17</v>
      </c>
      <c r="E370">
        <v>18</v>
      </c>
      <c r="F370">
        <v>18</v>
      </c>
      <c r="G370" t="s">
        <v>207</v>
      </c>
      <c r="H370" t="s">
        <v>154</v>
      </c>
      <c r="I370" t="s">
        <v>97</v>
      </c>
      <c r="J370" s="8" t="s">
        <v>142</v>
      </c>
      <c r="K370" t="s">
        <v>164</v>
      </c>
      <c r="L370" t="s">
        <v>166</v>
      </c>
    </row>
    <row r="371" spans="1:12" x14ac:dyDescent="0.25">
      <c r="A371" t="s">
        <v>211</v>
      </c>
      <c r="B371" t="s">
        <v>6</v>
      </c>
      <c r="C371" t="s">
        <v>23</v>
      </c>
      <c r="D371">
        <v>0</v>
      </c>
      <c r="E371">
        <v>0</v>
      </c>
      <c r="F371">
        <v>0</v>
      </c>
      <c r="G371" t="s">
        <v>207</v>
      </c>
      <c r="H371" t="s">
        <v>154</v>
      </c>
      <c r="I371" t="s">
        <v>98</v>
      </c>
      <c r="J371" s="8" t="s">
        <v>143</v>
      </c>
      <c r="K371" t="s">
        <v>164</v>
      </c>
      <c r="L371" t="s">
        <v>165</v>
      </c>
    </row>
    <row r="372" spans="1:12" x14ac:dyDescent="0.25">
      <c r="A372" t="s">
        <v>211</v>
      </c>
      <c r="B372" t="s">
        <v>167</v>
      </c>
      <c r="C372" t="s">
        <v>151</v>
      </c>
      <c r="D372">
        <v>16</v>
      </c>
      <c r="E372">
        <v>16</v>
      </c>
      <c r="F372">
        <v>17</v>
      </c>
      <c r="G372" t="s">
        <v>207</v>
      </c>
      <c r="H372" t="s">
        <v>154</v>
      </c>
      <c r="I372" t="s">
        <v>98</v>
      </c>
      <c r="J372" s="8" t="s">
        <v>143</v>
      </c>
      <c r="K372" t="s">
        <v>164</v>
      </c>
      <c r="L372" t="s">
        <v>166</v>
      </c>
    </row>
    <row r="373" spans="1:12" x14ac:dyDescent="0.25">
      <c r="A373" t="s">
        <v>211</v>
      </c>
      <c r="B373" t="s">
        <v>6</v>
      </c>
      <c r="C373" t="s">
        <v>23</v>
      </c>
      <c r="D373">
        <v>777523</v>
      </c>
      <c r="E373">
        <v>837840</v>
      </c>
      <c r="F373">
        <v>841791</v>
      </c>
      <c r="G373" t="s">
        <v>208</v>
      </c>
      <c r="H373" t="s">
        <v>155</v>
      </c>
      <c r="I373" t="s">
        <v>99</v>
      </c>
      <c r="J373" s="8" t="s">
        <v>144</v>
      </c>
      <c r="K373" t="s">
        <v>164</v>
      </c>
      <c r="L373" t="s">
        <v>165</v>
      </c>
    </row>
    <row r="374" spans="1:12" x14ac:dyDescent="0.25">
      <c r="A374" t="s">
        <v>211</v>
      </c>
      <c r="B374" t="s">
        <v>167</v>
      </c>
      <c r="C374" t="s">
        <v>151</v>
      </c>
      <c r="D374">
        <v>1893</v>
      </c>
      <c r="E374">
        <v>2107</v>
      </c>
      <c r="F374">
        <v>2383</v>
      </c>
      <c r="G374" t="s">
        <v>208</v>
      </c>
      <c r="H374" t="s">
        <v>155</v>
      </c>
      <c r="I374" t="s">
        <v>99</v>
      </c>
      <c r="J374" s="8" t="s">
        <v>144</v>
      </c>
      <c r="K374" t="s">
        <v>164</v>
      </c>
      <c r="L374" t="s">
        <v>166</v>
      </c>
    </row>
    <row r="375" spans="1:12" x14ac:dyDescent="0.25">
      <c r="A375" t="s">
        <v>211</v>
      </c>
      <c r="B375" t="s">
        <v>6</v>
      </c>
      <c r="C375" t="s">
        <v>23</v>
      </c>
      <c r="D375">
        <v>632382</v>
      </c>
      <c r="E375">
        <v>691835</v>
      </c>
      <c r="F375">
        <v>710992</v>
      </c>
      <c r="G375" t="s">
        <v>208</v>
      </c>
      <c r="H375" t="s">
        <v>155</v>
      </c>
      <c r="I375" t="s">
        <v>102</v>
      </c>
      <c r="J375" s="8" t="s">
        <v>145</v>
      </c>
      <c r="K375" t="s">
        <v>164</v>
      </c>
      <c r="L375" t="s">
        <v>165</v>
      </c>
    </row>
    <row r="376" spans="1:12" x14ac:dyDescent="0.25">
      <c r="A376" t="s">
        <v>211</v>
      </c>
      <c r="B376" t="s">
        <v>167</v>
      </c>
      <c r="C376" t="s">
        <v>151</v>
      </c>
      <c r="D376">
        <v>4332</v>
      </c>
      <c r="E376">
        <v>2821</v>
      </c>
      <c r="F376">
        <v>1466</v>
      </c>
      <c r="G376" t="s">
        <v>208</v>
      </c>
      <c r="H376" t="s">
        <v>155</v>
      </c>
      <c r="I376" t="s">
        <v>102</v>
      </c>
      <c r="J376" s="8" t="s">
        <v>145</v>
      </c>
      <c r="K376" t="s">
        <v>164</v>
      </c>
      <c r="L376" t="s">
        <v>166</v>
      </c>
    </row>
    <row r="377" spans="1:12" x14ac:dyDescent="0.25">
      <c r="A377" t="s">
        <v>211</v>
      </c>
      <c r="B377" t="s">
        <v>167</v>
      </c>
      <c r="C377" t="s">
        <v>151</v>
      </c>
      <c r="D377">
        <v>1</v>
      </c>
      <c r="E377">
        <v>2</v>
      </c>
      <c r="F377">
        <v>2</v>
      </c>
      <c r="G377" t="s">
        <v>208</v>
      </c>
      <c r="H377" t="s">
        <v>155</v>
      </c>
      <c r="I377" t="s">
        <v>112</v>
      </c>
      <c r="J377" s="8" t="s">
        <v>147</v>
      </c>
      <c r="K377" t="s">
        <v>164</v>
      </c>
      <c r="L377" t="s">
        <v>166</v>
      </c>
    </row>
    <row r="378" spans="1:12" x14ac:dyDescent="0.25">
      <c r="A378" t="s">
        <v>211</v>
      </c>
      <c r="B378" t="s">
        <v>6</v>
      </c>
      <c r="C378" t="s">
        <v>23</v>
      </c>
      <c r="D378">
        <v>0</v>
      </c>
      <c r="E378">
        <v>-585</v>
      </c>
      <c r="F378">
        <v>-175</v>
      </c>
      <c r="G378" t="s">
        <v>209</v>
      </c>
      <c r="H378" t="s">
        <v>156</v>
      </c>
      <c r="I378" t="s">
        <v>111</v>
      </c>
      <c r="J378" s="8" t="s">
        <v>149</v>
      </c>
      <c r="K378" t="s">
        <v>164</v>
      </c>
      <c r="L378" t="s">
        <v>165</v>
      </c>
    </row>
    <row r="379" spans="1:12" x14ac:dyDescent="0.25">
      <c r="A379" t="s">
        <v>211</v>
      </c>
      <c r="B379" t="s">
        <v>6</v>
      </c>
      <c r="C379" t="s">
        <v>23</v>
      </c>
      <c r="D379">
        <v>7798</v>
      </c>
      <c r="E379">
        <v>8327</v>
      </c>
      <c r="F379">
        <v>8576</v>
      </c>
      <c r="G379" t="s">
        <v>209</v>
      </c>
      <c r="H379" t="s">
        <v>156</v>
      </c>
      <c r="I379" t="s">
        <v>100</v>
      </c>
      <c r="J379" s="8" t="s">
        <v>150</v>
      </c>
      <c r="K379" t="s">
        <v>164</v>
      </c>
      <c r="L379" t="s">
        <v>165</v>
      </c>
    </row>
    <row r="380" spans="1:12" x14ac:dyDescent="0.25">
      <c r="A380" t="s">
        <v>211</v>
      </c>
      <c r="B380" t="s">
        <v>167</v>
      </c>
      <c r="C380" t="s">
        <v>151</v>
      </c>
      <c r="D380">
        <v>11172</v>
      </c>
      <c r="E380">
        <v>0</v>
      </c>
      <c r="F380">
        <v>5</v>
      </c>
      <c r="G380" t="s">
        <v>209</v>
      </c>
      <c r="H380" t="s">
        <v>156</v>
      </c>
      <c r="I380" t="s">
        <v>100</v>
      </c>
      <c r="J380" s="8" t="s">
        <v>150</v>
      </c>
      <c r="K380" t="s">
        <v>164</v>
      </c>
      <c r="L380" t="s">
        <v>166</v>
      </c>
    </row>
    <row r="381" spans="1:12" x14ac:dyDescent="0.25">
      <c r="A381" t="s">
        <v>211</v>
      </c>
      <c r="B381" t="s">
        <v>210</v>
      </c>
      <c r="C381" t="s">
        <v>212</v>
      </c>
      <c r="D381">
        <v>0</v>
      </c>
      <c r="E381">
        <v>0</v>
      </c>
      <c r="F381">
        <v>0</v>
      </c>
      <c r="G381" t="s">
        <v>209</v>
      </c>
      <c r="H381" t="s">
        <v>156</v>
      </c>
      <c r="I381" t="s">
        <v>101</v>
      </c>
      <c r="J381" s="8" t="s">
        <v>212</v>
      </c>
      <c r="K381" t="s">
        <v>164</v>
      </c>
      <c r="L381" t="s">
        <v>212</v>
      </c>
    </row>
    <row r="382" spans="1:12" x14ac:dyDescent="0.25">
      <c r="A382" t="s">
        <v>211</v>
      </c>
      <c r="B382" t="s">
        <v>7</v>
      </c>
      <c r="C382" t="s">
        <v>47</v>
      </c>
      <c r="D382">
        <v>12857</v>
      </c>
      <c r="E382">
        <v>13329</v>
      </c>
      <c r="F382">
        <v>14531</v>
      </c>
      <c r="G382" t="s">
        <v>205</v>
      </c>
      <c r="H382" t="s">
        <v>152</v>
      </c>
      <c r="I382" t="s">
        <v>78</v>
      </c>
      <c r="J382" s="8" t="s">
        <v>117</v>
      </c>
      <c r="K382" t="s">
        <v>164</v>
      </c>
      <c r="L382" t="s">
        <v>165</v>
      </c>
    </row>
    <row r="383" spans="1:12" x14ac:dyDescent="0.25">
      <c r="A383" t="s">
        <v>211</v>
      </c>
      <c r="B383" t="s">
        <v>167</v>
      </c>
      <c r="C383" t="s">
        <v>151</v>
      </c>
      <c r="D383">
        <v>1194</v>
      </c>
      <c r="E383">
        <v>1230</v>
      </c>
      <c r="F383">
        <v>1258</v>
      </c>
      <c r="G383" t="s">
        <v>205</v>
      </c>
      <c r="H383" t="s">
        <v>152</v>
      </c>
      <c r="I383" t="s">
        <v>78</v>
      </c>
      <c r="J383" s="8" t="s">
        <v>117</v>
      </c>
      <c r="K383" t="s">
        <v>164</v>
      </c>
      <c r="L383" t="s">
        <v>166</v>
      </c>
    </row>
    <row r="384" spans="1:12" x14ac:dyDescent="0.25">
      <c r="A384" t="s">
        <v>211</v>
      </c>
      <c r="B384" t="s">
        <v>7</v>
      </c>
      <c r="C384" t="s">
        <v>47</v>
      </c>
      <c r="D384">
        <v>371</v>
      </c>
      <c r="E384">
        <v>356</v>
      </c>
      <c r="F384">
        <v>404</v>
      </c>
      <c r="G384" t="s">
        <v>205</v>
      </c>
      <c r="H384" t="s">
        <v>152</v>
      </c>
      <c r="I384" t="s">
        <v>79</v>
      </c>
      <c r="J384" s="8" t="s">
        <v>118</v>
      </c>
      <c r="K384" t="s">
        <v>164</v>
      </c>
      <c r="L384" t="s">
        <v>165</v>
      </c>
    </row>
    <row r="385" spans="1:12" x14ac:dyDescent="0.25">
      <c r="A385" t="s">
        <v>211</v>
      </c>
      <c r="B385" t="s">
        <v>167</v>
      </c>
      <c r="C385" t="s">
        <v>151</v>
      </c>
      <c r="D385">
        <v>4</v>
      </c>
      <c r="E385">
        <v>3</v>
      </c>
      <c r="F385">
        <v>3</v>
      </c>
      <c r="G385" t="s">
        <v>205</v>
      </c>
      <c r="H385" t="s">
        <v>152</v>
      </c>
      <c r="I385" t="s">
        <v>79</v>
      </c>
      <c r="J385" s="8" t="s">
        <v>118</v>
      </c>
      <c r="K385" t="s">
        <v>164</v>
      </c>
      <c r="L385" t="s">
        <v>166</v>
      </c>
    </row>
    <row r="386" spans="1:12" x14ac:dyDescent="0.25">
      <c r="A386" t="s">
        <v>211</v>
      </c>
      <c r="B386" t="s">
        <v>7</v>
      </c>
      <c r="C386" t="s">
        <v>47</v>
      </c>
      <c r="D386">
        <v>2393</v>
      </c>
      <c r="E386">
        <v>2342</v>
      </c>
      <c r="F386">
        <v>2620</v>
      </c>
      <c r="G386" t="s">
        <v>205</v>
      </c>
      <c r="H386" t="s">
        <v>152</v>
      </c>
      <c r="I386" t="s">
        <v>80</v>
      </c>
      <c r="J386" s="8" t="s">
        <v>119</v>
      </c>
      <c r="K386" t="s">
        <v>164</v>
      </c>
      <c r="L386" t="s">
        <v>165</v>
      </c>
    </row>
    <row r="387" spans="1:12" x14ac:dyDescent="0.25">
      <c r="A387" t="s">
        <v>211</v>
      </c>
      <c r="B387" t="s">
        <v>167</v>
      </c>
      <c r="C387" t="s">
        <v>151</v>
      </c>
      <c r="D387">
        <v>408</v>
      </c>
      <c r="E387">
        <v>425</v>
      </c>
      <c r="F387">
        <v>454</v>
      </c>
      <c r="G387" t="s">
        <v>205</v>
      </c>
      <c r="H387" t="s">
        <v>152</v>
      </c>
      <c r="I387" t="s">
        <v>80</v>
      </c>
      <c r="J387" s="8" t="s">
        <v>119</v>
      </c>
      <c r="K387" t="s">
        <v>164</v>
      </c>
      <c r="L387" t="s">
        <v>166</v>
      </c>
    </row>
    <row r="388" spans="1:12" x14ac:dyDescent="0.25">
      <c r="A388" t="s">
        <v>211</v>
      </c>
      <c r="B388" t="s">
        <v>7</v>
      </c>
      <c r="C388" t="s">
        <v>47</v>
      </c>
      <c r="D388">
        <v>754</v>
      </c>
      <c r="E388">
        <v>763</v>
      </c>
      <c r="F388">
        <v>780</v>
      </c>
      <c r="G388" t="s">
        <v>205</v>
      </c>
      <c r="H388" t="s">
        <v>152</v>
      </c>
      <c r="I388" t="s">
        <v>108</v>
      </c>
      <c r="J388" s="8" t="s">
        <v>120</v>
      </c>
      <c r="K388" t="s">
        <v>164</v>
      </c>
      <c r="L388" t="s">
        <v>165</v>
      </c>
    </row>
    <row r="389" spans="1:12" x14ac:dyDescent="0.25">
      <c r="A389" t="s">
        <v>211</v>
      </c>
      <c r="B389" t="s">
        <v>167</v>
      </c>
      <c r="C389" t="s">
        <v>151</v>
      </c>
      <c r="D389">
        <v>12</v>
      </c>
      <c r="E389">
        <v>12</v>
      </c>
      <c r="F389">
        <v>13</v>
      </c>
      <c r="G389" t="s">
        <v>205</v>
      </c>
      <c r="H389" t="s">
        <v>152</v>
      </c>
      <c r="I389" t="s">
        <v>108</v>
      </c>
      <c r="J389" s="8" t="s">
        <v>120</v>
      </c>
      <c r="K389" t="s">
        <v>164</v>
      </c>
      <c r="L389" t="s">
        <v>166</v>
      </c>
    </row>
    <row r="390" spans="1:12" x14ac:dyDescent="0.25">
      <c r="A390" t="s">
        <v>211</v>
      </c>
      <c r="B390" t="s">
        <v>7</v>
      </c>
      <c r="C390" t="s">
        <v>47</v>
      </c>
      <c r="D390">
        <v>1991</v>
      </c>
      <c r="E390">
        <v>2041</v>
      </c>
      <c r="F390">
        <v>2055</v>
      </c>
      <c r="G390" t="s">
        <v>205</v>
      </c>
      <c r="H390" t="s">
        <v>152</v>
      </c>
      <c r="I390" t="s">
        <v>106</v>
      </c>
      <c r="J390" s="8" t="s">
        <v>121</v>
      </c>
      <c r="K390" t="s">
        <v>164</v>
      </c>
      <c r="L390" t="s">
        <v>165</v>
      </c>
    </row>
    <row r="391" spans="1:12" x14ac:dyDescent="0.25">
      <c r="A391" t="s">
        <v>211</v>
      </c>
      <c r="B391" t="s">
        <v>167</v>
      </c>
      <c r="C391" t="s">
        <v>151</v>
      </c>
      <c r="D391">
        <v>32</v>
      </c>
      <c r="E391">
        <v>33</v>
      </c>
      <c r="F391">
        <v>35</v>
      </c>
      <c r="G391" t="s">
        <v>205</v>
      </c>
      <c r="H391" t="s">
        <v>152</v>
      </c>
      <c r="I391" t="s">
        <v>106</v>
      </c>
      <c r="J391" s="8" t="s">
        <v>121</v>
      </c>
      <c r="K391" t="s">
        <v>164</v>
      </c>
      <c r="L391" t="s">
        <v>166</v>
      </c>
    </row>
    <row r="392" spans="1:12" x14ac:dyDescent="0.25">
      <c r="A392" t="s">
        <v>211</v>
      </c>
      <c r="B392" t="s">
        <v>7</v>
      </c>
      <c r="C392" t="s">
        <v>47</v>
      </c>
      <c r="D392">
        <v>252</v>
      </c>
      <c r="E392">
        <v>22</v>
      </c>
      <c r="F392">
        <v>20</v>
      </c>
      <c r="G392" t="s">
        <v>205</v>
      </c>
      <c r="H392" t="s">
        <v>152</v>
      </c>
      <c r="I392" t="s">
        <v>81</v>
      </c>
      <c r="J392" s="8" t="s">
        <v>122</v>
      </c>
      <c r="K392" t="s">
        <v>164</v>
      </c>
      <c r="L392" t="s">
        <v>165</v>
      </c>
    </row>
    <row r="393" spans="1:12" x14ac:dyDescent="0.25">
      <c r="A393" t="s">
        <v>211</v>
      </c>
      <c r="B393" t="s">
        <v>167</v>
      </c>
      <c r="C393" t="s">
        <v>151</v>
      </c>
      <c r="D393">
        <v>44</v>
      </c>
      <c r="E393">
        <v>46</v>
      </c>
      <c r="F393">
        <v>47</v>
      </c>
      <c r="G393" t="s">
        <v>205</v>
      </c>
      <c r="H393" t="s">
        <v>152</v>
      </c>
      <c r="I393" t="s">
        <v>81</v>
      </c>
      <c r="J393" s="8" t="s">
        <v>122</v>
      </c>
      <c r="K393" t="s">
        <v>164</v>
      </c>
      <c r="L393" t="s">
        <v>166</v>
      </c>
    </row>
    <row r="394" spans="1:12" x14ac:dyDescent="0.25">
      <c r="A394" t="s">
        <v>211</v>
      </c>
      <c r="B394" t="s">
        <v>7</v>
      </c>
      <c r="C394" t="s">
        <v>47</v>
      </c>
      <c r="D394">
        <v>6418</v>
      </c>
      <c r="E394">
        <v>6667</v>
      </c>
      <c r="F394">
        <v>7222</v>
      </c>
      <c r="G394" t="s">
        <v>205</v>
      </c>
      <c r="H394" t="s">
        <v>152</v>
      </c>
      <c r="I394" t="s">
        <v>82</v>
      </c>
      <c r="J394" s="8" t="s">
        <v>123</v>
      </c>
      <c r="K394" t="s">
        <v>164</v>
      </c>
      <c r="L394" t="s">
        <v>165</v>
      </c>
    </row>
    <row r="395" spans="1:12" x14ac:dyDescent="0.25">
      <c r="A395" t="s">
        <v>211</v>
      </c>
      <c r="B395" t="s">
        <v>167</v>
      </c>
      <c r="C395" t="s">
        <v>151</v>
      </c>
      <c r="D395">
        <v>556</v>
      </c>
      <c r="E395">
        <v>584</v>
      </c>
      <c r="F395">
        <v>552</v>
      </c>
      <c r="G395" t="s">
        <v>205</v>
      </c>
      <c r="H395" t="s">
        <v>152</v>
      </c>
      <c r="I395" t="s">
        <v>82</v>
      </c>
      <c r="J395" s="8" t="s">
        <v>123</v>
      </c>
      <c r="K395" t="s">
        <v>164</v>
      </c>
      <c r="L395" t="s">
        <v>166</v>
      </c>
    </row>
    <row r="396" spans="1:12" x14ac:dyDescent="0.25">
      <c r="A396" t="s">
        <v>211</v>
      </c>
      <c r="B396" t="s">
        <v>7</v>
      </c>
      <c r="C396" t="s">
        <v>47</v>
      </c>
      <c r="D396">
        <v>437</v>
      </c>
      <c r="E396">
        <v>435</v>
      </c>
      <c r="F396">
        <v>428</v>
      </c>
      <c r="G396" t="s">
        <v>205</v>
      </c>
      <c r="H396" t="s">
        <v>152</v>
      </c>
      <c r="I396" t="s">
        <v>109</v>
      </c>
      <c r="J396" s="8" t="s">
        <v>124</v>
      </c>
      <c r="K396" t="s">
        <v>164</v>
      </c>
      <c r="L396" t="s">
        <v>165</v>
      </c>
    </row>
    <row r="397" spans="1:12" x14ac:dyDescent="0.25">
      <c r="A397" t="s">
        <v>211</v>
      </c>
      <c r="B397" t="s">
        <v>167</v>
      </c>
      <c r="C397" t="s">
        <v>151</v>
      </c>
      <c r="D397">
        <v>4</v>
      </c>
      <c r="E397">
        <v>4</v>
      </c>
      <c r="F397">
        <v>4</v>
      </c>
      <c r="G397" t="s">
        <v>205</v>
      </c>
      <c r="H397" t="s">
        <v>152</v>
      </c>
      <c r="I397" t="s">
        <v>109</v>
      </c>
      <c r="J397" s="8" t="s">
        <v>124</v>
      </c>
      <c r="K397" t="s">
        <v>164</v>
      </c>
      <c r="L397" t="s">
        <v>166</v>
      </c>
    </row>
    <row r="398" spans="1:12" x14ac:dyDescent="0.25">
      <c r="A398" t="s">
        <v>211</v>
      </c>
      <c r="B398" t="s">
        <v>7</v>
      </c>
      <c r="C398" t="s">
        <v>47</v>
      </c>
      <c r="D398">
        <v>1360</v>
      </c>
      <c r="E398">
        <v>1406</v>
      </c>
      <c r="F398">
        <v>1440</v>
      </c>
      <c r="G398" t="s">
        <v>205</v>
      </c>
      <c r="H398" t="s">
        <v>152</v>
      </c>
      <c r="I398" t="s">
        <v>83</v>
      </c>
      <c r="J398" s="8" t="s">
        <v>125</v>
      </c>
      <c r="K398" t="s">
        <v>164</v>
      </c>
      <c r="L398" t="s">
        <v>165</v>
      </c>
    </row>
    <row r="399" spans="1:12" x14ac:dyDescent="0.25">
      <c r="A399" t="s">
        <v>211</v>
      </c>
      <c r="B399" t="s">
        <v>167</v>
      </c>
      <c r="C399" t="s">
        <v>151</v>
      </c>
      <c r="D399">
        <v>0</v>
      </c>
      <c r="E399">
        <v>0</v>
      </c>
      <c r="F399">
        <v>0</v>
      </c>
      <c r="G399" t="s">
        <v>205</v>
      </c>
      <c r="H399" t="s">
        <v>152</v>
      </c>
      <c r="I399" t="s">
        <v>83</v>
      </c>
      <c r="J399" s="8" t="s">
        <v>125</v>
      </c>
      <c r="K399" t="s">
        <v>164</v>
      </c>
      <c r="L399" t="s">
        <v>166</v>
      </c>
    </row>
    <row r="400" spans="1:12" x14ac:dyDescent="0.25">
      <c r="A400" t="s">
        <v>211</v>
      </c>
      <c r="B400" t="s">
        <v>7</v>
      </c>
      <c r="C400" t="s">
        <v>47</v>
      </c>
      <c r="D400">
        <v>1126</v>
      </c>
      <c r="E400">
        <v>1202</v>
      </c>
      <c r="F400">
        <v>1192</v>
      </c>
      <c r="G400" t="s">
        <v>206</v>
      </c>
      <c r="H400" t="s">
        <v>153</v>
      </c>
      <c r="I400" t="s">
        <v>84</v>
      </c>
      <c r="J400" s="8" t="s">
        <v>126</v>
      </c>
      <c r="K400" t="s">
        <v>164</v>
      </c>
      <c r="L400" t="s">
        <v>165</v>
      </c>
    </row>
    <row r="401" spans="1:12" x14ac:dyDescent="0.25">
      <c r="A401" t="s">
        <v>211</v>
      </c>
      <c r="B401" t="s">
        <v>167</v>
      </c>
      <c r="C401" t="s">
        <v>151</v>
      </c>
      <c r="D401">
        <v>58</v>
      </c>
      <c r="E401">
        <v>73</v>
      </c>
      <c r="F401">
        <v>70</v>
      </c>
      <c r="G401" t="s">
        <v>206</v>
      </c>
      <c r="H401" t="s">
        <v>153</v>
      </c>
      <c r="I401" t="s">
        <v>84</v>
      </c>
      <c r="J401" s="8" t="s">
        <v>126</v>
      </c>
      <c r="K401" t="s">
        <v>164</v>
      </c>
      <c r="L401" t="s">
        <v>166</v>
      </c>
    </row>
    <row r="402" spans="1:12" x14ac:dyDescent="0.25">
      <c r="A402" t="s">
        <v>211</v>
      </c>
      <c r="B402" t="s">
        <v>7</v>
      </c>
      <c r="C402" t="s">
        <v>47</v>
      </c>
      <c r="D402">
        <v>131</v>
      </c>
      <c r="E402">
        <v>121</v>
      </c>
      <c r="F402">
        <v>137</v>
      </c>
      <c r="G402" t="s">
        <v>206</v>
      </c>
      <c r="H402" t="s">
        <v>153</v>
      </c>
      <c r="I402" t="s">
        <v>85</v>
      </c>
      <c r="J402" s="8" t="s">
        <v>127</v>
      </c>
      <c r="K402" t="s">
        <v>164</v>
      </c>
      <c r="L402" t="s">
        <v>165</v>
      </c>
    </row>
    <row r="403" spans="1:12" x14ac:dyDescent="0.25">
      <c r="A403" t="s">
        <v>211</v>
      </c>
      <c r="B403" t="s">
        <v>167</v>
      </c>
      <c r="C403" t="s">
        <v>151</v>
      </c>
      <c r="D403">
        <v>20</v>
      </c>
      <c r="E403">
        <v>24</v>
      </c>
      <c r="F403">
        <v>26</v>
      </c>
      <c r="G403" t="s">
        <v>206</v>
      </c>
      <c r="H403" t="s">
        <v>153</v>
      </c>
      <c r="I403" t="s">
        <v>85</v>
      </c>
      <c r="J403" s="8" t="s">
        <v>127</v>
      </c>
      <c r="K403" t="s">
        <v>164</v>
      </c>
      <c r="L403" t="s">
        <v>166</v>
      </c>
    </row>
    <row r="404" spans="1:12" x14ac:dyDescent="0.25">
      <c r="A404" t="s">
        <v>211</v>
      </c>
      <c r="B404" t="s">
        <v>7</v>
      </c>
      <c r="C404" t="s">
        <v>47</v>
      </c>
      <c r="D404">
        <v>1526</v>
      </c>
      <c r="E404">
        <v>1488</v>
      </c>
      <c r="F404">
        <v>1572</v>
      </c>
      <c r="G404" t="s">
        <v>206</v>
      </c>
      <c r="H404" t="s">
        <v>153</v>
      </c>
      <c r="I404" t="s">
        <v>86</v>
      </c>
      <c r="J404" s="8" t="s">
        <v>128</v>
      </c>
      <c r="K404" t="s">
        <v>164</v>
      </c>
      <c r="L404" t="s">
        <v>165</v>
      </c>
    </row>
    <row r="405" spans="1:12" x14ac:dyDescent="0.25">
      <c r="A405" t="s">
        <v>211</v>
      </c>
      <c r="B405" t="s">
        <v>167</v>
      </c>
      <c r="C405" t="s">
        <v>151</v>
      </c>
      <c r="D405">
        <v>203</v>
      </c>
      <c r="E405">
        <v>195</v>
      </c>
      <c r="F405">
        <v>194</v>
      </c>
      <c r="G405" t="s">
        <v>206</v>
      </c>
      <c r="H405" t="s">
        <v>153</v>
      </c>
      <c r="I405" t="s">
        <v>86</v>
      </c>
      <c r="J405" s="8" t="s">
        <v>128</v>
      </c>
      <c r="K405" t="s">
        <v>164</v>
      </c>
      <c r="L405" t="s">
        <v>166</v>
      </c>
    </row>
    <row r="406" spans="1:12" x14ac:dyDescent="0.25">
      <c r="A406" t="s">
        <v>211</v>
      </c>
      <c r="B406" t="s">
        <v>7</v>
      </c>
      <c r="C406" t="s">
        <v>47</v>
      </c>
      <c r="D406">
        <v>187</v>
      </c>
      <c r="E406">
        <v>197</v>
      </c>
      <c r="F406">
        <v>182</v>
      </c>
      <c r="G406" t="s">
        <v>206</v>
      </c>
      <c r="H406" t="s">
        <v>153</v>
      </c>
      <c r="I406" t="s">
        <v>87</v>
      </c>
      <c r="J406" s="8" t="s">
        <v>129</v>
      </c>
      <c r="K406" t="s">
        <v>164</v>
      </c>
      <c r="L406" t="s">
        <v>165</v>
      </c>
    </row>
    <row r="407" spans="1:12" x14ac:dyDescent="0.25">
      <c r="A407" t="s">
        <v>211</v>
      </c>
      <c r="B407" t="s">
        <v>167</v>
      </c>
      <c r="C407" t="s">
        <v>151</v>
      </c>
      <c r="D407">
        <v>5</v>
      </c>
      <c r="E407">
        <v>6</v>
      </c>
      <c r="F407">
        <v>6</v>
      </c>
      <c r="G407" t="s">
        <v>206</v>
      </c>
      <c r="H407" t="s">
        <v>153</v>
      </c>
      <c r="I407" t="s">
        <v>87</v>
      </c>
      <c r="J407" s="8" t="s">
        <v>129</v>
      </c>
      <c r="K407" t="s">
        <v>164</v>
      </c>
      <c r="L407" t="s">
        <v>166</v>
      </c>
    </row>
    <row r="408" spans="1:12" x14ac:dyDescent="0.25">
      <c r="A408" t="s">
        <v>211</v>
      </c>
      <c r="B408" t="s">
        <v>7</v>
      </c>
      <c r="C408" t="s">
        <v>47</v>
      </c>
      <c r="D408">
        <v>696</v>
      </c>
      <c r="E408">
        <v>729</v>
      </c>
      <c r="F408">
        <v>692</v>
      </c>
      <c r="G408" t="s">
        <v>206</v>
      </c>
      <c r="H408" t="s">
        <v>153</v>
      </c>
      <c r="I408" t="s">
        <v>88</v>
      </c>
      <c r="J408" s="8" t="s">
        <v>130</v>
      </c>
      <c r="K408" t="s">
        <v>164</v>
      </c>
      <c r="L408" t="s">
        <v>165</v>
      </c>
    </row>
    <row r="409" spans="1:12" x14ac:dyDescent="0.25">
      <c r="A409" t="s">
        <v>211</v>
      </c>
      <c r="B409" t="s">
        <v>167</v>
      </c>
      <c r="C409" t="s">
        <v>151</v>
      </c>
      <c r="D409">
        <v>67</v>
      </c>
      <c r="E409">
        <v>79</v>
      </c>
      <c r="F409">
        <v>98</v>
      </c>
      <c r="G409" t="s">
        <v>206</v>
      </c>
      <c r="H409" t="s">
        <v>153</v>
      </c>
      <c r="I409" t="s">
        <v>88</v>
      </c>
      <c r="J409" s="8" t="s">
        <v>130</v>
      </c>
      <c r="K409" t="s">
        <v>164</v>
      </c>
      <c r="L409" t="s">
        <v>166</v>
      </c>
    </row>
    <row r="410" spans="1:12" x14ac:dyDescent="0.25">
      <c r="A410" t="s">
        <v>211</v>
      </c>
      <c r="B410" t="s">
        <v>7</v>
      </c>
      <c r="C410" t="s">
        <v>47</v>
      </c>
      <c r="D410">
        <v>42</v>
      </c>
      <c r="E410">
        <v>36</v>
      </c>
      <c r="F410">
        <v>39</v>
      </c>
      <c r="G410" t="s">
        <v>206</v>
      </c>
      <c r="H410" t="s">
        <v>153</v>
      </c>
      <c r="I410" t="s">
        <v>89</v>
      </c>
      <c r="J410" s="8" t="s">
        <v>131</v>
      </c>
      <c r="K410" t="s">
        <v>164</v>
      </c>
      <c r="L410" t="s">
        <v>165</v>
      </c>
    </row>
    <row r="411" spans="1:12" x14ac:dyDescent="0.25">
      <c r="A411" t="s">
        <v>211</v>
      </c>
      <c r="B411" t="s">
        <v>167</v>
      </c>
      <c r="C411" t="s">
        <v>151</v>
      </c>
      <c r="D411">
        <v>9</v>
      </c>
      <c r="E411">
        <v>9</v>
      </c>
      <c r="F411">
        <v>9</v>
      </c>
      <c r="G411" t="s">
        <v>206</v>
      </c>
      <c r="H411" t="s">
        <v>153</v>
      </c>
      <c r="I411" t="s">
        <v>89</v>
      </c>
      <c r="J411" s="8" t="s">
        <v>131</v>
      </c>
      <c r="K411" t="s">
        <v>164</v>
      </c>
      <c r="L411" t="s">
        <v>166</v>
      </c>
    </row>
    <row r="412" spans="1:12" x14ac:dyDescent="0.25">
      <c r="A412" t="s">
        <v>211</v>
      </c>
      <c r="B412" t="s">
        <v>7</v>
      </c>
      <c r="C412" t="s">
        <v>47</v>
      </c>
      <c r="D412">
        <v>3527</v>
      </c>
      <c r="E412">
        <v>3351</v>
      </c>
      <c r="F412">
        <v>3505</v>
      </c>
      <c r="G412" t="s">
        <v>206</v>
      </c>
      <c r="H412" t="s">
        <v>153</v>
      </c>
      <c r="I412" t="s">
        <v>90</v>
      </c>
      <c r="J412" s="8" t="s">
        <v>132</v>
      </c>
      <c r="K412" t="s">
        <v>164</v>
      </c>
      <c r="L412" t="s">
        <v>165</v>
      </c>
    </row>
    <row r="413" spans="1:12" x14ac:dyDescent="0.25">
      <c r="A413" t="s">
        <v>211</v>
      </c>
      <c r="B413" t="s">
        <v>167</v>
      </c>
      <c r="C413" t="s">
        <v>151</v>
      </c>
      <c r="D413">
        <v>131</v>
      </c>
      <c r="E413">
        <v>99</v>
      </c>
      <c r="F413">
        <v>121</v>
      </c>
      <c r="G413" t="s">
        <v>206</v>
      </c>
      <c r="H413" t="s">
        <v>153</v>
      </c>
      <c r="I413" t="s">
        <v>90</v>
      </c>
      <c r="J413" s="8" t="s">
        <v>132</v>
      </c>
      <c r="K413" t="s">
        <v>164</v>
      </c>
      <c r="L413" t="s">
        <v>166</v>
      </c>
    </row>
    <row r="414" spans="1:12" x14ac:dyDescent="0.25">
      <c r="A414" t="s">
        <v>211</v>
      </c>
      <c r="B414" t="s">
        <v>7</v>
      </c>
      <c r="C414" t="s">
        <v>47</v>
      </c>
      <c r="D414">
        <v>4332</v>
      </c>
      <c r="E414">
        <v>4406</v>
      </c>
      <c r="F414">
        <v>4238</v>
      </c>
      <c r="G414" t="s">
        <v>206</v>
      </c>
      <c r="H414" t="s">
        <v>153</v>
      </c>
      <c r="I414" t="s">
        <v>91</v>
      </c>
      <c r="J414" s="8" t="s">
        <v>133</v>
      </c>
      <c r="K414" t="s">
        <v>164</v>
      </c>
      <c r="L414" t="s">
        <v>165</v>
      </c>
    </row>
    <row r="415" spans="1:12" x14ac:dyDescent="0.25">
      <c r="A415" t="s">
        <v>211</v>
      </c>
      <c r="B415" t="s">
        <v>167</v>
      </c>
      <c r="C415" t="s">
        <v>151</v>
      </c>
      <c r="D415">
        <v>1577</v>
      </c>
      <c r="E415">
        <v>2860</v>
      </c>
      <c r="F415">
        <v>2892</v>
      </c>
      <c r="G415" t="s">
        <v>206</v>
      </c>
      <c r="H415" t="s">
        <v>153</v>
      </c>
      <c r="I415" t="s">
        <v>91</v>
      </c>
      <c r="J415" s="8" t="s">
        <v>133</v>
      </c>
      <c r="K415" t="s">
        <v>164</v>
      </c>
      <c r="L415" t="s">
        <v>166</v>
      </c>
    </row>
    <row r="416" spans="1:12" x14ac:dyDescent="0.25">
      <c r="A416" t="s">
        <v>211</v>
      </c>
      <c r="B416" t="s">
        <v>7</v>
      </c>
      <c r="C416" t="s">
        <v>47</v>
      </c>
      <c r="D416">
        <v>1999</v>
      </c>
      <c r="E416">
        <v>1710</v>
      </c>
      <c r="F416">
        <v>2190</v>
      </c>
      <c r="G416" t="s">
        <v>206</v>
      </c>
      <c r="H416" t="s">
        <v>153</v>
      </c>
      <c r="I416" t="s">
        <v>92</v>
      </c>
      <c r="J416" s="8" t="s">
        <v>134</v>
      </c>
      <c r="K416" t="s">
        <v>164</v>
      </c>
      <c r="L416" t="s">
        <v>165</v>
      </c>
    </row>
    <row r="417" spans="1:12" x14ac:dyDescent="0.25">
      <c r="A417" t="s">
        <v>211</v>
      </c>
      <c r="B417" t="s">
        <v>167</v>
      </c>
      <c r="C417" t="s">
        <v>151</v>
      </c>
      <c r="D417">
        <v>329</v>
      </c>
      <c r="E417">
        <v>409</v>
      </c>
      <c r="F417">
        <v>360</v>
      </c>
      <c r="G417" t="s">
        <v>206</v>
      </c>
      <c r="H417" t="s">
        <v>153</v>
      </c>
      <c r="I417" t="s">
        <v>92</v>
      </c>
      <c r="J417" s="8" t="s">
        <v>134</v>
      </c>
      <c r="K417" t="s">
        <v>164</v>
      </c>
      <c r="L417" t="s">
        <v>166</v>
      </c>
    </row>
    <row r="418" spans="1:12" x14ac:dyDescent="0.25">
      <c r="A418" t="s">
        <v>211</v>
      </c>
      <c r="B418" t="s">
        <v>7</v>
      </c>
      <c r="C418" t="s">
        <v>47</v>
      </c>
      <c r="D418">
        <v>1932</v>
      </c>
      <c r="E418">
        <v>1827</v>
      </c>
      <c r="F418">
        <v>1690</v>
      </c>
      <c r="G418" t="s">
        <v>206</v>
      </c>
      <c r="H418" t="s">
        <v>153</v>
      </c>
      <c r="I418" t="s">
        <v>93</v>
      </c>
      <c r="J418" s="8" t="s">
        <v>135</v>
      </c>
      <c r="K418" t="s">
        <v>164</v>
      </c>
      <c r="L418" t="s">
        <v>165</v>
      </c>
    </row>
    <row r="419" spans="1:12" x14ac:dyDescent="0.25">
      <c r="A419" t="s">
        <v>211</v>
      </c>
      <c r="B419" t="s">
        <v>167</v>
      </c>
      <c r="C419" t="s">
        <v>151</v>
      </c>
      <c r="D419">
        <v>37</v>
      </c>
      <c r="E419">
        <v>36</v>
      </c>
      <c r="F419">
        <v>34</v>
      </c>
      <c r="G419" t="s">
        <v>206</v>
      </c>
      <c r="H419" t="s">
        <v>153</v>
      </c>
      <c r="I419" t="s">
        <v>93</v>
      </c>
      <c r="J419" s="8" t="s">
        <v>135</v>
      </c>
      <c r="K419" t="s">
        <v>164</v>
      </c>
      <c r="L419" t="s">
        <v>166</v>
      </c>
    </row>
    <row r="420" spans="1:12" x14ac:dyDescent="0.25">
      <c r="A420" t="s">
        <v>211</v>
      </c>
      <c r="B420" t="s">
        <v>7</v>
      </c>
      <c r="C420" t="s">
        <v>47</v>
      </c>
      <c r="D420">
        <v>363</v>
      </c>
      <c r="E420">
        <v>531</v>
      </c>
      <c r="F420">
        <v>511</v>
      </c>
      <c r="G420" t="s">
        <v>206</v>
      </c>
      <c r="H420" t="s">
        <v>153</v>
      </c>
      <c r="I420" t="s">
        <v>104</v>
      </c>
      <c r="J420" s="8" t="s">
        <v>136</v>
      </c>
      <c r="K420" t="s">
        <v>164</v>
      </c>
      <c r="L420" t="s">
        <v>165</v>
      </c>
    </row>
    <row r="421" spans="1:12" x14ac:dyDescent="0.25">
      <c r="A421" t="s">
        <v>211</v>
      </c>
      <c r="B421" t="s">
        <v>167</v>
      </c>
      <c r="C421" t="s">
        <v>151</v>
      </c>
      <c r="D421">
        <v>4</v>
      </c>
      <c r="E421">
        <v>10</v>
      </c>
      <c r="F421">
        <v>6</v>
      </c>
      <c r="G421" t="s">
        <v>206</v>
      </c>
      <c r="H421" t="s">
        <v>153</v>
      </c>
      <c r="I421" t="s">
        <v>104</v>
      </c>
      <c r="J421" s="8" t="s">
        <v>136</v>
      </c>
      <c r="K421" t="s">
        <v>164</v>
      </c>
      <c r="L421" t="s">
        <v>166</v>
      </c>
    </row>
    <row r="422" spans="1:12" x14ac:dyDescent="0.25">
      <c r="A422" t="s">
        <v>211</v>
      </c>
      <c r="B422" t="s">
        <v>7</v>
      </c>
      <c r="C422" t="s">
        <v>47</v>
      </c>
      <c r="D422">
        <v>730</v>
      </c>
      <c r="E422">
        <v>715</v>
      </c>
      <c r="F422">
        <v>679</v>
      </c>
      <c r="G422" t="s">
        <v>206</v>
      </c>
      <c r="H422" t="s">
        <v>153</v>
      </c>
      <c r="I422" t="s">
        <v>110</v>
      </c>
      <c r="J422" s="8" t="s">
        <v>137</v>
      </c>
      <c r="K422" t="s">
        <v>164</v>
      </c>
      <c r="L422" t="s">
        <v>165</v>
      </c>
    </row>
    <row r="423" spans="1:12" x14ac:dyDescent="0.25">
      <c r="A423" t="s">
        <v>211</v>
      </c>
      <c r="B423" t="s">
        <v>167</v>
      </c>
      <c r="C423" t="s">
        <v>151</v>
      </c>
      <c r="D423">
        <v>1</v>
      </c>
      <c r="E423">
        <v>6</v>
      </c>
      <c r="F423">
        <v>5</v>
      </c>
      <c r="G423" t="s">
        <v>206</v>
      </c>
      <c r="H423" t="s">
        <v>153</v>
      </c>
      <c r="I423" t="s">
        <v>110</v>
      </c>
      <c r="J423" s="8" t="s">
        <v>137</v>
      </c>
      <c r="K423" t="s">
        <v>164</v>
      </c>
      <c r="L423" t="s">
        <v>166</v>
      </c>
    </row>
    <row r="424" spans="1:12" x14ac:dyDescent="0.25">
      <c r="A424" t="s">
        <v>211</v>
      </c>
      <c r="B424" t="s">
        <v>7</v>
      </c>
      <c r="C424" t="s">
        <v>47</v>
      </c>
      <c r="D424">
        <v>1369</v>
      </c>
      <c r="E424">
        <v>1667</v>
      </c>
      <c r="F424">
        <v>1404</v>
      </c>
      <c r="G424" t="s">
        <v>206</v>
      </c>
      <c r="H424" t="s">
        <v>153</v>
      </c>
      <c r="I424" t="s">
        <v>94</v>
      </c>
      <c r="J424" s="8" t="s">
        <v>138</v>
      </c>
      <c r="K424" t="s">
        <v>164</v>
      </c>
      <c r="L424" t="s">
        <v>165</v>
      </c>
    </row>
    <row r="425" spans="1:12" x14ac:dyDescent="0.25">
      <c r="A425" t="s">
        <v>211</v>
      </c>
      <c r="B425" t="s">
        <v>167</v>
      </c>
      <c r="C425" t="s">
        <v>151</v>
      </c>
      <c r="D425">
        <v>566</v>
      </c>
      <c r="E425">
        <v>387</v>
      </c>
      <c r="F425">
        <v>237</v>
      </c>
      <c r="G425" t="s">
        <v>206</v>
      </c>
      <c r="H425" t="s">
        <v>153</v>
      </c>
      <c r="I425" t="s">
        <v>94</v>
      </c>
      <c r="J425" s="8" t="s">
        <v>138</v>
      </c>
      <c r="K425" t="s">
        <v>164</v>
      </c>
      <c r="L425" t="s">
        <v>166</v>
      </c>
    </row>
    <row r="426" spans="1:12" x14ac:dyDescent="0.25">
      <c r="A426" t="s">
        <v>211</v>
      </c>
      <c r="B426" t="s">
        <v>7</v>
      </c>
      <c r="C426" t="s">
        <v>47</v>
      </c>
      <c r="D426">
        <v>26</v>
      </c>
      <c r="E426">
        <v>13</v>
      </c>
      <c r="F426">
        <v>15</v>
      </c>
      <c r="G426" t="s">
        <v>206</v>
      </c>
      <c r="H426" t="s">
        <v>153</v>
      </c>
      <c r="I426" t="s">
        <v>107</v>
      </c>
      <c r="J426" s="8" t="s">
        <v>139</v>
      </c>
      <c r="K426" t="s">
        <v>164</v>
      </c>
      <c r="L426" t="s">
        <v>165</v>
      </c>
    </row>
    <row r="427" spans="1:12" x14ac:dyDescent="0.25">
      <c r="A427" t="s">
        <v>211</v>
      </c>
      <c r="B427" t="s">
        <v>167</v>
      </c>
      <c r="C427" t="s">
        <v>151</v>
      </c>
      <c r="D427">
        <v>4</v>
      </c>
      <c r="E427">
        <v>4</v>
      </c>
      <c r="F427">
        <v>4</v>
      </c>
      <c r="G427" t="s">
        <v>206</v>
      </c>
      <c r="H427" t="s">
        <v>153</v>
      </c>
      <c r="I427" t="s">
        <v>107</v>
      </c>
      <c r="J427" s="8" t="s">
        <v>139</v>
      </c>
      <c r="K427" t="s">
        <v>164</v>
      </c>
      <c r="L427" t="s">
        <v>166</v>
      </c>
    </row>
    <row r="428" spans="1:12" x14ac:dyDescent="0.25">
      <c r="A428" t="s">
        <v>211</v>
      </c>
      <c r="B428" t="s">
        <v>7</v>
      </c>
      <c r="C428" t="s">
        <v>47</v>
      </c>
      <c r="D428">
        <v>1372</v>
      </c>
      <c r="E428">
        <v>1333</v>
      </c>
      <c r="F428">
        <v>1305</v>
      </c>
      <c r="G428" t="s">
        <v>206</v>
      </c>
      <c r="H428" t="s">
        <v>153</v>
      </c>
      <c r="I428" t="s">
        <v>95</v>
      </c>
      <c r="J428" s="8" t="s">
        <v>140</v>
      </c>
      <c r="K428" t="s">
        <v>164</v>
      </c>
      <c r="L428" t="s">
        <v>165</v>
      </c>
    </row>
    <row r="429" spans="1:12" x14ac:dyDescent="0.25">
      <c r="A429" t="s">
        <v>211</v>
      </c>
      <c r="B429" t="s">
        <v>167</v>
      </c>
      <c r="C429" t="s">
        <v>151</v>
      </c>
      <c r="D429">
        <v>221</v>
      </c>
      <c r="E429">
        <v>340</v>
      </c>
      <c r="F429">
        <v>279</v>
      </c>
      <c r="G429" t="s">
        <v>206</v>
      </c>
      <c r="H429" t="s">
        <v>153</v>
      </c>
      <c r="I429" t="s">
        <v>95</v>
      </c>
      <c r="J429" s="8" t="s">
        <v>140</v>
      </c>
      <c r="K429" t="s">
        <v>164</v>
      </c>
      <c r="L429" t="s">
        <v>166</v>
      </c>
    </row>
    <row r="430" spans="1:12" x14ac:dyDescent="0.25">
      <c r="A430" t="s">
        <v>211</v>
      </c>
      <c r="B430" t="s">
        <v>7</v>
      </c>
      <c r="C430" t="s">
        <v>47</v>
      </c>
      <c r="D430">
        <v>2315</v>
      </c>
      <c r="E430">
        <v>2530</v>
      </c>
      <c r="F430">
        <v>2454</v>
      </c>
      <c r="G430" t="s">
        <v>207</v>
      </c>
      <c r="H430" t="s">
        <v>154</v>
      </c>
      <c r="I430" t="s">
        <v>96</v>
      </c>
      <c r="J430" s="8" t="s">
        <v>141</v>
      </c>
      <c r="K430" t="s">
        <v>164</v>
      </c>
      <c r="L430" t="s">
        <v>165</v>
      </c>
    </row>
    <row r="431" spans="1:12" x14ac:dyDescent="0.25">
      <c r="A431" t="s">
        <v>211</v>
      </c>
      <c r="B431" t="s">
        <v>167</v>
      </c>
      <c r="C431" t="s">
        <v>151</v>
      </c>
      <c r="D431">
        <v>81</v>
      </c>
      <c r="E431">
        <v>71</v>
      </c>
      <c r="F431">
        <v>61</v>
      </c>
      <c r="G431" t="s">
        <v>207</v>
      </c>
      <c r="H431" t="s">
        <v>154</v>
      </c>
      <c r="I431" t="s">
        <v>96</v>
      </c>
      <c r="J431" s="8" t="s">
        <v>141</v>
      </c>
      <c r="K431" t="s">
        <v>164</v>
      </c>
      <c r="L431" t="s">
        <v>166</v>
      </c>
    </row>
    <row r="432" spans="1:12" x14ac:dyDescent="0.25">
      <c r="A432" t="s">
        <v>211</v>
      </c>
      <c r="B432" t="s">
        <v>7</v>
      </c>
      <c r="C432" t="s">
        <v>47</v>
      </c>
      <c r="D432">
        <v>1071</v>
      </c>
      <c r="E432">
        <v>424</v>
      </c>
      <c r="F432">
        <v>328</v>
      </c>
      <c r="G432" t="s">
        <v>207</v>
      </c>
      <c r="H432" t="s">
        <v>154</v>
      </c>
      <c r="I432" t="s">
        <v>97</v>
      </c>
      <c r="J432" s="8" t="s">
        <v>142</v>
      </c>
      <c r="K432" t="s">
        <v>164</v>
      </c>
      <c r="L432" t="s">
        <v>165</v>
      </c>
    </row>
    <row r="433" spans="1:12" x14ac:dyDescent="0.25">
      <c r="A433" t="s">
        <v>211</v>
      </c>
      <c r="B433" t="s">
        <v>167</v>
      </c>
      <c r="C433" t="s">
        <v>151</v>
      </c>
      <c r="D433">
        <v>966</v>
      </c>
      <c r="E433">
        <v>168</v>
      </c>
      <c r="F433">
        <v>171</v>
      </c>
      <c r="G433" t="s">
        <v>207</v>
      </c>
      <c r="H433" t="s">
        <v>154</v>
      </c>
      <c r="I433" t="s">
        <v>97</v>
      </c>
      <c r="J433" s="8" t="s">
        <v>142</v>
      </c>
      <c r="K433" t="s">
        <v>164</v>
      </c>
      <c r="L433" t="s">
        <v>166</v>
      </c>
    </row>
    <row r="434" spans="1:12" x14ac:dyDescent="0.25">
      <c r="A434" t="s">
        <v>211</v>
      </c>
      <c r="B434" t="s">
        <v>167</v>
      </c>
      <c r="C434" t="s">
        <v>151</v>
      </c>
      <c r="D434">
        <v>0</v>
      </c>
      <c r="E434">
        <v>0</v>
      </c>
      <c r="F434">
        <v>0</v>
      </c>
      <c r="G434" t="s">
        <v>207</v>
      </c>
      <c r="H434" t="s">
        <v>154</v>
      </c>
      <c r="I434" t="s">
        <v>98</v>
      </c>
      <c r="J434" s="8" t="s">
        <v>143</v>
      </c>
      <c r="K434" t="s">
        <v>164</v>
      </c>
      <c r="L434" t="s">
        <v>166</v>
      </c>
    </row>
    <row r="435" spans="1:12" x14ac:dyDescent="0.25">
      <c r="A435" t="s">
        <v>211</v>
      </c>
      <c r="B435" t="s">
        <v>7</v>
      </c>
      <c r="C435" t="s">
        <v>47</v>
      </c>
      <c r="D435">
        <v>10990</v>
      </c>
      <c r="E435">
        <v>9384</v>
      </c>
      <c r="F435">
        <v>8789</v>
      </c>
      <c r="G435" t="s">
        <v>208</v>
      </c>
      <c r="H435" t="s">
        <v>155</v>
      </c>
      <c r="I435" t="s">
        <v>99</v>
      </c>
      <c r="J435" s="8" t="s">
        <v>144</v>
      </c>
      <c r="K435" t="s">
        <v>164</v>
      </c>
      <c r="L435" t="s">
        <v>165</v>
      </c>
    </row>
    <row r="436" spans="1:12" x14ac:dyDescent="0.25">
      <c r="A436" t="s">
        <v>211</v>
      </c>
      <c r="B436" t="s">
        <v>167</v>
      </c>
      <c r="C436" t="s">
        <v>151</v>
      </c>
      <c r="D436">
        <v>99</v>
      </c>
      <c r="E436">
        <v>269</v>
      </c>
      <c r="F436">
        <v>202</v>
      </c>
      <c r="G436" t="s">
        <v>208</v>
      </c>
      <c r="H436" t="s">
        <v>155</v>
      </c>
      <c r="I436" t="s">
        <v>99</v>
      </c>
      <c r="J436" s="8" t="s">
        <v>144</v>
      </c>
      <c r="K436" t="s">
        <v>164</v>
      </c>
      <c r="L436" t="s">
        <v>166</v>
      </c>
    </row>
    <row r="437" spans="1:12" x14ac:dyDescent="0.25">
      <c r="A437" t="s">
        <v>211</v>
      </c>
      <c r="B437" t="s">
        <v>7</v>
      </c>
      <c r="C437" t="s">
        <v>47</v>
      </c>
      <c r="D437">
        <v>36</v>
      </c>
      <c r="E437">
        <v>33</v>
      </c>
      <c r="F437">
        <v>38</v>
      </c>
      <c r="G437" t="s">
        <v>208</v>
      </c>
      <c r="H437" t="s">
        <v>155</v>
      </c>
      <c r="I437" t="s">
        <v>102</v>
      </c>
      <c r="J437" s="8" t="s">
        <v>145</v>
      </c>
      <c r="K437" t="s">
        <v>164</v>
      </c>
      <c r="L437" t="s">
        <v>165</v>
      </c>
    </row>
    <row r="438" spans="1:12" x14ac:dyDescent="0.25">
      <c r="A438" t="s">
        <v>211</v>
      </c>
      <c r="B438" t="s">
        <v>167</v>
      </c>
      <c r="C438" t="s">
        <v>151</v>
      </c>
      <c r="D438">
        <v>1958</v>
      </c>
      <c r="E438">
        <v>3079</v>
      </c>
      <c r="F438">
        <v>3096</v>
      </c>
      <c r="G438" t="s">
        <v>208</v>
      </c>
      <c r="H438" t="s">
        <v>155</v>
      </c>
      <c r="I438" t="s">
        <v>102</v>
      </c>
      <c r="J438" s="8" t="s">
        <v>145</v>
      </c>
      <c r="K438" t="s">
        <v>164</v>
      </c>
      <c r="L438" t="s">
        <v>166</v>
      </c>
    </row>
    <row r="439" spans="1:12" x14ac:dyDescent="0.25">
      <c r="A439" t="s">
        <v>211</v>
      </c>
      <c r="B439" t="s">
        <v>167</v>
      </c>
      <c r="C439" t="s">
        <v>151</v>
      </c>
      <c r="D439">
        <v>319</v>
      </c>
      <c r="E439">
        <v>467</v>
      </c>
      <c r="F439">
        <v>498</v>
      </c>
      <c r="G439" t="s">
        <v>208</v>
      </c>
      <c r="H439" t="s">
        <v>155</v>
      </c>
      <c r="I439" t="s">
        <v>105</v>
      </c>
      <c r="J439" s="8" t="s">
        <v>146</v>
      </c>
      <c r="K439" t="s">
        <v>164</v>
      </c>
      <c r="L439" t="s">
        <v>166</v>
      </c>
    </row>
    <row r="440" spans="1:12" x14ac:dyDescent="0.25">
      <c r="A440" t="s">
        <v>211</v>
      </c>
      <c r="B440" t="s">
        <v>7</v>
      </c>
      <c r="C440" t="s">
        <v>47</v>
      </c>
      <c r="D440">
        <v>170</v>
      </c>
      <c r="E440">
        <v>20</v>
      </c>
      <c r="F440">
        <v>21</v>
      </c>
      <c r="G440" t="s">
        <v>208</v>
      </c>
      <c r="H440" t="s">
        <v>155</v>
      </c>
      <c r="I440" t="s">
        <v>112</v>
      </c>
      <c r="J440" s="8" t="s">
        <v>147</v>
      </c>
      <c r="K440" t="s">
        <v>164</v>
      </c>
      <c r="L440" t="s">
        <v>165</v>
      </c>
    </row>
    <row r="441" spans="1:12" x14ac:dyDescent="0.25">
      <c r="A441" t="s">
        <v>211</v>
      </c>
      <c r="B441" t="s">
        <v>167</v>
      </c>
      <c r="C441" t="s">
        <v>151</v>
      </c>
      <c r="D441">
        <v>7</v>
      </c>
      <c r="E441">
        <v>5</v>
      </c>
      <c r="F441">
        <v>0</v>
      </c>
      <c r="G441" t="s">
        <v>208</v>
      </c>
      <c r="H441" t="s">
        <v>155</v>
      </c>
      <c r="I441" t="s">
        <v>112</v>
      </c>
      <c r="J441" s="8" t="s">
        <v>147</v>
      </c>
      <c r="K441" t="s">
        <v>164</v>
      </c>
      <c r="L441" t="s">
        <v>166</v>
      </c>
    </row>
    <row r="442" spans="1:12" x14ac:dyDescent="0.25">
      <c r="A442" t="s">
        <v>211</v>
      </c>
      <c r="B442" t="s">
        <v>7</v>
      </c>
      <c r="C442" t="s">
        <v>47</v>
      </c>
      <c r="D442">
        <v>3</v>
      </c>
      <c r="E442">
        <v>3</v>
      </c>
      <c r="F442">
        <v>4</v>
      </c>
      <c r="G442" t="s">
        <v>209</v>
      </c>
      <c r="H442" t="s">
        <v>156</v>
      </c>
      <c r="I442" t="s">
        <v>103</v>
      </c>
      <c r="J442" s="8" t="s">
        <v>148</v>
      </c>
      <c r="K442" t="s">
        <v>164</v>
      </c>
      <c r="L442" t="s">
        <v>165</v>
      </c>
    </row>
    <row r="443" spans="1:12" x14ac:dyDescent="0.25">
      <c r="A443" t="s">
        <v>211</v>
      </c>
      <c r="B443" t="s">
        <v>167</v>
      </c>
      <c r="C443" t="s">
        <v>151</v>
      </c>
      <c r="D443">
        <v>7</v>
      </c>
      <c r="E443">
        <v>0</v>
      </c>
      <c r="F443">
        <v>0</v>
      </c>
      <c r="G443" t="s">
        <v>209</v>
      </c>
      <c r="H443" t="s">
        <v>156</v>
      </c>
      <c r="I443" t="s">
        <v>103</v>
      </c>
      <c r="J443" s="8" t="s">
        <v>148</v>
      </c>
      <c r="K443" t="s">
        <v>164</v>
      </c>
      <c r="L443" t="s">
        <v>166</v>
      </c>
    </row>
    <row r="444" spans="1:12" x14ac:dyDescent="0.25">
      <c r="A444" t="s">
        <v>211</v>
      </c>
      <c r="B444" t="s">
        <v>7</v>
      </c>
      <c r="C444" t="s">
        <v>47</v>
      </c>
      <c r="D444">
        <v>45</v>
      </c>
      <c r="E444">
        <v>45</v>
      </c>
      <c r="F444">
        <v>45</v>
      </c>
      <c r="G444" t="s">
        <v>209</v>
      </c>
      <c r="H444" t="s">
        <v>156</v>
      </c>
      <c r="I444" t="s">
        <v>100</v>
      </c>
      <c r="J444" s="8" t="s">
        <v>150</v>
      </c>
      <c r="K444" t="s">
        <v>164</v>
      </c>
      <c r="L444" t="s">
        <v>165</v>
      </c>
    </row>
    <row r="445" spans="1:12" x14ac:dyDescent="0.25">
      <c r="A445" t="s">
        <v>211</v>
      </c>
      <c r="B445" t="s">
        <v>167</v>
      </c>
      <c r="C445" t="s">
        <v>151</v>
      </c>
      <c r="D445">
        <v>0</v>
      </c>
      <c r="E445">
        <v>0</v>
      </c>
      <c r="F445">
        <v>0</v>
      </c>
      <c r="G445" t="s">
        <v>209</v>
      </c>
      <c r="H445" t="s">
        <v>156</v>
      </c>
      <c r="I445" t="s">
        <v>100</v>
      </c>
      <c r="J445" s="8" t="s">
        <v>150</v>
      </c>
      <c r="K445" t="s">
        <v>164</v>
      </c>
      <c r="L445" t="s">
        <v>166</v>
      </c>
    </row>
    <row r="446" spans="1:12" x14ac:dyDescent="0.25">
      <c r="A446" t="s">
        <v>211</v>
      </c>
      <c r="B446" t="s">
        <v>210</v>
      </c>
      <c r="C446" t="s">
        <v>212</v>
      </c>
      <c r="D446">
        <v>3</v>
      </c>
      <c r="E446">
        <v>1</v>
      </c>
      <c r="F446">
        <v>-1</v>
      </c>
      <c r="G446" t="s">
        <v>209</v>
      </c>
      <c r="H446" t="s">
        <v>156</v>
      </c>
      <c r="I446" t="s">
        <v>101</v>
      </c>
      <c r="J446" s="8" t="s">
        <v>212</v>
      </c>
      <c r="K446" t="s">
        <v>164</v>
      </c>
      <c r="L446" t="s">
        <v>212</v>
      </c>
    </row>
    <row r="447" spans="1:12" x14ac:dyDescent="0.25">
      <c r="A447" t="s">
        <v>211</v>
      </c>
      <c r="B447" t="s">
        <v>19</v>
      </c>
      <c r="C447" t="s">
        <v>48</v>
      </c>
      <c r="D447">
        <v>864</v>
      </c>
      <c r="E447">
        <v>879</v>
      </c>
      <c r="F447">
        <v>897</v>
      </c>
      <c r="G447" t="s">
        <v>205</v>
      </c>
      <c r="H447" t="s">
        <v>152</v>
      </c>
      <c r="I447" t="s">
        <v>78</v>
      </c>
      <c r="J447" s="8" t="s">
        <v>117</v>
      </c>
      <c r="K447" t="s">
        <v>164</v>
      </c>
      <c r="L447" t="s">
        <v>165</v>
      </c>
    </row>
    <row r="448" spans="1:12" x14ac:dyDescent="0.25">
      <c r="A448" t="s">
        <v>211</v>
      </c>
      <c r="B448" t="s">
        <v>19</v>
      </c>
      <c r="C448" t="s">
        <v>48</v>
      </c>
      <c r="D448">
        <v>1</v>
      </c>
      <c r="E448">
        <v>1</v>
      </c>
      <c r="F448">
        <v>1</v>
      </c>
      <c r="G448" t="s">
        <v>205</v>
      </c>
      <c r="H448" t="s">
        <v>152</v>
      </c>
      <c r="I448" t="s">
        <v>79</v>
      </c>
      <c r="J448" s="8" t="s">
        <v>118</v>
      </c>
      <c r="K448" t="s">
        <v>164</v>
      </c>
      <c r="L448" t="s">
        <v>165</v>
      </c>
    </row>
    <row r="449" spans="1:12" x14ac:dyDescent="0.25">
      <c r="A449" t="s">
        <v>211</v>
      </c>
      <c r="B449" t="s">
        <v>19</v>
      </c>
      <c r="C449" t="s">
        <v>48</v>
      </c>
      <c r="D449">
        <v>22</v>
      </c>
      <c r="E449">
        <v>26</v>
      </c>
      <c r="F449">
        <v>27</v>
      </c>
      <c r="G449" t="s">
        <v>205</v>
      </c>
      <c r="H449" t="s">
        <v>152</v>
      </c>
      <c r="I449" t="s">
        <v>80</v>
      </c>
      <c r="J449" s="8" t="s">
        <v>119</v>
      </c>
      <c r="K449" t="s">
        <v>164</v>
      </c>
      <c r="L449" t="s">
        <v>165</v>
      </c>
    </row>
    <row r="450" spans="1:12" x14ac:dyDescent="0.25">
      <c r="A450" t="s">
        <v>211</v>
      </c>
      <c r="B450" t="s">
        <v>19</v>
      </c>
      <c r="C450" t="s">
        <v>48</v>
      </c>
      <c r="D450">
        <v>0</v>
      </c>
      <c r="E450">
        <v>0</v>
      </c>
      <c r="F450">
        <v>0</v>
      </c>
      <c r="G450" t="s">
        <v>205</v>
      </c>
      <c r="H450" t="s">
        <v>152</v>
      </c>
      <c r="I450" t="s">
        <v>81</v>
      </c>
      <c r="J450" s="8" t="s">
        <v>122</v>
      </c>
      <c r="K450" t="s">
        <v>164</v>
      </c>
      <c r="L450" t="s">
        <v>165</v>
      </c>
    </row>
    <row r="451" spans="1:12" x14ac:dyDescent="0.25">
      <c r="A451" t="s">
        <v>211</v>
      </c>
      <c r="B451" t="s">
        <v>19</v>
      </c>
      <c r="C451" t="s">
        <v>48</v>
      </c>
      <c r="D451">
        <v>274</v>
      </c>
      <c r="E451">
        <v>277</v>
      </c>
      <c r="F451">
        <v>281</v>
      </c>
      <c r="G451" t="s">
        <v>205</v>
      </c>
      <c r="H451" t="s">
        <v>152</v>
      </c>
      <c r="I451" t="s">
        <v>82</v>
      </c>
      <c r="J451" s="8" t="s">
        <v>123</v>
      </c>
      <c r="K451" t="s">
        <v>164</v>
      </c>
      <c r="L451" t="s">
        <v>165</v>
      </c>
    </row>
    <row r="452" spans="1:12" x14ac:dyDescent="0.25">
      <c r="A452" t="s">
        <v>211</v>
      </c>
      <c r="B452" t="s">
        <v>19</v>
      </c>
      <c r="C452" t="s">
        <v>48</v>
      </c>
      <c r="D452">
        <v>18</v>
      </c>
      <c r="E452">
        <v>20</v>
      </c>
      <c r="F452">
        <v>19</v>
      </c>
      <c r="G452" t="s">
        <v>206</v>
      </c>
      <c r="H452" t="s">
        <v>153</v>
      </c>
      <c r="I452" t="s">
        <v>84</v>
      </c>
      <c r="J452" s="8" t="s">
        <v>126</v>
      </c>
      <c r="K452" t="s">
        <v>164</v>
      </c>
      <c r="L452" t="s">
        <v>165</v>
      </c>
    </row>
    <row r="453" spans="1:12" x14ac:dyDescent="0.25">
      <c r="A453" t="s">
        <v>211</v>
      </c>
      <c r="B453" t="s">
        <v>19</v>
      </c>
      <c r="C453" t="s">
        <v>48</v>
      </c>
      <c r="D453">
        <v>1</v>
      </c>
      <c r="E453">
        <v>0</v>
      </c>
      <c r="F453">
        <v>0</v>
      </c>
      <c r="G453" t="s">
        <v>206</v>
      </c>
      <c r="H453" t="s">
        <v>153</v>
      </c>
      <c r="I453" t="s">
        <v>85</v>
      </c>
      <c r="J453" s="8" t="s">
        <v>127</v>
      </c>
      <c r="K453" t="s">
        <v>164</v>
      </c>
      <c r="L453" t="s">
        <v>165</v>
      </c>
    </row>
    <row r="454" spans="1:12" x14ac:dyDescent="0.25">
      <c r="A454" t="s">
        <v>211</v>
      </c>
      <c r="B454" t="s">
        <v>19</v>
      </c>
      <c r="C454" t="s">
        <v>48</v>
      </c>
      <c r="D454">
        <v>114</v>
      </c>
      <c r="E454">
        <v>118</v>
      </c>
      <c r="F454">
        <v>118</v>
      </c>
      <c r="G454" t="s">
        <v>206</v>
      </c>
      <c r="H454" t="s">
        <v>153</v>
      </c>
      <c r="I454" t="s">
        <v>86</v>
      </c>
      <c r="J454" s="8" t="s">
        <v>128</v>
      </c>
      <c r="K454" t="s">
        <v>164</v>
      </c>
      <c r="L454" t="s">
        <v>165</v>
      </c>
    </row>
    <row r="455" spans="1:12" x14ac:dyDescent="0.25">
      <c r="A455" t="s">
        <v>211</v>
      </c>
      <c r="B455" t="s">
        <v>19</v>
      </c>
      <c r="C455" t="s">
        <v>48</v>
      </c>
      <c r="D455">
        <v>114</v>
      </c>
      <c r="E455">
        <v>127</v>
      </c>
      <c r="F455">
        <v>110</v>
      </c>
      <c r="G455" t="s">
        <v>206</v>
      </c>
      <c r="H455" t="s">
        <v>153</v>
      </c>
      <c r="I455" t="s">
        <v>88</v>
      </c>
      <c r="J455" s="8" t="s">
        <v>130</v>
      </c>
      <c r="K455" t="s">
        <v>164</v>
      </c>
      <c r="L455" t="s">
        <v>165</v>
      </c>
    </row>
    <row r="456" spans="1:12" x14ac:dyDescent="0.25">
      <c r="A456" t="s">
        <v>211</v>
      </c>
      <c r="B456" t="s">
        <v>19</v>
      </c>
      <c r="C456" t="s">
        <v>48</v>
      </c>
      <c r="D456">
        <v>1</v>
      </c>
      <c r="E456">
        <v>1</v>
      </c>
      <c r="F456">
        <v>0</v>
      </c>
      <c r="G456" t="s">
        <v>206</v>
      </c>
      <c r="H456" t="s">
        <v>153</v>
      </c>
      <c r="I456" t="s">
        <v>89</v>
      </c>
      <c r="J456" s="8" t="s">
        <v>131</v>
      </c>
      <c r="K456" t="s">
        <v>164</v>
      </c>
      <c r="L456" t="s">
        <v>165</v>
      </c>
    </row>
    <row r="457" spans="1:12" x14ac:dyDescent="0.25">
      <c r="A457" t="s">
        <v>211</v>
      </c>
      <c r="B457" t="s">
        <v>19</v>
      </c>
      <c r="C457" t="s">
        <v>48</v>
      </c>
      <c r="D457">
        <v>80</v>
      </c>
      <c r="E457">
        <v>77</v>
      </c>
      <c r="F457">
        <v>70</v>
      </c>
      <c r="G457" t="s">
        <v>206</v>
      </c>
      <c r="H457" t="s">
        <v>153</v>
      </c>
      <c r="I457" t="s">
        <v>90</v>
      </c>
      <c r="J457" s="8" t="s">
        <v>132</v>
      </c>
      <c r="K457" t="s">
        <v>164</v>
      </c>
      <c r="L457" t="s">
        <v>165</v>
      </c>
    </row>
    <row r="458" spans="1:12" x14ac:dyDescent="0.25">
      <c r="A458" t="s">
        <v>211</v>
      </c>
      <c r="B458" t="s">
        <v>19</v>
      </c>
      <c r="C458" t="s">
        <v>48</v>
      </c>
      <c r="D458">
        <v>377</v>
      </c>
      <c r="E458">
        <v>455</v>
      </c>
      <c r="F458">
        <v>513</v>
      </c>
      <c r="G458" t="s">
        <v>206</v>
      </c>
      <c r="H458" t="s">
        <v>153</v>
      </c>
      <c r="I458" t="s">
        <v>91</v>
      </c>
      <c r="J458" s="8" t="s">
        <v>133</v>
      </c>
      <c r="K458" t="s">
        <v>164</v>
      </c>
      <c r="L458" t="s">
        <v>165</v>
      </c>
    </row>
    <row r="459" spans="1:12" x14ac:dyDescent="0.25">
      <c r="A459" t="s">
        <v>211</v>
      </c>
      <c r="B459" t="s">
        <v>167</v>
      </c>
      <c r="C459" t="s">
        <v>151</v>
      </c>
      <c r="D459">
        <v>48</v>
      </c>
      <c r="E459">
        <v>59</v>
      </c>
      <c r="F459">
        <v>50</v>
      </c>
      <c r="G459" t="s">
        <v>206</v>
      </c>
      <c r="H459" t="s">
        <v>153</v>
      </c>
      <c r="I459" t="s">
        <v>91</v>
      </c>
      <c r="J459" s="8" t="s">
        <v>133</v>
      </c>
      <c r="K459" t="s">
        <v>164</v>
      </c>
      <c r="L459" t="s">
        <v>166</v>
      </c>
    </row>
    <row r="460" spans="1:12" x14ac:dyDescent="0.25">
      <c r="A460" t="s">
        <v>211</v>
      </c>
      <c r="B460" t="s">
        <v>19</v>
      </c>
      <c r="C460" t="s">
        <v>48</v>
      </c>
      <c r="D460">
        <v>37</v>
      </c>
      <c r="E460">
        <v>114</v>
      </c>
      <c r="F460">
        <v>197</v>
      </c>
      <c r="G460" t="s">
        <v>206</v>
      </c>
      <c r="H460" t="s">
        <v>153</v>
      </c>
      <c r="I460" t="s">
        <v>92</v>
      </c>
      <c r="J460" s="8" t="s">
        <v>134</v>
      </c>
      <c r="K460" t="s">
        <v>164</v>
      </c>
      <c r="L460" t="s">
        <v>165</v>
      </c>
    </row>
    <row r="461" spans="1:12" x14ac:dyDescent="0.25">
      <c r="A461" t="s">
        <v>211</v>
      </c>
      <c r="B461" t="s">
        <v>167</v>
      </c>
      <c r="C461" t="s">
        <v>151</v>
      </c>
      <c r="D461">
        <v>0</v>
      </c>
      <c r="E461">
        <v>0</v>
      </c>
      <c r="F461">
        <v>48</v>
      </c>
      <c r="G461" t="s">
        <v>206</v>
      </c>
      <c r="H461" t="s">
        <v>153</v>
      </c>
      <c r="I461" t="s">
        <v>92</v>
      </c>
      <c r="J461" s="8" t="s">
        <v>134</v>
      </c>
      <c r="K461" t="s">
        <v>164</v>
      </c>
      <c r="L461" t="s">
        <v>166</v>
      </c>
    </row>
    <row r="462" spans="1:12" x14ac:dyDescent="0.25">
      <c r="A462" t="s">
        <v>211</v>
      </c>
      <c r="B462" t="s">
        <v>19</v>
      </c>
      <c r="C462" t="s">
        <v>48</v>
      </c>
      <c r="D462">
        <v>10</v>
      </c>
      <c r="E462">
        <v>4</v>
      </c>
      <c r="F462">
        <v>4</v>
      </c>
      <c r="G462" t="s">
        <v>206</v>
      </c>
      <c r="H462" t="s">
        <v>153</v>
      </c>
      <c r="I462" t="s">
        <v>93</v>
      </c>
      <c r="J462" s="8" t="s">
        <v>135</v>
      </c>
      <c r="K462" t="s">
        <v>164</v>
      </c>
      <c r="L462" t="s">
        <v>165</v>
      </c>
    </row>
    <row r="463" spans="1:12" x14ac:dyDescent="0.25">
      <c r="A463" t="s">
        <v>211</v>
      </c>
      <c r="B463" t="s">
        <v>19</v>
      </c>
      <c r="C463" t="s">
        <v>48</v>
      </c>
      <c r="D463">
        <v>202</v>
      </c>
      <c r="E463">
        <v>230</v>
      </c>
      <c r="F463">
        <v>200</v>
      </c>
      <c r="G463" t="s">
        <v>206</v>
      </c>
      <c r="H463" t="s">
        <v>153</v>
      </c>
      <c r="I463" t="s">
        <v>94</v>
      </c>
      <c r="J463" s="8" t="s">
        <v>138</v>
      </c>
      <c r="K463" t="s">
        <v>164</v>
      </c>
      <c r="L463" t="s">
        <v>165</v>
      </c>
    </row>
    <row r="464" spans="1:12" x14ac:dyDescent="0.25">
      <c r="A464" t="s">
        <v>211</v>
      </c>
      <c r="B464" t="s">
        <v>19</v>
      </c>
      <c r="C464" t="s">
        <v>48</v>
      </c>
      <c r="D464">
        <v>2</v>
      </c>
      <c r="E464">
        <v>2</v>
      </c>
      <c r="F464">
        <v>2</v>
      </c>
      <c r="G464" t="s">
        <v>206</v>
      </c>
      <c r="H464" t="s">
        <v>153</v>
      </c>
      <c r="I464" t="s">
        <v>95</v>
      </c>
      <c r="J464" s="8" t="s">
        <v>140</v>
      </c>
      <c r="K464" t="s">
        <v>164</v>
      </c>
      <c r="L464" t="s">
        <v>165</v>
      </c>
    </row>
    <row r="465" spans="1:12" x14ac:dyDescent="0.25">
      <c r="A465" t="s">
        <v>211</v>
      </c>
      <c r="B465" t="s">
        <v>19</v>
      </c>
      <c r="C465" t="s">
        <v>48</v>
      </c>
      <c r="D465">
        <v>10</v>
      </c>
      <c r="E465">
        <v>7</v>
      </c>
      <c r="F465">
        <v>5</v>
      </c>
      <c r="G465" t="s">
        <v>207</v>
      </c>
      <c r="H465" t="s">
        <v>154</v>
      </c>
      <c r="I465" t="s">
        <v>96</v>
      </c>
      <c r="J465" s="8" t="s">
        <v>141</v>
      </c>
      <c r="K465" t="s">
        <v>164</v>
      </c>
      <c r="L465" t="s">
        <v>165</v>
      </c>
    </row>
    <row r="466" spans="1:12" x14ac:dyDescent="0.25">
      <c r="A466" t="s">
        <v>211</v>
      </c>
      <c r="B466" t="s">
        <v>19</v>
      </c>
      <c r="C466" t="s">
        <v>48</v>
      </c>
      <c r="D466">
        <v>22</v>
      </c>
      <c r="E466">
        <v>25</v>
      </c>
      <c r="F466">
        <v>25</v>
      </c>
      <c r="G466" t="s">
        <v>207</v>
      </c>
      <c r="H466" t="s">
        <v>154</v>
      </c>
      <c r="I466" t="s">
        <v>97</v>
      </c>
      <c r="J466" s="8" t="s">
        <v>142</v>
      </c>
      <c r="K466" t="s">
        <v>164</v>
      </c>
      <c r="L466" t="s">
        <v>165</v>
      </c>
    </row>
    <row r="467" spans="1:12" x14ac:dyDescent="0.25">
      <c r="A467" t="s">
        <v>211</v>
      </c>
      <c r="B467" t="s">
        <v>19</v>
      </c>
      <c r="C467" t="s">
        <v>48</v>
      </c>
      <c r="D467">
        <v>42</v>
      </c>
      <c r="E467">
        <v>42</v>
      </c>
      <c r="F467">
        <v>41</v>
      </c>
      <c r="G467" t="s">
        <v>207</v>
      </c>
      <c r="H467" t="s">
        <v>154</v>
      </c>
      <c r="I467" t="s">
        <v>98</v>
      </c>
      <c r="J467" s="8" t="s">
        <v>143</v>
      </c>
      <c r="K467" t="s">
        <v>164</v>
      </c>
      <c r="L467" t="s">
        <v>165</v>
      </c>
    </row>
    <row r="468" spans="1:12" x14ac:dyDescent="0.25">
      <c r="A468" t="s">
        <v>211</v>
      </c>
      <c r="B468" t="s">
        <v>19</v>
      </c>
      <c r="C468" t="s">
        <v>48</v>
      </c>
      <c r="D468">
        <v>60514</v>
      </c>
      <c r="E468">
        <v>58195</v>
      </c>
      <c r="F468">
        <v>51164</v>
      </c>
      <c r="G468" t="s">
        <v>208</v>
      </c>
      <c r="H468" t="s">
        <v>155</v>
      </c>
      <c r="I468" t="s">
        <v>99</v>
      </c>
      <c r="J468" s="8" t="s">
        <v>144</v>
      </c>
      <c r="K468" t="s">
        <v>164</v>
      </c>
      <c r="L468" t="s">
        <v>165</v>
      </c>
    </row>
    <row r="469" spans="1:12" x14ac:dyDescent="0.25">
      <c r="A469" t="s">
        <v>211</v>
      </c>
      <c r="B469" t="s">
        <v>167</v>
      </c>
      <c r="C469" t="s">
        <v>151</v>
      </c>
      <c r="D469">
        <v>1</v>
      </c>
      <c r="E469">
        <v>23</v>
      </c>
      <c r="F469">
        <v>0</v>
      </c>
      <c r="G469" t="s">
        <v>208</v>
      </c>
      <c r="H469" t="s">
        <v>155</v>
      </c>
      <c r="I469" t="s">
        <v>99</v>
      </c>
      <c r="J469" s="8" t="s">
        <v>144</v>
      </c>
      <c r="K469" t="s">
        <v>164</v>
      </c>
      <c r="L469" t="s">
        <v>166</v>
      </c>
    </row>
    <row r="470" spans="1:12" x14ac:dyDescent="0.25">
      <c r="A470" t="s">
        <v>211</v>
      </c>
      <c r="B470" t="s">
        <v>19</v>
      </c>
      <c r="C470" t="s">
        <v>48</v>
      </c>
      <c r="D470">
        <v>1</v>
      </c>
      <c r="E470">
        <v>0</v>
      </c>
      <c r="F470">
        <v>0</v>
      </c>
      <c r="G470" t="s">
        <v>208</v>
      </c>
      <c r="H470" t="s">
        <v>155</v>
      </c>
      <c r="I470" t="s">
        <v>102</v>
      </c>
      <c r="J470" s="8" t="s">
        <v>145</v>
      </c>
      <c r="K470" t="s">
        <v>164</v>
      </c>
      <c r="L470" t="s">
        <v>165</v>
      </c>
    </row>
    <row r="471" spans="1:12" x14ac:dyDescent="0.25">
      <c r="A471" t="s">
        <v>211</v>
      </c>
      <c r="B471" t="s">
        <v>19</v>
      </c>
      <c r="C471" t="s">
        <v>48</v>
      </c>
      <c r="D471">
        <v>1104</v>
      </c>
      <c r="E471">
        <v>154</v>
      </c>
      <c r="F471">
        <v>1</v>
      </c>
      <c r="G471" t="s">
        <v>208</v>
      </c>
      <c r="H471" t="s">
        <v>155</v>
      </c>
      <c r="I471" t="s">
        <v>105</v>
      </c>
      <c r="J471" s="8" t="s">
        <v>146</v>
      </c>
      <c r="K471" t="s">
        <v>164</v>
      </c>
      <c r="L471" t="s">
        <v>165</v>
      </c>
    </row>
    <row r="472" spans="1:12" x14ac:dyDescent="0.25">
      <c r="A472" t="s">
        <v>211</v>
      </c>
      <c r="B472" t="s">
        <v>19</v>
      </c>
      <c r="C472" t="s">
        <v>48</v>
      </c>
      <c r="D472">
        <v>0</v>
      </c>
      <c r="E472">
        <v>0</v>
      </c>
      <c r="F472">
        <v>0</v>
      </c>
      <c r="G472" t="s">
        <v>209</v>
      </c>
      <c r="H472" t="s">
        <v>156</v>
      </c>
      <c r="I472" t="s">
        <v>100</v>
      </c>
      <c r="J472" s="8" t="s">
        <v>150</v>
      </c>
      <c r="K472" t="s">
        <v>164</v>
      </c>
      <c r="L472" t="s">
        <v>165</v>
      </c>
    </row>
    <row r="473" spans="1:12" x14ac:dyDescent="0.25">
      <c r="A473" t="s">
        <v>211</v>
      </c>
      <c r="B473" t="s">
        <v>8</v>
      </c>
      <c r="C473" t="s">
        <v>25</v>
      </c>
      <c r="D473">
        <v>3318</v>
      </c>
      <c r="E473">
        <v>3551</v>
      </c>
      <c r="F473">
        <v>3622</v>
      </c>
      <c r="G473" t="s">
        <v>205</v>
      </c>
      <c r="H473" t="s">
        <v>152</v>
      </c>
      <c r="I473" t="s">
        <v>78</v>
      </c>
      <c r="J473" s="8" t="s">
        <v>117</v>
      </c>
      <c r="K473" t="s">
        <v>164</v>
      </c>
      <c r="L473" t="s">
        <v>165</v>
      </c>
    </row>
    <row r="474" spans="1:12" x14ac:dyDescent="0.25">
      <c r="A474" t="s">
        <v>211</v>
      </c>
      <c r="B474" t="s">
        <v>167</v>
      </c>
      <c r="C474" t="s">
        <v>151</v>
      </c>
      <c r="D474">
        <v>789</v>
      </c>
      <c r="E474">
        <v>749</v>
      </c>
      <c r="F474">
        <v>755</v>
      </c>
      <c r="G474" t="s">
        <v>205</v>
      </c>
      <c r="H474" t="s">
        <v>152</v>
      </c>
      <c r="I474" t="s">
        <v>78</v>
      </c>
      <c r="J474" s="8" t="s">
        <v>117</v>
      </c>
      <c r="K474" t="s">
        <v>164</v>
      </c>
      <c r="L474" t="s">
        <v>166</v>
      </c>
    </row>
    <row r="475" spans="1:12" x14ac:dyDescent="0.25">
      <c r="A475" t="s">
        <v>211</v>
      </c>
      <c r="B475" t="s">
        <v>8</v>
      </c>
      <c r="C475" t="s">
        <v>25</v>
      </c>
      <c r="D475">
        <v>427</v>
      </c>
      <c r="E475">
        <v>440</v>
      </c>
      <c r="F475">
        <v>451</v>
      </c>
      <c r="G475" t="s">
        <v>205</v>
      </c>
      <c r="H475" t="s">
        <v>152</v>
      </c>
      <c r="I475" t="s">
        <v>79</v>
      </c>
      <c r="J475" s="8" t="s">
        <v>118</v>
      </c>
      <c r="K475" t="s">
        <v>164</v>
      </c>
      <c r="L475" t="s">
        <v>165</v>
      </c>
    </row>
    <row r="476" spans="1:12" x14ac:dyDescent="0.25">
      <c r="A476" t="s">
        <v>211</v>
      </c>
      <c r="B476" t="s">
        <v>167</v>
      </c>
      <c r="C476" t="s">
        <v>151</v>
      </c>
      <c r="D476">
        <v>103</v>
      </c>
      <c r="E476">
        <v>102</v>
      </c>
      <c r="F476">
        <v>103</v>
      </c>
      <c r="G476" t="s">
        <v>205</v>
      </c>
      <c r="H476" t="s">
        <v>152</v>
      </c>
      <c r="I476" t="s">
        <v>79</v>
      </c>
      <c r="J476" s="8" t="s">
        <v>118</v>
      </c>
      <c r="K476" t="s">
        <v>164</v>
      </c>
      <c r="L476" t="s">
        <v>166</v>
      </c>
    </row>
    <row r="477" spans="1:12" x14ac:dyDescent="0.25">
      <c r="A477" t="s">
        <v>211</v>
      </c>
      <c r="B477" t="s">
        <v>8</v>
      </c>
      <c r="C477" t="s">
        <v>25</v>
      </c>
      <c r="D477">
        <v>239</v>
      </c>
      <c r="E477">
        <v>229</v>
      </c>
      <c r="F477">
        <v>240</v>
      </c>
      <c r="G477" t="s">
        <v>205</v>
      </c>
      <c r="H477" t="s">
        <v>152</v>
      </c>
      <c r="I477" t="s">
        <v>80</v>
      </c>
      <c r="J477" s="8" t="s">
        <v>119</v>
      </c>
      <c r="K477" t="s">
        <v>164</v>
      </c>
      <c r="L477" t="s">
        <v>165</v>
      </c>
    </row>
    <row r="478" spans="1:12" x14ac:dyDescent="0.25">
      <c r="A478" t="s">
        <v>211</v>
      </c>
      <c r="B478" t="s">
        <v>167</v>
      </c>
      <c r="C478" t="s">
        <v>151</v>
      </c>
      <c r="D478">
        <v>32</v>
      </c>
      <c r="E478">
        <v>31</v>
      </c>
      <c r="F478">
        <v>32</v>
      </c>
      <c r="G478" t="s">
        <v>205</v>
      </c>
      <c r="H478" t="s">
        <v>152</v>
      </c>
      <c r="I478" t="s">
        <v>80</v>
      </c>
      <c r="J478" s="8" t="s">
        <v>119</v>
      </c>
      <c r="K478" t="s">
        <v>164</v>
      </c>
      <c r="L478" t="s">
        <v>166</v>
      </c>
    </row>
    <row r="479" spans="1:12" x14ac:dyDescent="0.25">
      <c r="A479" t="s">
        <v>211</v>
      </c>
      <c r="B479" t="s">
        <v>8</v>
      </c>
      <c r="C479" t="s">
        <v>25</v>
      </c>
      <c r="D479">
        <v>36</v>
      </c>
      <c r="E479">
        <v>28</v>
      </c>
      <c r="F479">
        <v>29</v>
      </c>
      <c r="G479" t="s">
        <v>205</v>
      </c>
      <c r="H479" t="s">
        <v>152</v>
      </c>
      <c r="I479" t="s">
        <v>81</v>
      </c>
      <c r="J479" s="8" t="s">
        <v>122</v>
      </c>
      <c r="K479" t="s">
        <v>164</v>
      </c>
      <c r="L479" t="s">
        <v>165</v>
      </c>
    </row>
    <row r="480" spans="1:12" x14ac:dyDescent="0.25">
      <c r="A480" t="s">
        <v>211</v>
      </c>
      <c r="B480" t="s">
        <v>8</v>
      </c>
      <c r="C480" t="s">
        <v>25</v>
      </c>
      <c r="D480">
        <v>1314</v>
      </c>
      <c r="E480">
        <v>1379</v>
      </c>
      <c r="F480">
        <v>1415</v>
      </c>
      <c r="G480" t="s">
        <v>205</v>
      </c>
      <c r="H480" t="s">
        <v>152</v>
      </c>
      <c r="I480" t="s">
        <v>82</v>
      </c>
      <c r="J480" s="8" t="s">
        <v>123</v>
      </c>
      <c r="K480" t="s">
        <v>164</v>
      </c>
      <c r="L480" t="s">
        <v>165</v>
      </c>
    </row>
    <row r="481" spans="1:12" x14ac:dyDescent="0.25">
      <c r="A481" t="s">
        <v>211</v>
      </c>
      <c r="B481" t="s">
        <v>167</v>
      </c>
      <c r="C481" t="s">
        <v>151</v>
      </c>
      <c r="D481">
        <v>365</v>
      </c>
      <c r="E481">
        <v>357</v>
      </c>
      <c r="F481">
        <v>359</v>
      </c>
      <c r="G481" t="s">
        <v>205</v>
      </c>
      <c r="H481" t="s">
        <v>152</v>
      </c>
      <c r="I481" t="s">
        <v>82</v>
      </c>
      <c r="J481" s="8" t="s">
        <v>123</v>
      </c>
      <c r="K481" t="s">
        <v>164</v>
      </c>
      <c r="L481" t="s">
        <v>166</v>
      </c>
    </row>
    <row r="482" spans="1:12" x14ac:dyDescent="0.25">
      <c r="A482" t="s">
        <v>211</v>
      </c>
      <c r="B482" t="s">
        <v>8</v>
      </c>
      <c r="C482" t="s">
        <v>25</v>
      </c>
      <c r="D482">
        <v>8</v>
      </c>
      <c r="E482">
        <v>9</v>
      </c>
      <c r="F482">
        <v>9</v>
      </c>
      <c r="G482" t="s">
        <v>205</v>
      </c>
      <c r="H482" t="s">
        <v>152</v>
      </c>
      <c r="I482" t="s">
        <v>83</v>
      </c>
      <c r="J482" s="8" t="s">
        <v>125</v>
      </c>
      <c r="K482" t="s">
        <v>164</v>
      </c>
      <c r="L482" t="s">
        <v>165</v>
      </c>
    </row>
    <row r="483" spans="1:12" x14ac:dyDescent="0.25">
      <c r="A483" t="s">
        <v>211</v>
      </c>
      <c r="B483" t="s">
        <v>167</v>
      </c>
      <c r="C483" t="s">
        <v>151</v>
      </c>
      <c r="D483">
        <v>0</v>
      </c>
      <c r="E483">
        <v>0</v>
      </c>
      <c r="F483">
        <v>0</v>
      </c>
      <c r="G483" t="s">
        <v>205</v>
      </c>
      <c r="H483" t="s">
        <v>152</v>
      </c>
      <c r="I483" t="s">
        <v>83</v>
      </c>
      <c r="J483" s="8" t="s">
        <v>125</v>
      </c>
      <c r="K483" t="s">
        <v>164</v>
      </c>
      <c r="L483" t="s">
        <v>166</v>
      </c>
    </row>
    <row r="484" spans="1:12" x14ac:dyDescent="0.25">
      <c r="A484" t="s">
        <v>211</v>
      </c>
      <c r="B484" t="s">
        <v>8</v>
      </c>
      <c r="C484" t="s">
        <v>25</v>
      </c>
      <c r="D484">
        <v>170</v>
      </c>
      <c r="E484">
        <v>172</v>
      </c>
      <c r="F484">
        <v>175</v>
      </c>
      <c r="G484" t="s">
        <v>206</v>
      </c>
      <c r="H484" t="s">
        <v>153</v>
      </c>
      <c r="I484" t="s">
        <v>84</v>
      </c>
      <c r="J484" s="8" t="s">
        <v>126</v>
      </c>
      <c r="K484" t="s">
        <v>164</v>
      </c>
      <c r="L484" t="s">
        <v>165</v>
      </c>
    </row>
    <row r="485" spans="1:12" x14ac:dyDescent="0.25">
      <c r="A485" t="s">
        <v>211</v>
      </c>
      <c r="B485" t="s">
        <v>167</v>
      </c>
      <c r="C485" t="s">
        <v>151</v>
      </c>
      <c r="D485">
        <v>32</v>
      </c>
      <c r="E485">
        <v>33</v>
      </c>
      <c r="F485">
        <v>35</v>
      </c>
      <c r="G485" t="s">
        <v>206</v>
      </c>
      <c r="H485" t="s">
        <v>153</v>
      </c>
      <c r="I485" t="s">
        <v>84</v>
      </c>
      <c r="J485" s="8" t="s">
        <v>126</v>
      </c>
      <c r="K485" t="s">
        <v>164</v>
      </c>
      <c r="L485" t="s">
        <v>166</v>
      </c>
    </row>
    <row r="486" spans="1:12" x14ac:dyDescent="0.25">
      <c r="A486" t="s">
        <v>211</v>
      </c>
      <c r="B486" t="s">
        <v>8</v>
      </c>
      <c r="C486" t="s">
        <v>25</v>
      </c>
      <c r="D486">
        <v>28</v>
      </c>
      <c r="E486">
        <v>30</v>
      </c>
      <c r="F486">
        <v>31</v>
      </c>
      <c r="G486" t="s">
        <v>206</v>
      </c>
      <c r="H486" t="s">
        <v>153</v>
      </c>
      <c r="I486" t="s">
        <v>85</v>
      </c>
      <c r="J486" s="8" t="s">
        <v>127</v>
      </c>
      <c r="K486" t="s">
        <v>164</v>
      </c>
      <c r="L486" t="s">
        <v>165</v>
      </c>
    </row>
    <row r="487" spans="1:12" x14ac:dyDescent="0.25">
      <c r="A487" t="s">
        <v>211</v>
      </c>
      <c r="B487" t="s">
        <v>167</v>
      </c>
      <c r="C487" t="s">
        <v>151</v>
      </c>
      <c r="D487">
        <v>2</v>
      </c>
      <c r="E487">
        <v>3</v>
      </c>
      <c r="F487">
        <v>3</v>
      </c>
      <c r="G487" t="s">
        <v>206</v>
      </c>
      <c r="H487" t="s">
        <v>153</v>
      </c>
      <c r="I487" t="s">
        <v>85</v>
      </c>
      <c r="J487" s="8" t="s">
        <v>127</v>
      </c>
      <c r="K487" t="s">
        <v>164</v>
      </c>
      <c r="L487" t="s">
        <v>166</v>
      </c>
    </row>
    <row r="488" spans="1:12" x14ac:dyDescent="0.25">
      <c r="A488" t="s">
        <v>211</v>
      </c>
      <c r="B488" t="s">
        <v>8</v>
      </c>
      <c r="C488" t="s">
        <v>25</v>
      </c>
      <c r="D488">
        <v>254</v>
      </c>
      <c r="E488">
        <v>267</v>
      </c>
      <c r="F488">
        <v>268</v>
      </c>
      <c r="G488" t="s">
        <v>206</v>
      </c>
      <c r="H488" t="s">
        <v>153</v>
      </c>
      <c r="I488" t="s">
        <v>86</v>
      </c>
      <c r="J488" s="8" t="s">
        <v>128</v>
      </c>
      <c r="K488" t="s">
        <v>164</v>
      </c>
      <c r="L488" t="s">
        <v>165</v>
      </c>
    </row>
    <row r="489" spans="1:12" x14ac:dyDescent="0.25">
      <c r="A489" t="s">
        <v>211</v>
      </c>
      <c r="B489" t="s">
        <v>167</v>
      </c>
      <c r="C489" t="s">
        <v>151</v>
      </c>
      <c r="D489">
        <v>104</v>
      </c>
      <c r="E489">
        <v>106</v>
      </c>
      <c r="F489">
        <v>106</v>
      </c>
      <c r="G489" t="s">
        <v>206</v>
      </c>
      <c r="H489" t="s">
        <v>153</v>
      </c>
      <c r="I489" t="s">
        <v>86</v>
      </c>
      <c r="J489" s="8" t="s">
        <v>128</v>
      </c>
      <c r="K489" t="s">
        <v>164</v>
      </c>
      <c r="L489" t="s">
        <v>166</v>
      </c>
    </row>
    <row r="490" spans="1:12" x14ac:dyDescent="0.25">
      <c r="A490" t="s">
        <v>211</v>
      </c>
      <c r="B490" t="s">
        <v>8</v>
      </c>
      <c r="C490" t="s">
        <v>25</v>
      </c>
      <c r="D490">
        <v>67</v>
      </c>
      <c r="E490">
        <v>70</v>
      </c>
      <c r="F490">
        <v>72</v>
      </c>
      <c r="G490" t="s">
        <v>206</v>
      </c>
      <c r="H490" t="s">
        <v>153</v>
      </c>
      <c r="I490" t="s">
        <v>87</v>
      </c>
      <c r="J490" s="8" t="s">
        <v>129</v>
      </c>
      <c r="K490" t="s">
        <v>164</v>
      </c>
      <c r="L490" t="s">
        <v>165</v>
      </c>
    </row>
    <row r="491" spans="1:12" x14ac:dyDescent="0.25">
      <c r="A491" t="s">
        <v>211</v>
      </c>
      <c r="B491" t="s">
        <v>167</v>
      </c>
      <c r="C491" t="s">
        <v>151</v>
      </c>
      <c r="D491">
        <v>6</v>
      </c>
      <c r="E491">
        <v>5</v>
      </c>
      <c r="F491">
        <v>7</v>
      </c>
      <c r="G491" t="s">
        <v>206</v>
      </c>
      <c r="H491" t="s">
        <v>153</v>
      </c>
      <c r="I491" t="s">
        <v>87</v>
      </c>
      <c r="J491" s="8" t="s">
        <v>129</v>
      </c>
      <c r="K491" t="s">
        <v>164</v>
      </c>
      <c r="L491" t="s">
        <v>166</v>
      </c>
    </row>
    <row r="492" spans="1:12" x14ac:dyDescent="0.25">
      <c r="A492" t="s">
        <v>211</v>
      </c>
      <c r="B492" t="s">
        <v>8</v>
      </c>
      <c r="C492" t="s">
        <v>25</v>
      </c>
      <c r="D492">
        <v>289</v>
      </c>
      <c r="E492">
        <v>296</v>
      </c>
      <c r="F492">
        <v>300</v>
      </c>
      <c r="G492" t="s">
        <v>206</v>
      </c>
      <c r="H492" t="s">
        <v>153</v>
      </c>
      <c r="I492" t="s">
        <v>88</v>
      </c>
      <c r="J492" s="8" t="s">
        <v>130</v>
      </c>
      <c r="K492" t="s">
        <v>164</v>
      </c>
      <c r="L492" t="s">
        <v>165</v>
      </c>
    </row>
    <row r="493" spans="1:12" x14ac:dyDescent="0.25">
      <c r="A493" t="s">
        <v>211</v>
      </c>
      <c r="B493" t="s">
        <v>167</v>
      </c>
      <c r="C493" t="s">
        <v>151</v>
      </c>
      <c r="D493">
        <v>96</v>
      </c>
      <c r="E493">
        <v>97</v>
      </c>
      <c r="F493">
        <v>98</v>
      </c>
      <c r="G493" t="s">
        <v>206</v>
      </c>
      <c r="H493" t="s">
        <v>153</v>
      </c>
      <c r="I493" t="s">
        <v>88</v>
      </c>
      <c r="J493" s="8" t="s">
        <v>130</v>
      </c>
      <c r="K493" t="s">
        <v>164</v>
      </c>
      <c r="L493" t="s">
        <v>166</v>
      </c>
    </row>
    <row r="494" spans="1:12" x14ac:dyDescent="0.25">
      <c r="A494" t="s">
        <v>211</v>
      </c>
      <c r="B494" t="s">
        <v>8</v>
      </c>
      <c r="C494" t="s">
        <v>25</v>
      </c>
      <c r="D494">
        <v>14</v>
      </c>
      <c r="E494">
        <v>15</v>
      </c>
      <c r="F494">
        <v>16</v>
      </c>
      <c r="G494" t="s">
        <v>206</v>
      </c>
      <c r="H494" t="s">
        <v>153</v>
      </c>
      <c r="I494" t="s">
        <v>89</v>
      </c>
      <c r="J494" s="8" t="s">
        <v>131</v>
      </c>
      <c r="K494" t="s">
        <v>164</v>
      </c>
      <c r="L494" t="s">
        <v>165</v>
      </c>
    </row>
    <row r="495" spans="1:12" x14ac:dyDescent="0.25">
      <c r="A495" t="s">
        <v>211</v>
      </c>
      <c r="B495" t="s">
        <v>167</v>
      </c>
      <c r="C495" t="s">
        <v>151</v>
      </c>
      <c r="D495">
        <v>847</v>
      </c>
      <c r="E495">
        <v>1</v>
      </c>
      <c r="F495">
        <v>1</v>
      </c>
      <c r="G495" t="s">
        <v>206</v>
      </c>
      <c r="H495" t="s">
        <v>153</v>
      </c>
      <c r="I495" t="s">
        <v>89</v>
      </c>
      <c r="J495" s="8" t="s">
        <v>131</v>
      </c>
      <c r="K495" t="s">
        <v>164</v>
      </c>
      <c r="L495" t="s">
        <v>166</v>
      </c>
    </row>
    <row r="496" spans="1:12" x14ac:dyDescent="0.25">
      <c r="A496" t="s">
        <v>211</v>
      </c>
      <c r="B496" t="s">
        <v>8</v>
      </c>
      <c r="C496" t="s">
        <v>25</v>
      </c>
      <c r="D496">
        <v>50</v>
      </c>
      <c r="E496">
        <v>50</v>
      </c>
      <c r="F496">
        <v>46</v>
      </c>
      <c r="G496" t="s">
        <v>206</v>
      </c>
      <c r="H496" t="s">
        <v>153</v>
      </c>
      <c r="I496" t="s">
        <v>90</v>
      </c>
      <c r="J496" s="8" t="s">
        <v>132</v>
      </c>
      <c r="K496" t="s">
        <v>164</v>
      </c>
      <c r="L496" t="s">
        <v>165</v>
      </c>
    </row>
    <row r="497" spans="1:12" x14ac:dyDescent="0.25">
      <c r="A497" t="s">
        <v>211</v>
      </c>
      <c r="B497" t="s">
        <v>167</v>
      </c>
      <c r="C497" t="s">
        <v>151</v>
      </c>
      <c r="D497">
        <v>277</v>
      </c>
      <c r="E497">
        <v>273</v>
      </c>
      <c r="F497">
        <v>274</v>
      </c>
      <c r="G497" t="s">
        <v>206</v>
      </c>
      <c r="H497" t="s">
        <v>153</v>
      </c>
      <c r="I497" t="s">
        <v>90</v>
      </c>
      <c r="J497" s="8" t="s">
        <v>132</v>
      </c>
      <c r="K497" t="s">
        <v>164</v>
      </c>
      <c r="L497" t="s">
        <v>166</v>
      </c>
    </row>
    <row r="498" spans="1:12" x14ac:dyDescent="0.25">
      <c r="A498" t="s">
        <v>211</v>
      </c>
      <c r="B498" t="s">
        <v>8</v>
      </c>
      <c r="C498" t="s">
        <v>25</v>
      </c>
      <c r="D498">
        <v>3241</v>
      </c>
      <c r="E498">
        <v>3491</v>
      </c>
      <c r="F498">
        <v>4086</v>
      </c>
      <c r="G498" t="s">
        <v>206</v>
      </c>
      <c r="H498" t="s">
        <v>153</v>
      </c>
      <c r="I498" t="s">
        <v>91</v>
      </c>
      <c r="J498" s="8" t="s">
        <v>133</v>
      </c>
      <c r="K498" t="s">
        <v>164</v>
      </c>
      <c r="L498" t="s">
        <v>165</v>
      </c>
    </row>
    <row r="499" spans="1:12" x14ac:dyDescent="0.25">
      <c r="A499" t="s">
        <v>211</v>
      </c>
      <c r="B499" t="s">
        <v>167</v>
      </c>
      <c r="C499" t="s">
        <v>151</v>
      </c>
      <c r="D499">
        <v>1253</v>
      </c>
      <c r="E499">
        <v>1711</v>
      </c>
      <c r="F499">
        <v>1426</v>
      </c>
      <c r="G499" t="s">
        <v>206</v>
      </c>
      <c r="H499" t="s">
        <v>153</v>
      </c>
      <c r="I499" t="s">
        <v>91</v>
      </c>
      <c r="J499" s="8" t="s">
        <v>133</v>
      </c>
      <c r="K499" t="s">
        <v>164</v>
      </c>
      <c r="L499" t="s">
        <v>166</v>
      </c>
    </row>
    <row r="500" spans="1:12" x14ac:dyDescent="0.25">
      <c r="A500" t="s">
        <v>211</v>
      </c>
      <c r="B500" t="s">
        <v>8</v>
      </c>
      <c r="C500" t="s">
        <v>25</v>
      </c>
      <c r="D500">
        <v>1339</v>
      </c>
      <c r="E500">
        <v>1284</v>
      </c>
      <c r="F500">
        <v>981</v>
      </c>
      <c r="G500" t="s">
        <v>206</v>
      </c>
      <c r="H500" t="s">
        <v>153</v>
      </c>
      <c r="I500" t="s">
        <v>92</v>
      </c>
      <c r="J500" s="8" t="s">
        <v>134</v>
      </c>
      <c r="K500" t="s">
        <v>164</v>
      </c>
      <c r="L500" t="s">
        <v>165</v>
      </c>
    </row>
    <row r="501" spans="1:12" x14ac:dyDescent="0.25">
      <c r="A501" t="s">
        <v>211</v>
      </c>
      <c r="B501" t="s">
        <v>167</v>
      </c>
      <c r="C501" t="s">
        <v>151</v>
      </c>
      <c r="D501">
        <v>127</v>
      </c>
      <c r="E501">
        <v>825</v>
      </c>
      <c r="F501">
        <v>832</v>
      </c>
      <c r="G501" t="s">
        <v>206</v>
      </c>
      <c r="H501" t="s">
        <v>153</v>
      </c>
      <c r="I501" t="s">
        <v>92</v>
      </c>
      <c r="J501" s="8" t="s">
        <v>134</v>
      </c>
      <c r="K501" t="s">
        <v>164</v>
      </c>
      <c r="L501" t="s">
        <v>166</v>
      </c>
    </row>
    <row r="502" spans="1:12" x14ac:dyDescent="0.25">
      <c r="A502" t="s">
        <v>211</v>
      </c>
      <c r="B502" t="s">
        <v>8</v>
      </c>
      <c r="C502" t="s">
        <v>25</v>
      </c>
      <c r="D502">
        <v>442</v>
      </c>
      <c r="E502">
        <v>397</v>
      </c>
      <c r="F502">
        <v>471</v>
      </c>
      <c r="G502" t="s">
        <v>206</v>
      </c>
      <c r="H502" t="s">
        <v>153</v>
      </c>
      <c r="I502" t="s">
        <v>93</v>
      </c>
      <c r="J502" s="8" t="s">
        <v>135</v>
      </c>
      <c r="K502" t="s">
        <v>164</v>
      </c>
      <c r="L502" t="s">
        <v>165</v>
      </c>
    </row>
    <row r="503" spans="1:12" x14ac:dyDescent="0.25">
      <c r="A503" t="s">
        <v>211</v>
      </c>
      <c r="B503" t="s">
        <v>167</v>
      </c>
      <c r="C503" t="s">
        <v>151</v>
      </c>
      <c r="D503">
        <v>42</v>
      </c>
      <c r="E503">
        <v>44</v>
      </c>
      <c r="F503">
        <v>44</v>
      </c>
      <c r="G503" t="s">
        <v>206</v>
      </c>
      <c r="H503" t="s">
        <v>153</v>
      </c>
      <c r="I503" t="s">
        <v>93</v>
      </c>
      <c r="J503" s="8" t="s">
        <v>135</v>
      </c>
      <c r="K503" t="s">
        <v>164</v>
      </c>
      <c r="L503" t="s">
        <v>166</v>
      </c>
    </row>
    <row r="504" spans="1:12" x14ac:dyDescent="0.25">
      <c r="A504" t="s">
        <v>211</v>
      </c>
      <c r="B504" t="s">
        <v>8</v>
      </c>
      <c r="C504" t="s">
        <v>25</v>
      </c>
      <c r="D504">
        <v>20</v>
      </c>
      <c r="E504">
        <v>40</v>
      </c>
      <c r="F504">
        <v>31</v>
      </c>
      <c r="G504" t="s">
        <v>206</v>
      </c>
      <c r="H504" t="s">
        <v>153</v>
      </c>
      <c r="I504" t="s">
        <v>104</v>
      </c>
      <c r="J504" s="8" t="s">
        <v>136</v>
      </c>
      <c r="K504" t="s">
        <v>164</v>
      </c>
      <c r="L504" t="s">
        <v>165</v>
      </c>
    </row>
    <row r="505" spans="1:12" x14ac:dyDescent="0.25">
      <c r="A505" t="s">
        <v>211</v>
      </c>
      <c r="B505" t="s">
        <v>167</v>
      </c>
      <c r="C505" t="s">
        <v>151</v>
      </c>
      <c r="D505">
        <v>1</v>
      </c>
      <c r="E505">
        <v>1</v>
      </c>
      <c r="F505">
        <v>1</v>
      </c>
      <c r="G505" t="s">
        <v>206</v>
      </c>
      <c r="H505" t="s">
        <v>153</v>
      </c>
      <c r="I505" t="s">
        <v>104</v>
      </c>
      <c r="J505" s="8" t="s">
        <v>136</v>
      </c>
      <c r="K505" t="s">
        <v>164</v>
      </c>
      <c r="L505" t="s">
        <v>166</v>
      </c>
    </row>
    <row r="506" spans="1:12" x14ac:dyDescent="0.25">
      <c r="A506" t="s">
        <v>211</v>
      </c>
      <c r="B506" t="s">
        <v>8</v>
      </c>
      <c r="C506" t="s">
        <v>25</v>
      </c>
      <c r="D506">
        <v>7</v>
      </c>
      <c r="E506">
        <v>7</v>
      </c>
      <c r="F506">
        <v>7</v>
      </c>
      <c r="G506" t="s">
        <v>206</v>
      </c>
      <c r="H506" t="s">
        <v>153</v>
      </c>
      <c r="I506" t="s">
        <v>110</v>
      </c>
      <c r="J506" s="8" t="s">
        <v>137</v>
      </c>
      <c r="K506" t="s">
        <v>164</v>
      </c>
      <c r="L506" t="s">
        <v>165</v>
      </c>
    </row>
    <row r="507" spans="1:12" x14ac:dyDescent="0.25">
      <c r="A507" t="s">
        <v>211</v>
      </c>
      <c r="B507" t="s">
        <v>167</v>
      </c>
      <c r="C507" t="s">
        <v>151</v>
      </c>
      <c r="D507">
        <v>11</v>
      </c>
      <c r="E507">
        <v>11</v>
      </c>
      <c r="F507">
        <v>11</v>
      </c>
      <c r="G507" t="s">
        <v>206</v>
      </c>
      <c r="H507" t="s">
        <v>153</v>
      </c>
      <c r="I507" t="s">
        <v>110</v>
      </c>
      <c r="J507" s="8" t="s">
        <v>137</v>
      </c>
      <c r="K507" t="s">
        <v>164</v>
      </c>
      <c r="L507" t="s">
        <v>166</v>
      </c>
    </row>
    <row r="508" spans="1:12" x14ac:dyDescent="0.25">
      <c r="A508" t="s">
        <v>211</v>
      </c>
      <c r="B508" t="s">
        <v>8</v>
      </c>
      <c r="C508" t="s">
        <v>25</v>
      </c>
      <c r="D508">
        <v>165</v>
      </c>
      <c r="E508">
        <v>182</v>
      </c>
      <c r="F508">
        <v>177</v>
      </c>
      <c r="G508" t="s">
        <v>206</v>
      </c>
      <c r="H508" t="s">
        <v>153</v>
      </c>
      <c r="I508" t="s">
        <v>94</v>
      </c>
      <c r="J508" s="8" t="s">
        <v>138</v>
      </c>
      <c r="K508" t="s">
        <v>164</v>
      </c>
      <c r="L508" t="s">
        <v>165</v>
      </c>
    </row>
    <row r="509" spans="1:12" x14ac:dyDescent="0.25">
      <c r="A509" t="s">
        <v>211</v>
      </c>
      <c r="B509" t="s">
        <v>167</v>
      </c>
      <c r="C509" t="s">
        <v>151</v>
      </c>
      <c r="D509">
        <v>84</v>
      </c>
      <c r="E509">
        <v>85</v>
      </c>
      <c r="F509">
        <v>86</v>
      </c>
      <c r="G509" t="s">
        <v>206</v>
      </c>
      <c r="H509" t="s">
        <v>153</v>
      </c>
      <c r="I509" t="s">
        <v>94</v>
      </c>
      <c r="J509" s="8" t="s">
        <v>138</v>
      </c>
      <c r="K509" t="s">
        <v>164</v>
      </c>
      <c r="L509" t="s">
        <v>166</v>
      </c>
    </row>
    <row r="510" spans="1:12" x14ac:dyDescent="0.25">
      <c r="A510" t="s">
        <v>211</v>
      </c>
      <c r="B510" t="s">
        <v>8</v>
      </c>
      <c r="C510" t="s">
        <v>25</v>
      </c>
      <c r="D510">
        <v>2</v>
      </c>
      <c r="E510">
        <v>3</v>
      </c>
      <c r="F510">
        <v>4</v>
      </c>
      <c r="G510" t="s">
        <v>206</v>
      </c>
      <c r="H510" t="s">
        <v>153</v>
      </c>
      <c r="I510" t="s">
        <v>107</v>
      </c>
      <c r="J510" s="8" t="s">
        <v>139</v>
      </c>
      <c r="K510" t="s">
        <v>164</v>
      </c>
      <c r="L510" t="s">
        <v>165</v>
      </c>
    </row>
    <row r="511" spans="1:12" x14ac:dyDescent="0.25">
      <c r="A511" t="s">
        <v>211</v>
      </c>
      <c r="B511" t="s">
        <v>167</v>
      </c>
      <c r="C511" t="s">
        <v>151</v>
      </c>
      <c r="D511">
        <v>0</v>
      </c>
      <c r="E511">
        <v>0</v>
      </c>
      <c r="F511">
        <v>0</v>
      </c>
      <c r="G511" t="s">
        <v>206</v>
      </c>
      <c r="H511" t="s">
        <v>153</v>
      </c>
      <c r="I511" t="s">
        <v>107</v>
      </c>
      <c r="J511" s="8" t="s">
        <v>139</v>
      </c>
      <c r="K511" t="s">
        <v>164</v>
      </c>
      <c r="L511" t="s">
        <v>166</v>
      </c>
    </row>
    <row r="512" spans="1:12" x14ac:dyDescent="0.25">
      <c r="A512" t="s">
        <v>211</v>
      </c>
      <c r="B512" t="s">
        <v>8</v>
      </c>
      <c r="C512" t="s">
        <v>25</v>
      </c>
      <c r="D512">
        <v>340</v>
      </c>
      <c r="E512">
        <v>349</v>
      </c>
      <c r="F512">
        <v>382</v>
      </c>
      <c r="G512" t="s">
        <v>206</v>
      </c>
      <c r="H512" t="s">
        <v>153</v>
      </c>
      <c r="I512" t="s">
        <v>95</v>
      </c>
      <c r="J512" s="8" t="s">
        <v>140</v>
      </c>
      <c r="K512" t="s">
        <v>164</v>
      </c>
      <c r="L512" t="s">
        <v>165</v>
      </c>
    </row>
    <row r="513" spans="1:12" x14ac:dyDescent="0.25">
      <c r="A513" t="s">
        <v>211</v>
      </c>
      <c r="B513" t="s">
        <v>167</v>
      </c>
      <c r="C513" t="s">
        <v>151</v>
      </c>
      <c r="D513">
        <v>79</v>
      </c>
      <c r="E513">
        <v>81</v>
      </c>
      <c r="F513">
        <v>83</v>
      </c>
      <c r="G513" t="s">
        <v>206</v>
      </c>
      <c r="H513" t="s">
        <v>153</v>
      </c>
      <c r="I513" t="s">
        <v>95</v>
      </c>
      <c r="J513" s="8" t="s">
        <v>140</v>
      </c>
      <c r="K513" t="s">
        <v>164</v>
      </c>
      <c r="L513" t="s">
        <v>166</v>
      </c>
    </row>
    <row r="514" spans="1:12" x14ac:dyDescent="0.25">
      <c r="A514" t="s">
        <v>211</v>
      </c>
      <c r="B514" t="s">
        <v>8</v>
      </c>
      <c r="C514" t="s">
        <v>25</v>
      </c>
      <c r="D514">
        <v>241</v>
      </c>
      <c r="E514">
        <v>260</v>
      </c>
      <c r="F514">
        <v>299</v>
      </c>
      <c r="G514" t="s">
        <v>207</v>
      </c>
      <c r="H514" t="s">
        <v>154</v>
      </c>
      <c r="I514" t="s">
        <v>96</v>
      </c>
      <c r="J514" s="8" t="s">
        <v>141</v>
      </c>
      <c r="K514" t="s">
        <v>164</v>
      </c>
      <c r="L514" t="s">
        <v>165</v>
      </c>
    </row>
    <row r="515" spans="1:12" x14ac:dyDescent="0.25">
      <c r="A515" t="s">
        <v>211</v>
      </c>
      <c r="B515" t="s">
        <v>167</v>
      </c>
      <c r="C515" t="s">
        <v>151</v>
      </c>
      <c r="D515">
        <v>217</v>
      </c>
      <c r="E515">
        <v>228</v>
      </c>
      <c r="F515">
        <v>228</v>
      </c>
      <c r="G515" t="s">
        <v>207</v>
      </c>
      <c r="H515" t="s">
        <v>154</v>
      </c>
      <c r="I515" t="s">
        <v>96</v>
      </c>
      <c r="J515" s="8" t="s">
        <v>141</v>
      </c>
      <c r="K515" t="s">
        <v>164</v>
      </c>
      <c r="L515" t="s">
        <v>166</v>
      </c>
    </row>
    <row r="516" spans="1:12" x14ac:dyDescent="0.25">
      <c r="A516" t="s">
        <v>211</v>
      </c>
      <c r="B516" t="s">
        <v>8</v>
      </c>
      <c r="C516" t="s">
        <v>25</v>
      </c>
      <c r="D516">
        <v>432</v>
      </c>
      <c r="E516">
        <v>557</v>
      </c>
      <c r="F516">
        <v>675</v>
      </c>
      <c r="G516" t="s">
        <v>207</v>
      </c>
      <c r="H516" t="s">
        <v>154</v>
      </c>
      <c r="I516" t="s">
        <v>97</v>
      </c>
      <c r="J516" s="8" t="s">
        <v>142</v>
      </c>
      <c r="K516" t="s">
        <v>164</v>
      </c>
      <c r="L516" t="s">
        <v>165</v>
      </c>
    </row>
    <row r="517" spans="1:12" x14ac:dyDescent="0.25">
      <c r="A517" t="s">
        <v>211</v>
      </c>
      <c r="B517" t="s">
        <v>167</v>
      </c>
      <c r="C517" t="s">
        <v>151</v>
      </c>
      <c r="D517">
        <v>163</v>
      </c>
      <c r="E517">
        <v>141</v>
      </c>
      <c r="F517">
        <v>153</v>
      </c>
      <c r="G517" t="s">
        <v>207</v>
      </c>
      <c r="H517" t="s">
        <v>154</v>
      </c>
      <c r="I517" t="s">
        <v>97</v>
      </c>
      <c r="J517" s="8" t="s">
        <v>142</v>
      </c>
      <c r="K517" t="s">
        <v>164</v>
      </c>
      <c r="L517" t="s">
        <v>166</v>
      </c>
    </row>
    <row r="518" spans="1:12" x14ac:dyDescent="0.25">
      <c r="A518" t="s">
        <v>211</v>
      </c>
      <c r="B518" t="s">
        <v>8</v>
      </c>
      <c r="C518" t="s">
        <v>25</v>
      </c>
      <c r="D518">
        <v>6549</v>
      </c>
      <c r="E518">
        <v>6370</v>
      </c>
      <c r="F518">
        <v>6289</v>
      </c>
      <c r="G518" t="s">
        <v>208</v>
      </c>
      <c r="H518" t="s">
        <v>155</v>
      </c>
      <c r="I518" t="s">
        <v>99</v>
      </c>
      <c r="J518" s="8" t="s">
        <v>144</v>
      </c>
      <c r="K518" t="s">
        <v>164</v>
      </c>
      <c r="L518" t="s">
        <v>165</v>
      </c>
    </row>
    <row r="519" spans="1:12" x14ac:dyDescent="0.25">
      <c r="A519" t="s">
        <v>211</v>
      </c>
      <c r="B519" t="s">
        <v>167</v>
      </c>
      <c r="C519" t="s">
        <v>151</v>
      </c>
      <c r="D519">
        <v>625</v>
      </c>
      <c r="E519">
        <v>611</v>
      </c>
      <c r="F519">
        <v>638</v>
      </c>
      <c r="G519" t="s">
        <v>208</v>
      </c>
      <c r="H519" t="s">
        <v>155</v>
      </c>
      <c r="I519" t="s">
        <v>99</v>
      </c>
      <c r="J519" s="8" t="s">
        <v>144</v>
      </c>
      <c r="K519" t="s">
        <v>164</v>
      </c>
      <c r="L519" t="s">
        <v>166</v>
      </c>
    </row>
    <row r="520" spans="1:12" x14ac:dyDescent="0.25">
      <c r="A520" t="s">
        <v>211</v>
      </c>
      <c r="B520" t="s">
        <v>8</v>
      </c>
      <c r="C520" t="s">
        <v>25</v>
      </c>
      <c r="D520">
        <v>46</v>
      </c>
      <c r="E520">
        <v>51</v>
      </c>
      <c r="F520">
        <v>43</v>
      </c>
      <c r="G520" t="s">
        <v>208</v>
      </c>
      <c r="H520" t="s">
        <v>155</v>
      </c>
      <c r="I520" t="s">
        <v>102</v>
      </c>
      <c r="J520" s="8" t="s">
        <v>145</v>
      </c>
      <c r="K520" t="s">
        <v>164</v>
      </c>
      <c r="L520" t="s">
        <v>165</v>
      </c>
    </row>
    <row r="521" spans="1:12" x14ac:dyDescent="0.25">
      <c r="A521" t="s">
        <v>211</v>
      </c>
      <c r="B521" t="s">
        <v>8</v>
      </c>
      <c r="C521" t="s">
        <v>25</v>
      </c>
      <c r="D521">
        <v>11</v>
      </c>
      <c r="E521">
        <v>1</v>
      </c>
      <c r="F521">
        <v>1</v>
      </c>
      <c r="G521" t="s">
        <v>208</v>
      </c>
      <c r="H521" t="s">
        <v>155</v>
      </c>
      <c r="I521" t="s">
        <v>105</v>
      </c>
      <c r="J521" s="8" t="s">
        <v>146</v>
      </c>
      <c r="K521" t="s">
        <v>164</v>
      </c>
      <c r="L521" t="s">
        <v>165</v>
      </c>
    </row>
    <row r="522" spans="1:12" x14ac:dyDescent="0.25">
      <c r="A522" t="s">
        <v>211</v>
      </c>
      <c r="B522" t="s">
        <v>167</v>
      </c>
      <c r="C522" t="s">
        <v>151</v>
      </c>
      <c r="D522">
        <v>7</v>
      </c>
      <c r="E522">
        <v>4</v>
      </c>
      <c r="F522">
        <v>4</v>
      </c>
      <c r="G522" t="s">
        <v>208</v>
      </c>
      <c r="H522" t="s">
        <v>155</v>
      </c>
      <c r="I522" t="s">
        <v>105</v>
      </c>
      <c r="J522" s="8" t="s">
        <v>146</v>
      </c>
      <c r="K522" t="s">
        <v>164</v>
      </c>
      <c r="L522" t="s">
        <v>166</v>
      </c>
    </row>
    <row r="523" spans="1:12" x14ac:dyDescent="0.25">
      <c r="A523" t="s">
        <v>211</v>
      </c>
      <c r="B523" t="s">
        <v>8</v>
      </c>
      <c r="C523" t="s">
        <v>25</v>
      </c>
      <c r="D523">
        <v>74</v>
      </c>
      <c r="E523">
        <v>80</v>
      </c>
      <c r="F523">
        <v>78</v>
      </c>
      <c r="G523" t="s">
        <v>209</v>
      </c>
      <c r="H523" t="s">
        <v>156</v>
      </c>
      <c r="I523" t="s">
        <v>100</v>
      </c>
      <c r="J523" s="8" t="s">
        <v>150</v>
      </c>
      <c r="K523" t="s">
        <v>164</v>
      </c>
      <c r="L523" t="s">
        <v>165</v>
      </c>
    </row>
    <row r="524" spans="1:12" x14ac:dyDescent="0.25">
      <c r="A524" t="s">
        <v>211</v>
      </c>
      <c r="B524" t="s">
        <v>210</v>
      </c>
      <c r="C524" t="s">
        <v>212</v>
      </c>
      <c r="D524">
        <v>21</v>
      </c>
      <c r="E524">
        <v>18</v>
      </c>
      <c r="F524">
        <v>18</v>
      </c>
      <c r="G524" t="s">
        <v>209</v>
      </c>
      <c r="H524" t="s">
        <v>156</v>
      </c>
      <c r="I524" t="s">
        <v>101</v>
      </c>
      <c r="J524" s="8" t="s">
        <v>212</v>
      </c>
      <c r="K524" t="s">
        <v>164</v>
      </c>
      <c r="L524" t="s">
        <v>212</v>
      </c>
    </row>
    <row r="525" spans="1:12" x14ac:dyDescent="0.25">
      <c r="A525" t="s">
        <v>211</v>
      </c>
      <c r="B525" t="s">
        <v>24</v>
      </c>
      <c r="C525" t="s">
        <v>26</v>
      </c>
      <c r="D525">
        <v>8841</v>
      </c>
      <c r="E525">
        <v>9245</v>
      </c>
      <c r="F525">
        <v>9494</v>
      </c>
      <c r="G525" t="s">
        <v>205</v>
      </c>
      <c r="H525" t="s">
        <v>152</v>
      </c>
      <c r="I525" t="s">
        <v>78</v>
      </c>
      <c r="J525" s="8" t="s">
        <v>117</v>
      </c>
      <c r="K525" t="s">
        <v>164</v>
      </c>
      <c r="L525" t="s">
        <v>165</v>
      </c>
    </row>
    <row r="526" spans="1:12" x14ac:dyDescent="0.25">
      <c r="A526" t="s">
        <v>211</v>
      </c>
      <c r="B526" t="s">
        <v>167</v>
      </c>
      <c r="C526" t="s">
        <v>151</v>
      </c>
      <c r="D526">
        <v>854</v>
      </c>
      <c r="E526">
        <v>894</v>
      </c>
      <c r="F526">
        <v>892</v>
      </c>
      <c r="G526" t="s">
        <v>205</v>
      </c>
      <c r="H526" t="s">
        <v>152</v>
      </c>
      <c r="I526" t="s">
        <v>78</v>
      </c>
      <c r="J526" s="8" t="s">
        <v>117</v>
      </c>
      <c r="K526" t="s">
        <v>164</v>
      </c>
      <c r="L526" t="s">
        <v>166</v>
      </c>
    </row>
    <row r="527" spans="1:12" x14ac:dyDescent="0.25">
      <c r="A527" t="s">
        <v>211</v>
      </c>
      <c r="B527" t="s">
        <v>24</v>
      </c>
      <c r="C527" t="s">
        <v>26</v>
      </c>
      <c r="D527">
        <v>226</v>
      </c>
      <c r="E527">
        <v>223</v>
      </c>
      <c r="F527">
        <v>224</v>
      </c>
      <c r="G527" t="s">
        <v>205</v>
      </c>
      <c r="H527" t="s">
        <v>152</v>
      </c>
      <c r="I527" t="s">
        <v>79</v>
      </c>
      <c r="J527" s="8" t="s">
        <v>118</v>
      </c>
      <c r="K527" t="s">
        <v>164</v>
      </c>
      <c r="L527" t="s">
        <v>165</v>
      </c>
    </row>
    <row r="528" spans="1:12" x14ac:dyDescent="0.25">
      <c r="A528" t="s">
        <v>211</v>
      </c>
      <c r="B528" t="s">
        <v>167</v>
      </c>
      <c r="C528" t="s">
        <v>151</v>
      </c>
      <c r="D528">
        <v>26</v>
      </c>
      <c r="E528">
        <v>37</v>
      </c>
      <c r="F528">
        <v>37</v>
      </c>
      <c r="G528" t="s">
        <v>205</v>
      </c>
      <c r="H528" t="s">
        <v>152</v>
      </c>
      <c r="I528" t="s">
        <v>79</v>
      </c>
      <c r="J528" s="8" t="s">
        <v>118</v>
      </c>
      <c r="K528" t="s">
        <v>164</v>
      </c>
      <c r="L528" t="s">
        <v>166</v>
      </c>
    </row>
    <row r="529" spans="1:12" x14ac:dyDescent="0.25">
      <c r="A529" t="s">
        <v>211</v>
      </c>
      <c r="B529" t="s">
        <v>24</v>
      </c>
      <c r="C529" t="s">
        <v>26</v>
      </c>
      <c r="D529">
        <v>930</v>
      </c>
      <c r="E529">
        <v>888</v>
      </c>
      <c r="F529">
        <v>908</v>
      </c>
      <c r="G529" t="s">
        <v>205</v>
      </c>
      <c r="H529" t="s">
        <v>152</v>
      </c>
      <c r="I529" t="s">
        <v>80</v>
      </c>
      <c r="J529" s="8" t="s">
        <v>119</v>
      </c>
      <c r="K529" t="s">
        <v>164</v>
      </c>
      <c r="L529" t="s">
        <v>165</v>
      </c>
    </row>
    <row r="530" spans="1:12" x14ac:dyDescent="0.25">
      <c r="A530" t="s">
        <v>211</v>
      </c>
      <c r="B530" t="s">
        <v>167</v>
      </c>
      <c r="C530" t="s">
        <v>151</v>
      </c>
      <c r="D530">
        <v>66</v>
      </c>
      <c r="E530">
        <v>74</v>
      </c>
      <c r="F530">
        <v>74</v>
      </c>
      <c r="G530" t="s">
        <v>205</v>
      </c>
      <c r="H530" t="s">
        <v>152</v>
      </c>
      <c r="I530" t="s">
        <v>80</v>
      </c>
      <c r="J530" s="8" t="s">
        <v>119</v>
      </c>
      <c r="K530" t="s">
        <v>164</v>
      </c>
      <c r="L530" t="s">
        <v>166</v>
      </c>
    </row>
    <row r="531" spans="1:12" x14ac:dyDescent="0.25">
      <c r="A531" t="s">
        <v>211</v>
      </c>
      <c r="B531" t="s">
        <v>24</v>
      </c>
      <c r="C531" t="s">
        <v>26</v>
      </c>
      <c r="D531">
        <v>270</v>
      </c>
      <c r="E531">
        <v>267</v>
      </c>
      <c r="F531">
        <v>267</v>
      </c>
      <c r="G531" t="s">
        <v>205</v>
      </c>
      <c r="H531" t="s">
        <v>152</v>
      </c>
      <c r="I531" t="s">
        <v>81</v>
      </c>
      <c r="J531" s="8" t="s">
        <v>122</v>
      </c>
      <c r="K531" t="s">
        <v>164</v>
      </c>
      <c r="L531" t="s">
        <v>165</v>
      </c>
    </row>
    <row r="532" spans="1:12" x14ac:dyDescent="0.25">
      <c r="A532" t="s">
        <v>211</v>
      </c>
      <c r="B532" t="s">
        <v>167</v>
      </c>
      <c r="C532" t="s">
        <v>151</v>
      </c>
      <c r="D532">
        <v>83</v>
      </c>
      <c r="E532">
        <v>91</v>
      </c>
      <c r="F532">
        <v>92</v>
      </c>
      <c r="G532" t="s">
        <v>205</v>
      </c>
      <c r="H532" t="s">
        <v>152</v>
      </c>
      <c r="I532" t="s">
        <v>81</v>
      </c>
      <c r="J532" s="8" t="s">
        <v>122</v>
      </c>
      <c r="K532" t="s">
        <v>164</v>
      </c>
      <c r="L532" t="s">
        <v>166</v>
      </c>
    </row>
    <row r="533" spans="1:12" x14ac:dyDescent="0.25">
      <c r="A533" t="s">
        <v>211</v>
      </c>
      <c r="B533" t="s">
        <v>24</v>
      </c>
      <c r="C533" t="s">
        <v>26</v>
      </c>
      <c r="D533">
        <v>4352</v>
      </c>
      <c r="E533">
        <v>4513</v>
      </c>
      <c r="F533">
        <v>4650</v>
      </c>
      <c r="G533" t="s">
        <v>205</v>
      </c>
      <c r="H533" t="s">
        <v>152</v>
      </c>
      <c r="I533" t="s">
        <v>82</v>
      </c>
      <c r="J533" s="8" t="s">
        <v>123</v>
      </c>
      <c r="K533" t="s">
        <v>164</v>
      </c>
      <c r="L533" t="s">
        <v>165</v>
      </c>
    </row>
    <row r="534" spans="1:12" x14ac:dyDescent="0.25">
      <c r="A534" t="s">
        <v>211</v>
      </c>
      <c r="B534" t="s">
        <v>167</v>
      </c>
      <c r="C534" t="s">
        <v>151</v>
      </c>
      <c r="D534">
        <v>356</v>
      </c>
      <c r="E534">
        <v>370</v>
      </c>
      <c r="F534">
        <v>364</v>
      </c>
      <c r="G534" t="s">
        <v>205</v>
      </c>
      <c r="H534" t="s">
        <v>152</v>
      </c>
      <c r="I534" t="s">
        <v>82</v>
      </c>
      <c r="J534" s="8" t="s">
        <v>123</v>
      </c>
      <c r="K534" t="s">
        <v>164</v>
      </c>
      <c r="L534" t="s">
        <v>166</v>
      </c>
    </row>
    <row r="535" spans="1:12" x14ac:dyDescent="0.25">
      <c r="A535" t="s">
        <v>211</v>
      </c>
      <c r="B535" t="s">
        <v>24</v>
      </c>
      <c r="C535" t="s">
        <v>26</v>
      </c>
      <c r="D535">
        <v>4</v>
      </c>
      <c r="E535">
        <v>3</v>
      </c>
      <c r="F535">
        <v>3</v>
      </c>
      <c r="G535" t="s">
        <v>205</v>
      </c>
      <c r="H535" t="s">
        <v>152</v>
      </c>
      <c r="I535" t="s">
        <v>83</v>
      </c>
      <c r="J535" s="8" t="s">
        <v>125</v>
      </c>
      <c r="K535" t="s">
        <v>164</v>
      </c>
      <c r="L535" t="s">
        <v>165</v>
      </c>
    </row>
    <row r="536" spans="1:12" x14ac:dyDescent="0.25">
      <c r="A536" t="s">
        <v>211</v>
      </c>
      <c r="B536" t="s">
        <v>167</v>
      </c>
      <c r="C536" t="s">
        <v>151</v>
      </c>
      <c r="D536">
        <v>2</v>
      </c>
      <c r="E536">
        <v>0</v>
      </c>
      <c r="F536">
        <v>0</v>
      </c>
      <c r="G536" t="s">
        <v>205</v>
      </c>
      <c r="H536" t="s">
        <v>152</v>
      </c>
      <c r="I536" t="s">
        <v>83</v>
      </c>
      <c r="J536" s="8" t="s">
        <v>125</v>
      </c>
      <c r="K536" t="s">
        <v>164</v>
      </c>
      <c r="L536" t="s">
        <v>166</v>
      </c>
    </row>
    <row r="537" spans="1:12" x14ac:dyDescent="0.25">
      <c r="A537" t="s">
        <v>211</v>
      </c>
      <c r="B537" t="s">
        <v>24</v>
      </c>
      <c r="C537" t="s">
        <v>26</v>
      </c>
      <c r="D537">
        <v>393</v>
      </c>
      <c r="E537">
        <v>441</v>
      </c>
      <c r="F537">
        <v>427</v>
      </c>
      <c r="G537" t="s">
        <v>206</v>
      </c>
      <c r="H537" t="s">
        <v>153</v>
      </c>
      <c r="I537" t="s">
        <v>84</v>
      </c>
      <c r="J537" s="8" t="s">
        <v>126</v>
      </c>
      <c r="K537" t="s">
        <v>164</v>
      </c>
      <c r="L537" t="s">
        <v>165</v>
      </c>
    </row>
    <row r="538" spans="1:12" x14ac:dyDescent="0.25">
      <c r="A538" t="s">
        <v>211</v>
      </c>
      <c r="B538" t="s">
        <v>167</v>
      </c>
      <c r="C538" t="s">
        <v>151</v>
      </c>
      <c r="D538">
        <v>45</v>
      </c>
      <c r="E538">
        <v>68</v>
      </c>
      <c r="F538">
        <v>67</v>
      </c>
      <c r="G538" t="s">
        <v>206</v>
      </c>
      <c r="H538" t="s">
        <v>153</v>
      </c>
      <c r="I538" t="s">
        <v>84</v>
      </c>
      <c r="J538" s="8" t="s">
        <v>126</v>
      </c>
      <c r="K538" t="s">
        <v>164</v>
      </c>
      <c r="L538" t="s">
        <v>166</v>
      </c>
    </row>
    <row r="539" spans="1:12" x14ac:dyDescent="0.25">
      <c r="A539" t="s">
        <v>211</v>
      </c>
      <c r="B539" t="s">
        <v>24</v>
      </c>
      <c r="C539" t="s">
        <v>26</v>
      </c>
      <c r="D539">
        <v>46</v>
      </c>
      <c r="E539">
        <v>38</v>
      </c>
      <c r="F539">
        <v>37</v>
      </c>
      <c r="G539" t="s">
        <v>206</v>
      </c>
      <c r="H539" t="s">
        <v>153</v>
      </c>
      <c r="I539" t="s">
        <v>85</v>
      </c>
      <c r="J539" s="8" t="s">
        <v>127</v>
      </c>
      <c r="K539" t="s">
        <v>164</v>
      </c>
      <c r="L539" t="s">
        <v>165</v>
      </c>
    </row>
    <row r="540" spans="1:12" x14ac:dyDescent="0.25">
      <c r="A540" t="s">
        <v>211</v>
      </c>
      <c r="B540" t="s">
        <v>167</v>
      </c>
      <c r="C540" t="s">
        <v>151</v>
      </c>
      <c r="D540">
        <v>8</v>
      </c>
      <c r="E540">
        <v>9</v>
      </c>
      <c r="F540">
        <v>10</v>
      </c>
      <c r="G540" t="s">
        <v>206</v>
      </c>
      <c r="H540" t="s">
        <v>153</v>
      </c>
      <c r="I540" t="s">
        <v>85</v>
      </c>
      <c r="J540" s="8" t="s">
        <v>127</v>
      </c>
      <c r="K540" t="s">
        <v>164</v>
      </c>
      <c r="L540" t="s">
        <v>166</v>
      </c>
    </row>
    <row r="541" spans="1:12" x14ac:dyDescent="0.25">
      <c r="A541" t="s">
        <v>211</v>
      </c>
      <c r="B541" t="s">
        <v>24</v>
      </c>
      <c r="C541" t="s">
        <v>26</v>
      </c>
      <c r="D541">
        <v>1651</v>
      </c>
      <c r="E541">
        <v>1751</v>
      </c>
      <c r="F541">
        <v>1789</v>
      </c>
      <c r="G541" t="s">
        <v>206</v>
      </c>
      <c r="H541" t="s">
        <v>153</v>
      </c>
      <c r="I541" t="s">
        <v>86</v>
      </c>
      <c r="J541" s="8" t="s">
        <v>128</v>
      </c>
      <c r="K541" t="s">
        <v>164</v>
      </c>
      <c r="L541" t="s">
        <v>165</v>
      </c>
    </row>
    <row r="542" spans="1:12" x14ac:dyDescent="0.25">
      <c r="A542" t="s">
        <v>211</v>
      </c>
      <c r="B542" t="s">
        <v>167</v>
      </c>
      <c r="C542" t="s">
        <v>151</v>
      </c>
      <c r="D542">
        <v>554</v>
      </c>
      <c r="E542">
        <v>592</v>
      </c>
      <c r="F542">
        <v>592</v>
      </c>
      <c r="G542" t="s">
        <v>206</v>
      </c>
      <c r="H542" t="s">
        <v>153</v>
      </c>
      <c r="I542" t="s">
        <v>86</v>
      </c>
      <c r="J542" s="8" t="s">
        <v>128</v>
      </c>
      <c r="K542" t="s">
        <v>164</v>
      </c>
      <c r="L542" t="s">
        <v>166</v>
      </c>
    </row>
    <row r="543" spans="1:12" x14ac:dyDescent="0.25">
      <c r="A543" t="s">
        <v>211</v>
      </c>
      <c r="B543" t="s">
        <v>24</v>
      </c>
      <c r="C543" t="s">
        <v>26</v>
      </c>
      <c r="D543">
        <v>149</v>
      </c>
      <c r="E543">
        <v>109</v>
      </c>
      <c r="F543">
        <v>122</v>
      </c>
      <c r="G543" t="s">
        <v>206</v>
      </c>
      <c r="H543" t="s">
        <v>153</v>
      </c>
      <c r="I543" t="s">
        <v>87</v>
      </c>
      <c r="J543" s="8" t="s">
        <v>129</v>
      </c>
      <c r="K543" t="s">
        <v>164</v>
      </c>
      <c r="L543" t="s">
        <v>165</v>
      </c>
    </row>
    <row r="544" spans="1:12" x14ac:dyDescent="0.25">
      <c r="A544" t="s">
        <v>211</v>
      </c>
      <c r="B544" t="s">
        <v>167</v>
      </c>
      <c r="C544" t="s">
        <v>151</v>
      </c>
      <c r="D544">
        <v>10</v>
      </c>
      <c r="E544">
        <v>14</v>
      </c>
      <c r="F544">
        <v>14</v>
      </c>
      <c r="G544" t="s">
        <v>206</v>
      </c>
      <c r="H544" t="s">
        <v>153</v>
      </c>
      <c r="I544" t="s">
        <v>87</v>
      </c>
      <c r="J544" s="8" t="s">
        <v>129</v>
      </c>
      <c r="K544" t="s">
        <v>164</v>
      </c>
      <c r="L544" t="s">
        <v>166</v>
      </c>
    </row>
    <row r="545" spans="1:12" x14ac:dyDescent="0.25">
      <c r="A545" t="s">
        <v>211</v>
      </c>
      <c r="B545" t="s">
        <v>24</v>
      </c>
      <c r="C545" t="s">
        <v>26</v>
      </c>
      <c r="D545">
        <v>610</v>
      </c>
      <c r="E545">
        <v>725</v>
      </c>
      <c r="F545">
        <v>726</v>
      </c>
      <c r="G545" t="s">
        <v>206</v>
      </c>
      <c r="H545" t="s">
        <v>153</v>
      </c>
      <c r="I545" t="s">
        <v>88</v>
      </c>
      <c r="J545" s="8" t="s">
        <v>130</v>
      </c>
      <c r="K545" t="s">
        <v>164</v>
      </c>
      <c r="L545" t="s">
        <v>165</v>
      </c>
    </row>
    <row r="546" spans="1:12" x14ac:dyDescent="0.25">
      <c r="A546" t="s">
        <v>211</v>
      </c>
      <c r="B546" t="s">
        <v>167</v>
      </c>
      <c r="C546" t="s">
        <v>151</v>
      </c>
      <c r="D546">
        <v>243</v>
      </c>
      <c r="E546">
        <v>282</v>
      </c>
      <c r="F546">
        <v>285</v>
      </c>
      <c r="G546" t="s">
        <v>206</v>
      </c>
      <c r="H546" t="s">
        <v>153</v>
      </c>
      <c r="I546" t="s">
        <v>88</v>
      </c>
      <c r="J546" s="8" t="s">
        <v>130</v>
      </c>
      <c r="K546" t="s">
        <v>164</v>
      </c>
      <c r="L546" t="s">
        <v>166</v>
      </c>
    </row>
    <row r="547" spans="1:12" x14ac:dyDescent="0.25">
      <c r="A547" t="s">
        <v>211</v>
      </c>
      <c r="B547" t="s">
        <v>24</v>
      </c>
      <c r="C547" t="s">
        <v>26</v>
      </c>
      <c r="D547">
        <v>8</v>
      </c>
      <c r="E547">
        <v>9</v>
      </c>
      <c r="F547">
        <v>9</v>
      </c>
      <c r="G547" t="s">
        <v>206</v>
      </c>
      <c r="H547" t="s">
        <v>153</v>
      </c>
      <c r="I547" t="s">
        <v>89</v>
      </c>
      <c r="J547" s="8" t="s">
        <v>131</v>
      </c>
      <c r="K547" t="s">
        <v>164</v>
      </c>
      <c r="L547" t="s">
        <v>165</v>
      </c>
    </row>
    <row r="548" spans="1:12" x14ac:dyDescent="0.25">
      <c r="A548" t="s">
        <v>211</v>
      </c>
      <c r="B548" t="s">
        <v>167</v>
      </c>
      <c r="C548" t="s">
        <v>151</v>
      </c>
      <c r="D548">
        <v>2</v>
      </c>
      <c r="E548">
        <v>4</v>
      </c>
      <c r="F548">
        <v>4</v>
      </c>
      <c r="G548" t="s">
        <v>206</v>
      </c>
      <c r="H548" t="s">
        <v>153</v>
      </c>
      <c r="I548" t="s">
        <v>89</v>
      </c>
      <c r="J548" s="8" t="s">
        <v>131</v>
      </c>
      <c r="K548" t="s">
        <v>164</v>
      </c>
      <c r="L548" t="s">
        <v>166</v>
      </c>
    </row>
    <row r="549" spans="1:12" x14ac:dyDescent="0.25">
      <c r="A549" t="s">
        <v>211</v>
      </c>
      <c r="B549" t="s">
        <v>24</v>
      </c>
      <c r="C549" t="s">
        <v>26</v>
      </c>
      <c r="D549">
        <v>1338</v>
      </c>
      <c r="E549">
        <v>1243</v>
      </c>
      <c r="F549">
        <v>1261</v>
      </c>
      <c r="G549" t="s">
        <v>206</v>
      </c>
      <c r="H549" t="s">
        <v>153</v>
      </c>
      <c r="I549" t="s">
        <v>90</v>
      </c>
      <c r="J549" s="8" t="s">
        <v>132</v>
      </c>
      <c r="K549" t="s">
        <v>164</v>
      </c>
      <c r="L549" t="s">
        <v>165</v>
      </c>
    </row>
    <row r="550" spans="1:12" x14ac:dyDescent="0.25">
      <c r="A550" t="s">
        <v>211</v>
      </c>
      <c r="B550" t="s">
        <v>167</v>
      </c>
      <c r="C550" t="s">
        <v>151</v>
      </c>
      <c r="D550">
        <v>579</v>
      </c>
      <c r="E550">
        <v>591</v>
      </c>
      <c r="F550">
        <v>601</v>
      </c>
      <c r="G550" t="s">
        <v>206</v>
      </c>
      <c r="H550" t="s">
        <v>153</v>
      </c>
      <c r="I550" t="s">
        <v>90</v>
      </c>
      <c r="J550" s="8" t="s">
        <v>132</v>
      </c>
      <c r="K550" t="s">
        <v>164</v>
      </c>
      <c r="L550" t="s">
        <v>166</v>
      </c>
    </row>
    <row r="551" spans="1:12" x14ac:dyDescent="0.25">
      <c r="A551" t="s">
        <v>211</v>
      </c>
      <c r="B551" t="s">
        <v>24</v>
      </c>
      <c r="C551" t="s">
        <v>26</v>
      </c>
      <c r="D551">
        <v>5795</v>
      </c>
      <c r="E551">
        <v>5416</v>
      </c>
      <c r="F551">
        <v>5151</v>
      </c>
      <c r="G551" t="s">
        <v>206</v>
      </c>
      <c r="H551" t="s">
        <v>153</v>
      </c>
      <c r="I551" t="s">
        <v>91</v>
      </c>
      <c r="J551" s="8" t="s">
        <v>133</v>
      </c>
      <c r="K551" t="s">
        <v>164</v>
      </c>
      <c r="L551" t="s">
        <v>165</v>
      </c>
    </row>
    <row r="552" spans="1:12" x14ac:dyDescent="0.25">
      <c r="A552" t="s">
        <v>211</v>
      </c>
      <c r="B552" t="s">
        <v>167</v>
      </c>
      <c r="C552" t="s">
        <v>151</v>
      </c>
      <c r="D552">
        <v>1265</v>
      </c>
      <c r="E552">
        <v>1164</v>
      </c>
      <c r="F552">
        <v>1199</v>
      </c>
      <c r="G552" t="s">
        <v>206</v>
      </c>
      <c r="H552" t="s">
        <v>153</v>
      </c>
      <c r="I552" t="s">
        <v>91</v>
      </c>
      <c r="J552" s="8" t="s">
        <v>133</v>
      </c>
      <c r="K552" t="s">
        <v>164</v>
      </c>
      <c r="L552" t="s">
        <v>166</v>
      </c>
    </row>
    <row r="553" spans="1:12" x14ac:dyDescent="0.25">
      <c r="A553" t="s">
        <v>211</v>
      </c>
      <c r="B553" t="s">
        <v>24</v>
      </c>
      <c r="C553" t="s">
        <v>26</v>
      </c>
      <c r="D553">
        <v>1285</v>
      </c>
      <c r="E553">
        <v>1374</v>
      </c>
      <c r="F553">
        <v>1351</v>
      </c>
      <c r="G553" t="s">
        <v>206</v>
      </c>
      <c r="H553" t="s">
        <v>153</v>
      </c>
      <c r="I553" t="s">
        <v>92</v>
      </c>
      <c r="J553" s="8" t="s">
        <v>134</v>
      </c>
      <c r="K553" t="s">
        <v>164</v>
      </c>
      <c r="L553" t="s">
        <v>165</v>
      </c>
    </row>
    <row r="554" spans="1:12" x14ac:dyDescent="0.25">
      <c r="A554" t="s">
        <v>211</v>
      </c>
      <c r="B554" t="s">
        <v>167</v>
      </c>
      <c r="C554" t="s">
        <v>151</v>
      </c>
      <c r="D554">
        <v>362</v>
      </c>
      <c r="E554">
        <v>405</v>
      </c>
      <c r="F554">
        <v>407</v>
      </c>
      <c r="G554" t="s">
        <v>206</v>
      </c>
      <c r="H554" t="s">
        <v>153</v>
      </c>
      <c r="I554" t="s">
        <v>92</v>
      </c>
      <c r="J554" s="8" t="s">
        <v>134</v>
      </c>
      <c r="K554" t="s">
        <v>164</v>
      </c>
      <c r="L554" t="s">
        <v>166</v>
      </c>
    </row>
    <row r="555" spans="1:12" x14ac:dyDescent="0.25">
      <c r="A555" t="s">
        <v>211</v>
      </c>
      <c r="B555" t="s">
        <v>24</v>
      </c>
      <c r="C555" t="s">
        <v>26</v>
      </c>
      <c r="D555">
        <v>291</v>
      </c>
      <c r="E555">
        <v>329</v>
      </c>
      <c r="F555">
        <v>558</v>
      </c>
      <c r="G555" t="s">
        <v>206</v>
      </c>
      <c r="H555" t="s">
        <v>153</v>
      </c>
      <c r="I555" t="s">
        <v>93</v>
      </c>
      <c r="J555" s="8" t="s">
        <v>135</v>
      </c>
      <c r="K555" t="s">
        <v>164</v>
      </c>
      <c r="L555" t="s">
        <v>165</v>
      </c>
    </row>
    <row r="556" spans="1:12" x14ac:dyDescent="0.25">
      <c r="A556" t="s">
        <v>211</v>
      </c>
      <c r="B556" t="s">
        <v>167</v>
      </c>
      <c r="C556" t="s">
        <v>151</v>
      </c>
      <c r="D556">
        <v>20</v>
      </c>
      <c r="E556">
        <v>31</v>
      </c>
      <c r="F556">
        <v>31</v>
      </c>
      <c r="G556" t="s">
        <v>206</v>
      </c>
      <c r="H556" t="s">
        <v>153</v>
      </c>
      <c r="I556" t="s">
        <v>93</v>
      </c>
      <c r="J556" s="8" t="s">
        <v>135</v>
      </c>
      <c r="K556" t="s">
        <v>164</v>
      </c>
      <c r="L556" t="s">
        <v>166</v>
      </c>
    </row>
    <row r="557" spans="1:12" x14ac:dyDescent="0.25">
      <c r="A557" t="s">
        <v>211</v>
      </c>
      <c r="B557" t="s">
        <v>24</v>
      </c>
      <c r="C557" t="s">
        <v>26</v>
      </c>
      <c r="D557">
        <v>13</v>
      </c>
      <c r="E557">
        <v>13</v>
      </c>
      <c r="F557">
        <v>13</v>
      </c>
      <c r="G557" t="s">
        <v>206</v>
      </c>
      <c r="H557" t="s">
        <v>153</v>
      </c>
      <c r="I557" t="s">
        <v>104</v>
      </c>
      <c r="J557" s="8" t="s">
        <v>136</v>
      </c>
      <c r="K557" t="s">
        <v>164</v>
      </c>
      <c r="L557" t="s">
        <v>165</v>
      </c>
    </row>
    <row r="558" spans="1:12" x14ac:dyDescent="0.25">
      <c r="A558" t="s">
        <v>211</v>
      </c>
      <c r="B558" t="s">
        <v>24</v>
      </c>
      <c r="C558" t="s">
        <v>26</v>
      </c>
      <c r="D558">
        <v>96</v>
      </c>
      <c r="E558">
        <v>98</v>
      </c>
      <c r="F558">
        <v>101</v>
      </c>
      <c r="G558" t="s">
        <v>206</v>
      </c>
      <c r="H558" t="s">
        <v>153</v>
      </c>
      <c r="I558" t="s">
        <v>110</v>
      </c>
      <c r="J558" s="8" t="s">
        <v>137</v>
      </c>
      <c r="K558" t="s">
        <v>164</v>
      </c>
      <c r="L558" t="s">
        <v>165</v>
      </c>
    </row>
    <row r="559" spans="1:12" x14ac:dyDescent="0.25">
      <c r="A559" t="s">
        <v>211</v>
      </c>
      <c r="B559" t="s">
        <v>24</v>
      </c>
      <c r="C559" t="s">
        <v>26</v>
      </c>
      <c r="D559">
        <v>410</v>
      </c>
      <c r="E559">
        <v>314</v>
      </c>
      <c r="F559">
        <v>332</v>
      </c>
      <c r="G559" t="s">
        <v>206</v>
      </c>
      <c r="H559" t="s">
        <v>153</v>
      </c>
      <c r="I559" t="s">
        <v>94</v>
      </c>
      <c r="J559" s="8" t="s">
        <v>138</v>
      </c>
      <c r="K559" t="s">
        <v>164</v>
      </c>
      <c r="L559" t="s">
        <v>165</v>
      </c>
    </row>
    <row r="560" spans="1:12" x14ac:dyDescent="0.25">
      <c r="A560" t="s">
        <v>211</v>
      </c>
      <c r="B560" t="s">
        <v>167</v>
      </c>
      <c r="C560" t="s">
        <v>151</v>
      </c>
      <c r="D560">
        <v>134</v>
      </c>
      <c r="E560">
        <v>151</v>
      </c>
      <c r="F560">
        <v>163</v>
      </c>
      <c r="G560" t="s">
        <v>206</v>
      </c>
      <c r="H560" t="s">
        <v>153</v>
      </c>
      <c r="I560" t="s">
        <v>94</v>
      </c>
      <c r="J560" s="8" t="s">
        <v>138</v>
      </c>
      <c r="K560" t="s">
        <v>164</v>
      </c>
      <c r="L560" t="s">
        <v>166</v>
      </c>
    </row>
    <row r="561" spans="1:12" x14ac:dyDescent="0.25">
      <c r="A561" t="s">
        <v>211</v>
      </c>
      <c r="B561" t="s">
        <v>24</v>
      </c>
      <c r="C561" t="s">
        <v>26</v>
      </c>
      <c r="D561">
        <v>176</v>
      </c>
      <c r="E561">
        <v>1085</v>
      </c>
      <c r="F561">
        <v>1300</v>
      </c>
      <c r="G561" t="s">
        <v>206</v>
      </c>
      <c r="H561" t="s">
        <v>153</v>
      </c>
      <c r="I561" t="s">
        <v>107</v>
      </c>
      <c r="J561" s="8" t="s">
        <v>139</v>
      </c>
      <c r="K561" t="s">
        <v>164</v>
      </c>
      <c r="L561" t="s">
        <v>165</v>
      </c>
    </row>
    <row r="562" spans="1:12" x14ac:dyDescent="0.25">
      <c r="A562" t="s">
        <v>211</v>
      </c>
      <c r="B562" t="s">
        <v>167</v>
      </c>
      <c r="C562" t="s">
        <v>151</v>
      </c>
      <c r="D562">
        <v>1104</v>
      </c>
      <c r="E562">
        <v>4</v>
      </c>
      <c r="F562">
        <v>4</v>
      </c>
      <c r="G562" t="s">
        <v>206</v>
      </c>
      <c r="H562" t="s">
        <v>153</v>
      </c>
      <c r="I562" t="s">
        <v>107</v>
      </c>
      <c r="J562" s="8" t="s">
        <v>139</v>
      </c>
      <c r="K562" t="s">
        <v>164</v>
      </c>
      <c r="L562" t="s">
        <v>166</v>
      </c>
    </row>
    <row r="563" spans="1:12" x14ac:dyDescent="0.25">
      <c r="A563" t="s">
        <v>211</v>
      </c>
      <c r="B563" t="s">
        <v>24</v>
      </c>
      <c r="C563" t="s">
        <v>26</v>
      </c>
      <c r="D563">
        <v>862</v>
      </c>
      <c r="E563">
        <v>973</v>
      </c>
      <c r="F563">
        <v>1036</v>
      </c>
      <c r="G563" t="s">
        <v>206</v>
      </c>
      <c r="H563" t="s">
        <v>153</v>
      </c>
      <c r="I563" t="s">
        <v>95</v>
      </c>
      <c r="J563" s="8" t="s">
        <v>140</v>
      </c>
      <c r="K563" t="s">
        <v>164</v>
      </c>
      <c r="L563" t="s">
        <v>165</v>
      </c>
    </row>
    <row r="564" spans="1:12" x14ac:dyDescent="0.25">
      <c r="A564" t="s">
        <v>211</v>
      </c>
      <c r="B564" t="s">
        <v>167</v>
      </c>
      <c r="C564" t="s">
        <v>151</v>
      </c>
      <c r="D564">
        <v>725</v>
      </c>
      <c r="E564">
        <v>673</v>
      </c>
      <c r="F564">
        <v>722</v>
      </c>
      <c r="G564" t="s">
        <v>206</v>
      </c>
      <c r="H564" t="s">
        <v>153</v>
      </c>
      <c r="I564" t="s">
        <v>95</v>
      </c>
      <c r="J564" s="8" t="s">
        <v>140</v>
      </c>
      <c r="K564" t="s">
        <v>164</v>
      </c>
      <c r="L564" t="s">
        <v>166</v>
      </c>
    </row>
    <row r="565" spans="1:12" x14ac:dyDescent="0.25">
      <c r="A565" t="s">
        <v>211</v>
      </c>
      <c r="B565" t="s">
        <v>24</v>
      </c>
      <c r="C565" t="s">
        <v>26</v>
      </c>
      <c r="D565">
        <v>704</v>
      </c>
      <c r="E565">
        <v>692</v>
      </c>
      <c r="F565">
        <v>803</v>
      </c>
      <c r="G565" t="s">
        <v>207</v>
      </c>
      <c r="H565" t="s">
        <v>154</v>
      </c>
      <c r="I565" t="s">
        <v>96</v>
      </c>
      <c r="J565" s="8" t="s">
        <v>141</v>
      </c>
      <c r="K565" t="s">
        <v>164</v>
      </c>
      <c r="L565" t="s">
        <v>165</v>
      </c>
    </row>
    <row r="566" spans="1:12" x14ac:dyDescent="0.25">
      <c r="A566" t="s">
        <v>211</v>
      </c>
      <c r="B566" t="s">
        <v>167</v>
      </c>
      <c r="C566" t="s">
        <v>151</v>
      </c>
      <c r="D566">
        <v>204</v>
      </c>
      <c r="E566">
        <v>253</v>
      </c>
      <c r="F566">
        <v>273</v>
      </c>
      <c r="G566" t="s">
        <v>207</v>
      </c>
      <c r="H566" t="s">
        <v>154</v>
      </c>
      <c r="I566" t="s">
        <v>96</v>
      </c>
      <c r="J566" s="8" t="s">
        <v>141</v>
      </c>
      <c r="K566" t="s">
        <v>164</v>
      </c>
      <c r="L566" t="s">
        <v>166</v>
      </c>
    </row>
    <row r="567" spans="1:12" x14ac:dyDescent="0.25">
      <c r="A567" t="s">
        <v>211</v>
      </c>
      <c r="B567" t="s">
        <v>24</v>
      </c>
      <c r="C567" t="s">
        <v>26</v>
      </c>
      <c r="D567">
        <v>150</v>
      </c>
      <c r="E567">
        <v>65</v>
      </c>
      <c r="F567">
        <v>77</v>
      </c>
      <c r="G567" t="s">
        <v>207</v>
      </c>
      <c r="H567" t="s">
        <v>154</v>
      </c>
      <c r="I567" t="s">
        <v>97</v>
      </c>
      <c r="J567" s="8" t="s">
        <v>142</v>
      </c>
      <c r="K567" t="s">
        <v>164</v>
      </c>
      <c r="L567" t="s">
        <v>165</v>
      </c>
    </row>
    <row r="568" spans="1:12" x14ac:dyDescent="0.25">
      <c r="A568" t="s">
        <v>211</v>
      </c>
      <c r="B568" t="s">
        <v>167</v>
      </c>
      <c r="C568" t="s">
        <v>151</v>
      </c>
      <c r="D568">
        <v>1</v>
      </c>
      <c r="E568">
        <v>1</v>
      </c>
      <c r="F568">
        <v>1</v>
      </c>
      <c r="G568" t="s">
        <v>207</v>
      </c>
      <c r="H568" t="s">
        <v>154</v>
      </c>
      <c r="I568" t="s">
        <v>97</v>
      </c>
      <c r="J568" s="8" t="s">
        <v>142</v>
      </c>
      <c r="K568" t="s">
        <v>164</v>
      </c>
      <c r="L568" t="s">
        <v>166</v>
      </c>
    </row>
    <row r="569" spans="1:12" x14ac:dyDescent="0.25">
      <c r="A569" t="s">
        <v>211</v>
      </c>
      <c r="B569" t="s">
        <v>24</v>
      </c>
      <c r="C569" t="s">
        <v>26</v>
      </c>
      <c r="D569">
        <v>4244</v>
      </c>
      <c r="E569">
        <v>4700</v>
      </c>
      <c r="F569">
        <v>4498</v>
      </c>
      <c r="G569" t="s">
        <v>208</v>
      </c>
      <c r="H569" t="s">
        <v>155</v>
      </c>
      <c r="I569" t="s">
        <v>99</v>
      </c>
      <c r="J569" s="8" t="s">
        <v>144</v>
      </c>
      <c r="K569" t="s">
        <v>164</v>
      </c>
      <c r="L569" t="s">
        <v>165</v>
      </c>
    </row>
    <row r="570" spans="1:12" x14ac:dyDescent="0.25">
      <c r="A570" t="s">
        <v>211</v>
      </c>
      <c r="B570" t="s">
        <v>167</v>
      </c>
      <c r="C570" t="s">
        <v>151</v>
      </c>
      <c r="D570">
        <v>15</v>
      </c>
      <c r="E570">
        <v>23</v>
      </c>
      <c r="F570">
        <v>22</v>
      </c>
      <c r="G570" t="s">
        <v>208</v>
      </c>
      <c r="H570" t="s">
        <v>155</v>
      </c>
      <c r="I570" t="s">
        <v>99</v>
      </c>
      <c r="J570" s="8" t="s">
        <v>144</v>
      </c>
      <c r="K570" t="s">
        <v>164</v>
      </c>
      <c r="L570" t="s">
        <v>166</v>
      </c>
    </row>
    <row r="571" spans="1:12" x14ac:dyDescent="0.25">
      <c r="A571" t="s">
        <v>211</v>
      </c>
      <c r="B571" t="s">
        <v>24</v>
      </c>
      <c r="C571" t="s">
        <v>26</v>
      </c>
      <c r="D571">
        <v>230</v>
      </c>
      <c r="E571">
        <v>2620</v>
      </c>
      <c r="F571">
        <v>123</v>
      </c>
      <c r="G571" t="s">
        <v>208</v>
      </c>
      <c r="H571" t="s">
        <v>155</v>
      </c>
      <c r="I571" t="s">
        <v>102</v>
      </c>
      <c r="J571" s="8" t="s">
        <v>145</v>
      </c>
      <c r="K571" t="s">
        <v>164</v>
      </c>
      <c r="L571" t="s">
        <v>165</v>
      </c>
    </row>
    <row r="572" spans="1:12" x14ac:dyDescent="0.25">
      <c r="A572" t="s">
        <v>211</v>
      </c>
      <c r="B572" t="s">
        <v>210</v>
      </c>
      <c r="C572" t="s">
        <v>212</v>
      </c>
      <c r="D572">
        <v>4</v>
      </c>
      <c r="E572">
        <v>1</v>
      </c>
      <c r="F572">
        <v>1</v>
      </c>
      <c r="G572" t="s">
        <v>209</v>
      </c>
      <c r="H572" t="s">
        <v>156</v>
      </c>
      <c r="I572" t="s">
        <v>101</v>
      </c>
      <c r="J572" s="8" t="s">
        <v>212</v>
      </c>
      <c r="K572" t="s">
        <v>164</v>
      </c>
      <c r="L572" t="s">
        <v>212</v>
      </c>
    </row>
    <row r="573" spans="1:12" x14ac:dyDescent="0.25">
      <c r="A573" t="s">
        <v>211</v>
      </c>
      <c r="B573" t="s">
        <v>15</v>
      </c>
      <c r="C573" t="s">
        <v>28</v>
      </c>
      <c r="D573">
        <v>1360</v>
      </c>
      <c r="E573">
        <v>1404</v>
      </c>
      <c r="F573">
        <v>1493</v>
      </c>
      <c r="G573" t="s">
        <v>205</v>
      </c>
      <c r="H573" t="s">
        <v>152</v>
      </c>
      <c r="I573" t="s">
        <v>78</v>
      </c>
      <c r="J573" s="8" t="s">
        <v>117</v>
      </c>
      <c r="K573" t="s">
        <v>164</v>
      </c>
      <c r="L573" t="s">
        <v>165</v>
      </c>
    </row>
    <row r="574" spans="1:12" x14ac:dyDescent="0.25">
      <c r="A574" t="s">
        <v>211</v>
      </c>
      <c r="B574" t="s">
        <v>167</v>
      </c>
      <c r="C574" t="s">
        <v>151</v>
      </c>
      <c r="D574">
        <v>221</v>
      </c>
      <c r="E574">
        <v>248</v>
      </c>
      <c r="F574">
        <v>251</v>
      </c>
      <c r="G574" t="s">
        <v>205</v>
      </c>
      <c r="H574" t="s">
        <v>152</v>
      </c>
      <c r="I574" t="s">
        <v>78</v>
      </c>
      <c r="J574" s="8" t="s">
        <v>117</v>
      </c>
      <c r="K574" t="s">
        <v>164</v>
      </c>
      <c r="L574" t="s">
        <v>166</v>
      </c>
    </row>
    <row r="575" spans="1:12" x14ac:dyDescent="0.25">
      <c r="A575" t="s">
        <v>211</v>
      </c>
      <c r="B575" t="s">
        <v>15</v>
      </c>
      <c r="C575" t="s">
        <v>28</v>
      </c>
      <c r="D575">
        <v>17</v>
      </c>
      <c r="E575">
        <v>18</v>
      </c>
      <c r="F575">
        <v>23</v>
      </c>
      <c r="G575" t="s">
        <v>205</v>
      </c>
      <c r="H575" t="s">
        <v>152</v>
      </c>
      <c r="I575" t="s">
        <v>79</v>
      </c>
      <c r="J575" s="8" t="s">
        <v>118</v>
      </c>
      <c r="K575" t="s">
        <v>164</v>
      </c>
      <c r="L575" t="s">
        <v>165</v>
      </c>
    </row>
    <row r="576" spans="1:12" x14ac:dyDescent="0.25">
      <c r="A576" t="s">
        <v>211</v>
      </c>
      <c r="B576" t="s">
        <v>167</v>
      </c>
      <c r="C576" t="s">
        <v>151</v>
      </c>
      <c r="D576">
        <v>1</v>
      </c>
      <c r="E576">
        <v>1</v>
      </c>
      <c r="F576">
        <v>2</v>
      </c>
      <c r="G576" t="s">
        <v>205</v>
      </c>
      <c r="H576" t="s">
        <v>152</v>
      </c>
      <c r="I576" t="s">
        <v>79</v>
      </c>
      <c r="J576" s="8" t="s">
        <v>118</v>
      </c>
      <c r="K576" t="s">
        <v>164</v>
      </c>
      <c r="L576" t="s">
        <v>166</v>
      </c>
    </row>
    <row r="577" spans="1:12" x14ac:dyDescent="0.25">
      <c r="A577" t="s">
        <v>211</v>
      </c>
      <c r="B577" t="s">
        <v>15</v>
      </c>
      <c r="C577" t="s">
        <v>28</v>
      </c>
      <c r="D577">
        <v>18</v>
      </c>
      <c r="E577">
        <v>24</v>
      </c>
      <c r="F577">
        <v>24</v>
      </c>
      <c r="G577" t="s">
        <v>205</v>
      </c>
      <c r="H577" t="s">
        <v>152</v>
      </c>
      <c r="I577" t="s">
        <v>80</v>
      </c>
      <c r="J577" s="8" t="s">
        <v>119</v>
      </c>
      <c r="K577" t="s">
        <v>164</v>
      </c>
      <c r="L577" t="s">
        <v>165</v>
      </c>
    </row>
    <row r="578" spans="1:12" x14ac:dyDescent="0.25">
      <c r="A578" t="s">
        <v>211</v>
      </c>
      <c r="B578" t="s">
        <v>167</v>
      </c>
      <c r="C578" t="s">
        <v>151</v>
      </c>
      <c r="D578">
        <v>3</v>
      </c>
      <c r="E578">
        <v>5</v>
      </c>
      <c r="F578">
        <v>5</v>
      </c>
      <c r="G578" t="s">
        <v>205</v>
      </c>
      <c r="H578" t="s">
        <v>152</v>
      </c>
      <c r="I578" t="s">
        <v>80</v>
      </c>
      <c r="J578" s="8" t="s">
        <v>119</v>
      </c>
      <c r="K578" t="s">
        <v>164</v>
      </c>
      <c r="L578" t="s">
        <v>166</v>
      </c>
    </row>
    <row r="579" spans="1:12" x14ac:dyDescent="0.25">
      <c r="A579" t="s">
        <v>211</v>
      </c>
      <c r="B579" t="s">
        <v>15</v>
      </c>
      <c r="C579" t="s">
        <v>28</v>
      </c>
      <c r="D579">
        <v>467</v>
      </c>
      <c r="E579">
        <v>479</v>
      </c>
      <c r="F579">
        <v>518</v>
      </c>
      <c r="G579" t="s">
        <v>205</v>
      </c>
      <c r="H579" t="s">
        <v>152</v>
      </c>
      <c r="I579" t="s">
        <v>82</v>
      </c>
      <c r="J579" s="8" t="s">
        <v>123</v>
      </c>
      <c r="K579" t="s">
        <v>164</v>
      </c>
      <c r="L579" t="s">
        <v>165</v>
      </c>
    </row>
    <row r="580" spans="1:12" x14ac:dyDescent="0.25">
      <c r="A580" t="s">
        <v>211</v>
      </c>
      <c r="B580" t="s">
        <v>167</v>
      </c>
      <c r="C580" t="s">
        <v>151</v>
      </c>
      <c r="D580">
        <v>75</v>
      </c>
      <c r="E580">
        <v>83</v>
      </c>
      <c r="F580">
        <v>85</v>
      </c>
      <c r="G580" t="s">
        <v>205</v>
      </c>
      <c r="H580" t="s">
        <v>152</v>
      </c>
      <c r="I580" t="s">
        <v>82</v>
      </c>
      <c r="J580" s="8" t="s">
        <v>123</v>
      </c>
      <c r="K580" t="s">
        <v>164</v>
      </c>
      <c r="L580" t="s">
        <v>166</v>
      </c>
    </row>
    <row r="581" spans="1:12" x14ac:dyDescent="0.25">
      <c r="A581" t="s">
        <v>211</v>
      </c>
      <c r="B581" t="s">
        <v>15</v>
      </c>
      <c r="C581" t="s">
        <v>28</v>
      </c>
      <c r="D581">
        <v>0</v>
      </c>
      <c r="E581">
        <v>0</v>
      </c>
      <c r="F581">
        <v>0</v>
      </c>
      <c r="G581" t="s">
        <v>205</v>
      </c>
      <c r="H581" t="s">
        <v>152</v>
      </c>
      <c r="I581" t="s">
        <v>83</v>
      </c>
      <c r="J581" s="8" t="s">
        <v>125</v>
      </c>
      <c r="K581" t="s">
        <v>164</v>
      </c>
      <c r="L581" t="s">
        <v>165</v>
      </c>
    </row>
    <row r="582" spans="1:12" x14ac:dyDescent="0.25">
      <c r="A582" t="s">
        <v>211</v>
      </c>
      <c r="B582" t="s">
        <v>15</v>
      </c>
      <c r="C582" t="s">
        <v>28</v>
      </c>
      <c r="D582">
        <v>59</v>
      </c>
      <c r="E582">
        <v>52</v>
      </c>
      <c r="F582">
        <v>63</v>
      </c>
      <c r="G582" t="s">
        <v>206</v>
      </c>
      <c r="H582" t="s">
        <v>153</v>
      </c>
      <c r="I582" t="s">
        <v>84</v>
      </c>
      <c r="J582" s="8" t="s">
        <v>126</v>
      </c>
      <c r="K582" t="s">
        <v>164</v>
      </c>
      <c r="L582" t="s">
        <v>165</v>
      </c>
    </row>
    <row r="583" spans="1:12" x14ac:dyDescent="0.25">
      <c r="A583" t="s">
        <v>211</v>
      </c>
      <c r="B583" t="s">
        <v>167</v>
      </c>
      <c r="C583" t="s">
        <v>151</v>
      </c>
      <c r="D583">
        <v>3</v>
      </c>
      <c r="E583">
        <v>5</v>
      </c>
      <c r="F583">
        <v>6</v>
      </c>
      <c r="G583" t="s">
        <v>206</v>
      </c>
      <c r="H583" t="s">
        <v>153</v>
      </c>
      <c r="I583" t="s">
        <v>84</v>
      </c>
      <c r="J583" s="8" t="s">
        <v>126</v>
      </c>
      <c r="K583" t="s">
        <v>164</v>
      </c>
      <c r="L583" t="s">
        <v>166</v>
      </c>
    </row>
    <row r="584" spans="1:12" x14ac:dyDescent="0.25">
      <c r="A584" t="s">
        <v>211</v>
      </c>
      <c r="B584" t="s">
        <v>15</v>
      </c>
      <c r="C584" t="s">
        <v>28</v>
      </c>
      <c r="D584">
        <v>7</v>
      </c>
      <c r="E584">
        <v>6</v>
      </c>
      <c r="F584">
        <v>6</v>
      </c>
      <c r="G584" t="s">
        <v>206</v>
      </c>
      <c r="H584" t="s">
        <v>153</v>
      </c>
      <c r="I584" t="s">
        <v>85</v>
      </c>
      <c r="J584" s="8" t="s">
        <v>127</v>
      </c>
      <c r="K584" t="s">
        <v>164</v>
      </c>
      <c r="L584" t="s">
        <v>165</v>
      </c>
    </row>
    <row r="585" spans="1:12" x14ac:dyDescent="0.25">
      <c r="A585" t="s">
        <v>211</v>
      </c>
      <c r="B585" t="s">
        <v>15</v>
      </c>
      <c r="C585" t="s">
        <v>28</v>
      </c>
      <c r="D585">
        <v>161</v>
      </c>
      <c r="E585">
        <v>158</v>
      </c>
      <c r="F585">
        <v>173</v>
      </c>
      <c r="G585" t="s">
        <v>206</v>
      </c>
      <c r="H585" t="s">
        <v>153</v>
      </c>
      <c r="I585" t="s">
        <v>86</v>
      </c>
      <c r="J585" s="8" t="s">
        <v>128</v>
      </c>
      <c r="K585" t="s">
        <v>164</v>
      </c>
      <c r="L585" t="s">
        <v>165</v>
      </c>
    </row>
    <row r="586" spans="1:12" x14ac:dyDescent="0.25">
      <c r="A586" t="s">
        <v>211</v>
      </c>
      <c r="B586" t="s">
        <v>167</v>
      </c>
      <c r="C586" t="s">
        <v>151</v>
      </c>
      <c r="D586">
        <v>17</v>
      </c>
      <c r="E586">
        <v>15</v>
      </c>
      <c r="F586">
        <v>17</v>
      </c>
      <c r="G586" t="s">
        <v>206</v>
      </c>
      <c r="H586" t="s">
        <v>153</v>
      </c>
      <c r="I586" t="s">
        <v>86</v>
      </c>
      <c r="J586" s="8" t="s">
        <v>128</v>
      </c>
      <c r="K586" t="s">
        <v>164</v>
      </c>
      <c r="L586" t="s">
        <v>166</v>
      </c>
    </row>
    <row r="587" spans="1:12" x14ac:dyDescent="0.25">
      <c r="A587" t="s">
        <v>211</v>
      </c>
      <c r="B587" t="s">
        <v>15</v>
      </c>
      <c r="C587" t="s">
        <v>28</v>
      </c>
      <c r="D587">
        <v>8</v>
      </c>
      <c r="E587">
        <v>9</v>
      </c>
      <c r="F587">
        <v>9</v>
      </c>
      <c r="G587" t="s">
        <v>206</v>
      </c>
      <c r="H587" t="s">
        <v>153</v>
      </c>
      <c r="I587" t="s">
        <v>87</v>
      </c>
      <c r="J587" s="8" t="s">
        <v>129</v>
      </c>
      <c r="K587" t="s">
        <v>164</v>
      </c>
      <c r="L587" t="s">
        <v>165</v>
      </c>
    </row>
    <row r="588" spans="1:12" x14ac:dyDescent="0.25">
      <c r="A588" t="s">
        <v>211</v>
      </c>
      <c r="B588" t="s">
        <v>167</v>
      </c>
      <c r="C588" t="s">
        <v>151</v>
      </c>
      <c r="D588">
        <v>28</v>
      </c>
      <c r="E588">
        <v>29</v>
      </c>
      <c r="F588">
        <v>29</v>
      </c>
      <c r="G588" t="s">
        <v>206</v>
      </c>
      <c r="H588" t="s">
        <v>153</v>
      </c>
      <c r="I588" t="s">
        <v>87</v>
      </c>
      <c r="J588" s="8" t="s">
        <v>129</v>
      </c>
      <c r="K588" t="s">
        <v>164</v>
      </c>
      <c r="L588" t="s">
        <v>166</v>
      </c>
    </row>
    <row r="589" spans="1:12" x14ac:dyDescent="0.25">
      <c r="A589" t="s">
        <v>211</v>
      </c>
      <c r="B589" t="s">
        <v>15</v>
      </c>
      <c r="C589" t="s">
        <v>28</v>
      </c>
      <c r="D589">
        <v>34</v>
      </c>
      <c r="E589">
        <v>33</v>
      </c>
      <c r="F589">
        <v>32</v>
      </c>
      <c r="G589" t="s">
        <v>206</v>
      </c>
      <c r="H589" t="s">
        <v>153</v>
      </c>
      <c r="I589" t="s">
        <v>88</v>
      </c>
      <c r="J589" s="8" t="s">
        <v>130</v>
      </c>
      <c r="K589" t="s">
        <v>164</v>
      </c>
      <c r="L589" t="s">
        <v>165</v>
      </c>
    </row>
    <row r="590" spans="1:12" x14ac:dyDescent="0.25">
      <c r="A590" t="s">
        <v>211</v>
      </c>
      <c r="B590" t="s">
        <v>167</v>
      </c>
      <c r="C590" t="s">
        <v>151</v>
      </c>
      <c r="D590">
        <v>40</v>
      </c>
      <c r="E590">
        <v>43</v>
      </c>
      <c r="F590">
        <v>43</v>
      </c>
      <c r="G590" t="s">
        <v>206</v>
      </c>
      <c r="H590" t="s">
        <v>153</v>
      </c>
      <c r="I590" t="s">
        <v>88</v>
      </c>
      <c r="J590" s="8" t="s">
        <v>130</v>
      </c>
      <c r="K590" t="s">
        <v>164</v>
      </c>
      <c r="L590" t="s">
        <v>166</v>
      </c>
    </row>
    <row r="591" spans="1:12" x14ac:dyDescent="0.25">
      <c r="A591" t="s">
        <v>211</v>
      </c>
      <c r="B591" t="s">
        <v>15</v>
      </c>
      <c r="C591" t="s">
        <v>28</v>
      </c>
      <c r="D591">
        <v>6</v>
      </c>
      <c r="E591">
        <v>3</v>
      </c>
      <c r="F591">
        <v>4</v>
      </c>
      <c r="G591" t="s">
        <v>206</v>
      </c>
      <c r="H591" t="s">
        <v>153</v>
      </c>
      <c r="I591" t="s">
        <v>89</v>
      </c>
      <c r="J591" s="8" t="s">
        <v>131</v>
      </c>
      <c r="K591" t="s">
        <v>164</v>
      </c>
      <c r="L591" t="s">
        <v>165</v>
      </c>
    </row>
    <row r="592" spans="1:12" x14ac:dyDescent="0.25">
      <c r="A592" t="s">
        <v>211</v>
      </c>
      <c r="B592" t="s">
        <v>167</v>
      </c>
      <c r="C592" t="s">
        <v>151</v>
      </c>
      <c r="D592">
        <v>1</v>
      </c>
      <c r="E592">
        <v>1</v>
      </c>
      <c r="F592">
        <v>1</v>
      </c>
      <c r="G592" t="s">
        <v>206</v>
      </c>
      <c r="H592" t="s">
        <v>153</v>
      </c>
      <c r="I592" t="s">
        <v>89</v>
      </c>
      <c r="J592" s="8" t="s">
        <v>131</v>
      </c>
      <c r="K592" t="s">
        <v>164</v>
      </c>
      <c r="L592" t="s">
        <v>166</v>
      </c>
    </row>
    <row r="593" spans="1:12" x14ac:dyDescent="0.25">
      <c r="A593" t="s">
        <v>211</v>
      </c>
      <c r="B593" t="s">
        <v>15</v>
      </c>
      <c r="C593" t="s">
        <v>28</v>
      </c>
      <c r="D593">
        <v>88</v>
      </c>
      <c r="E593">
        <v>91</v>
      </c>
      <c r="F593">
        <v>151</v>
      </c>
      <c r="G593" t="s">
        <v>206</v>
      </c>
      <c r="H593" t="s">
        <v>153</v>
      </c>
      <c r="I593" t="s">
        <v>90</v>
      </c>
      <c r="J593" s="8" t="s">
        <v>132</v>
      </c>
      <c r="K593" t="s">
        <v>164</v>
      </c>
      <c r="L593" t="s">
        <v>165</v>
      </c>
    </row>
    <row r="594" spans="1:12" x14ac:dyDescent="0.25">
      <c r="A594" t="s">
        <v>211</v>
      </c>
      <c r="B594" t="s">
        <v>167</v>
      </c>
      <c r="C594" t="s">
        <v>151</v>
      </c>
      <c r="D594">
        <v>136</v>
      </c>
      <c r="E594">
        <v>143</v>
      </c>
      <c r="F594">
        <v>152</v>
      </c>
      <c r="G594" t="s">
        <v>206</v>
      </c>
      <c r="H594" t="s">
        <v>153</v>
      </c>
      <c r="I594" t="s">
        <v>90</v>
      </c>
      <c r="J594" s="8" t="s">
        <v>132</v>
      </c>
      <c r="K594" t="s">
        <v>164</v>
      </c>
      <c r="L594" t="s">
        <v>166</v>
      </c>
    </row>
    <row r="595" spans="1:12" x14ac:dyDescent="0.25">
      <c r="A595" t="s">
        <v>211</v>
      </c>
      <c r="B595" t="s">
        <v>15</v>
      </c>
      <c r="C595" t="s">
        <v>28</v>
      </c>
      <c r="D595">
        <v>1591</v>
      </c>
      <c r="E595">
        <v>1675</v>
      </c>
      <c r="F595">
        <v>1714</v>
      </c>
      <c r="G595" t="s">
        <v>206</v>
      </c>
      <c r="H595" t="s">
        <v>153</v>
      </c>
      <c r="I595" t="s">
        <v>91</v>
      </c>
      <c r="J595" s="8" t="s">
        <v>133</v>
      </c>
      <c r="K595" t="s">
        <v>164</v>
      </c>
      <c r="L595" t="s">
        <v>165</v>
      </c>
    </row>
    <row r="596" spans="1:12" x14ac:dyDescent="0.25">
      <c r="A596" t="s">
        <v>211</v>
      </c>
      <c r="B596" t="s">
        <v>167</v>
      </c>
      <c r="C596" t="s">
        <v>151</v>
      </c>
      <c r="D596">
        <v>221</v>
      </c>
      <c r="E596">
        <v>269</v>
      </c>
      <c r="F596">
        <v>355</v>
      </c>
      <c r="G596" t="s">
        <v>206</v>
      </c>
      <c r="H596" t="s">
        <v>153</v>
      </c>
      <c r="I596" t="s">
        <v>91</v>
      </c>
      <c r="J596" s="8" t="s">
        <v>133</v>
      </c>
      <c r="K596" t="s">
        <v>164</v>
      </c>
      <c r="L596" t="s">
        <v>166</v>
      </c>
    </row>
    <row r="597" spans="1:12" x14ac:dyDescent="0.25">
      <c r="A597" t="s">
        <v>211</v>
      </c>
      <c r="B597" t="s">
        <v>15</v>
      </c>
      <c r="C597" t="s">
        <v>28</v>
      </c>
      <c r="D597">
        <v>591</v>
      </c>
      <c r="E597">
        <v>565</v>
      </c>
      <c r="F597">
        <v>610</v>
      </c>
      <c r="G597" t="s">
        <v>206</v>
      </c>
      <c r="H597" t="s">
        <v>153</v>
      </c>
      <c r="I597" t="s">
        <v>92</v>
      </c>
      <c r="J597" s="8" t="s">
        <v>134</v>
      </c>
      <c r="K597" t="s">
        <v>164</v>
      </c>
      <c r="L597" t="s">
        <v>165</v>
      </c>
    </row>
    <row r="598" spans="1:12" x14ac:dyDescent="0.25">
      <c r="A598" t="s">
        <v>211</v>
      </c>
      <c r="B598" t="s">
        <v>167</v>
      </c>
      <c r="C598" t="s">
        <v>151</v>
      </c>
      <c r="D598">
        <v>84</v>
      </c>
      <c r="E598">
        <v>83</v>
      </c>
      <c r="F598">
        <v>91</v>
      </c>
      <c r="G598" t="s">
        <v>206</v>
      </c>
      <c r="H598" t="s">
        <v>153</v>
      </c>
      <c r="I598" t="s">
        <v>92</v>
      </c>
      <c r="J598" s="8" t="s">
        <v>134</v>
      </c>
      <c r="K598" t="s">
        <v>164</v>
      </c>
      <c r="L598" t="s">
        <v>166</v>
      </c>
    </row>
    <row r="599" spans="1:12" x14ac:dyDescent="0.25">
      <c r="A599" t="s">
        <v>211</v>
      </c>
      <c r="B599" t="s">
        <v>15</v>
      </c>
      <c r="C599" t="s">
        <v>28</v>
      </c>
      <c r="D599">
        <v>35</v>
      </c>
      <c r="E599">
        <v>39</v>
      </c>
      <c r="F599">
        <v>44</v>
      </c>
      <c r="G599" t="s">
        <v>206</v>
      </c>
      <c r="H599" t="s">
        <v>153</v>
      </c>
      <c r="I599" t="s">
        <v>93</v>
      </c>
      <c r="J599" s="8" t="s">
        <v>135</v>
      </c>
      <c r="K599" t="s">
        <v>164</v>
      </c>
      <c r="L599" t="s">
        <v>165</v>
      </c>
    </row>
    <row r="600" spans="1:12" x14ac:dyDescent="0.25">
      <c r="A600" t="s">
        <v>211</v>
      </c>
      <c r="B600" t="s">
        <v>167</v>
      </c>
      <c r="C600" t="s">
        <v>151</v>
      </c>
      <c r="D600">
        <v>17</v>
      </c>
      <c r="E600">
        <v>18</v>
      </c>
      <c r="F600">
        <v>18</v>
      </c>
      <c r="G600" t="s">
        <v>206</v>
      </c>
      <c r="H600" t="s">
        <v>153</v>
      </c>
      <c r="I600" t="s">
        <v>93</v>
      </c>
      <c r="J600" s="8" t="s">
        <v>135</v>
      </c>
      <c r="K600" t="s">
        <v>164</v>
      </c>
      <c r="L600" t="s">
        <v>166</v>
      </c>
    </row>
    <row r="601" spans="1:12" x14ac:dyDescent="0.25">
      <c r="A601" t="s">
        <v>211</v>
      </c>
      <c r="B601" t="s">
        <v>15</v>
      </c>
      <c r="C601" t="s">
        <v>28</v>
      </c>
      <c r="D601">
        <v>24</v>
      </c>
      <c r="E601">
        <v>5</v>
      </c>
      <c r="F601">
        <v>17</v>
      </c>
      <c r="G601" t="s">
        <v>206</v>
      </c>
      <c r="H601" t="s">
        <v>153</v>
      </c>
      <c r="I601" t="s">
        <v>104</v>
      </c>
      <c r="J601" s="8" t="s">
        <v>136</v>
      </c>
      <c r="K601" t="s">
        <v>164</v>
      </c>
      <c r="L601" t="s">
        <v>165</v>
      </c>
    </row>
    <row r="602" spans="1:12" x14ac:dyDescent="0.25">
      <c r="A602" t="s">
        <v>211</v>
      </c>
      <c r="B602" t="s">
        <v>167</v>
      </c>
      <c r="C602" t="s">
        <v>151</v>
      </c>
      <c r="D602">
        <v>1</v>
      </c>
      <c r="E602">
        <v>2</v>
      </c>
      <c r="F602">
        <v>1</v>
      </c>
      <c r="G602" t="s">
        <v>206</v>
      </c>
      <c r="H602" t="s">
        <v>153</v>
      </c>
      <c r="I602" t="s">
        <v>104</v>
      </c>
      <c r="J602" s="8" t="s">
        <v>136</v>
      </c>
      <c r="K602" t="s">
        <v>164</v>
      </c>
      <c r="L602" t="s">
        <v>166</v>
      </c>
    </row>
    <row r="603" spans="1:12" x14ac:dyDescent="0.25">
      <c r="A603" t="s">
        <v>211</v>
      </c>
      <c r="B603" t="s">
        <v>15</v>
      </c>
      <c r="C603" t="s">
        <v>28</v>
      </c>
      <c r="D603">
        <v>162</v>
      </c>
      <c r="E603">
        <v>190</v>
      </c>
      <c r="F603">
        <v>243</v>
      </c>
      <c r="G603" t="s">
        <v>206</v>
      </c>
      <c r="H603" t="s">
        <v>153</v>
      </c>
      <c r="I603" t="s">
        <v>94</v>
      </c>
      <c r="J603" s="8" t="s">
        <v>138</v>
      </c>
      <c r="K603" t="s">
        <v>164</v>
      </c>
      <c r="L603" t="s">
        <v>165</v>
      </c>
    </row>
    <row r="604" spans="1:12" x14ac:dyDescent="0.25">
      <c r="A604" t="s">
        <v>211</v>
      </c>
      <c r="B604" t="s">
        <v>167</v>
      </c>
      <c r="C604" t="s">
        <v>151</v>
      </c>
      <c r="D604">
        <v>83</v>
      </c>
      <c r="E604">
        <v>149</v>
      </c>
      <c r="F604">
        <v>161</v>
      </c>
      <c r="G604" t="s">
        <v>206</v>
      </c>
      <c r="H604" t="s">
        <v>153</v>
      </c>
      <c r="I604" t="s">
        <v>94</v>
      </c>
      <c r="J604" s="8" t="s">
        <v>138</v>
      </c>
      <c r="K604" t="s">
        <v>164</v>
      </c>
      <c r="L604" t="s">
        <v>166</v>
      </c>
    </row>
    <row r="605" spans="1:12" x14ac:dyDescent="0.25">
      <c r="A605" t="s">
        <v>211</v>
      </c>
      <c r="B605" t="s">
        <v>15</v>
      </c>
      <c r="C605" t="s">
        <v>28</v>
      </c>
      <c r="D605">
        <v>35</v>
      </c>
      <c r="E605">
        <v>42</v>
      </c>
      <c r="F605">
        <v>42</v>
      </c>
      <c r="G605" t="s">
        <v>206</v>
      </c>
      <c r="H605" t="s">
        <v>153</v>
      </c>
      <c r="I605" t="s">
        <v>95</v>
      </c>
      <c r="J605" s="8" t="s">
        <v>140</v>
      </c>
      <c r="K605" t="s">
        <v>164</v>
      </c>
      <c r="L605" t="s">
        <v>165</v>
      </c>
    </row>
    <row r="606" spans="1:12" x14ac:dyDescent="0.25">
      <c r="A606" t="s">
        <v>211</v>
      </c>
      <c r="B606" t="s">
        <v>167</v>
      </c>
      <c r="C606" t="s">
        <v>151</v>
      </c>
      <c r="D606">
        <v>3</v>
      </c>
      <c r="E606">
        <v>4</v>
      </c>
      <c r="F606">
        <v>4</v>
      </c>
      <c r="G606" t="s">
        <v>206</v>
      </c>
      <c r="H606" t="s">
        <v>153</v>
      </c>
      <c r="I606" t="s">
        <v>95</v>
      </c>
      <c r="J606" s="8" t="s">
        <v>140</v>
      </c>
      <c r="K606" t="s">
        <v>164</v>
      </c>
      <c r="L606" t="s">
        <v>166</v>
      </c>
    </row>
    <row r="607" spans="1:12" x14ac:dyDescent="0.25">
      <c r="A607" t="s">
        <v>211</v>
      </c>
      <c r="B607" t="s">
        <v>15</v>
      </c>
      <c r="C607" t="s">
        <v>28</v>
      </c>
      <c r="D607">
        <v>27</v>
      </c>
      <c r="E607">
        <v>32</v>
      </c>
      <c r="F607">
        <v>37</v>
      </c>
      <c r="G607" t="s">
        <v>207</v>
      </c>
      <c r="H607" t="s">
        <v>154</v>
      </c>
      <c r="I607" t="s">
        <v>96</v>
      </c>
      <c r="J607" s="8" t="s">
        <v>141</v>
      </c>
      <c r="K607" t="s">
        <v>164</v>
      </c>
      <c r="L607" t="s">
        <v>165</v>
      </c>
    </row>
    <row r="608" spans="1:12" x14ac:dyDescent="0.25">
      <c r="A608" t="s">
        <v>211</v>
      </c>
      <c r="B608" t="s">
        <v>167</v>
      </c>
      <c r="C608" t="s">
        <v>151</v>
      </c>
      <c r="D608">
        <v>19</v>
      </c>
      <c r="E608">
        <v>17</v>
      </c>
      <c r="F608">
        <v>17</v>
      </c>
      <c r="G608" t="s">
        <v>207</v>
      </c>
      <c r="H608" t="s">
        <v>154</v>
      </c>
      <c r="I608" t="s">
        <v>96</v>
      </c>
      <c r="J608" s="8" t="s">
        <v>141</v>
      </c>
      <c r="K608" t="s">
        <v>164</v>
      </c>
      <c r="L608" t="s">
        <v>166</v>
      </c>
    </row>
    <row r="609" spans="1:12" x14ac:dyDescent="0.25">
      <c r="A609" t="s">
        <v>211</v>
      </c>
      <c r="B609" t="s">
        <v>15</v>
      </c>
      <c r="C609" t="s">
        <v>28</v>
      </c>
      <c r="D609">
        <v>95</v>
      </c>
      <c r="E609">
        <v>29</v>
      </c>
      <c r="F609">
        <v>32</v>
      </c>
      <c r="G609" t="s">
        <v>207</v>
      </c>
      <c r="H609" t="s">
        <v>154</v>
      </c>
      <c r="I609" t="s">
        <v>97</v>
      </c>
      <c r="J609" s="8" t="s">
        <v>142</v>
      </c>
      <c r="K609" t="s">
        <v>164</v>
      </c>
      <c r="L609" t="s">
        <v>165</v>
      </c>
    </row>
    <row r="610" spans="1:12" x14ac:dyDescent="0.25">
      <c r="A610" t="s">
        <v>211</v>
      </c>
      <c r="B610" t="s">
        <v>167</v>
      </c>
      <c r="C610" t="s">
        <v>151</v>
      </c>
      <c r="D610">
        <v>103</v>
      </c>
      <c r="E610">
        <v>250</v>
      </c>
      <c r="F610">
        <v>475</v>
      </c>
      <c r="G610" t="s">
        <v>207</v>
      </c>
      <c r="H610" t="s">
        <v>154</v>
      </c>
      <c r="I610" t="s">
        <v>98</v>
      </c>
      <c r="J610" s="8" t="s">
        <v>143</v>
      </c>
      <c r="K610" t="s">
        <v>164</v>
      </c>
      <c r="L610" t="s">
        <v>166</v>
      </c>
    </row>
    <row r="611" spans="1:12" x14ac:dyDescent="0.25">
      <c r="A611" t="s">
        <v>211</v>
      </c>
      <c r="B611" t="s">
        <v>15</v>
      </c>
      <c r="C611" t="s">
        <v>28</v>
      </c>
      <c r="D611">
        <v>8471</v>
      </c>
      <c r="E611">
        <v>8984</v>
      </c>
      <c r="F611">
        <v>14655</v>
      </c>
      <c r="G611" t="s">
        <v>208</v>
      </c>
      <c r="H611" t="s">
        <v>155</v>
      </c>
      <c r="I611" t="s">
        <v>99</v>
      </c>
      <c r="J611" s="8" t="s">
        <v>144</v>
      </c>
      <c r="K611" t="s">
        <v>164</v>
      </c>
      <c r="L611" t="s">
        <v>165</v>
      </c>
    </row>
    <row r="612" spans="1:12" x14ac:dyDescent="0.25">
      <c r="A612" t="s">
        <v>211</v>
      </c>
      <c r="B612" t="s">
        <v>167</v>
      </c>
      <c r="C612" t="s">
        <v>151</v>
      </c>
      <c r="D612">
        <v>12</v>
      </c>
      <c r="E612">
        <v>53</v>
      </c>
      <c r="F612">
        <v>53</v>
      </c>
      <c r="G612" t="s">
        <v>208</v>
      </c>
      <c r="H612" t="s">
        <v>155</v>
      </c>
      <c r="I612" t="s">
        <v>99</v>
      </c>
      <c r="J612" s="8" t="s">
        <v>144</v>
      </c>
      <c r="K612" t="s">
        <v>164</v>
      </c>
      <c r="L612" t="s">
        <v>166</v>
      </c>
    </row>
    <row r="613" spans="1:12" x14ac:dyDescent="0.25">
      <c r="A613" t="s">
        <v>211</v>
      </c>
      <c r="B613" t="s">
        <v>15</v>
      </c>
      <c r="C613" t="s">
        <v>28</v>
      </c>
      <c r="D613">
        <v>33545</v>
      </c>
      <c r="E613">
        <v>33885</v>
      </c>
      <c r="F613">
        <v>33593</v>
      </c>
      <c r="G613" t="s">
        <v>208</v>
      </c>
      <c r="H613" t="s">
        <v>155</v>
      </c>
      <c r="I613" t="s">
        <v>102</v>
      </c>
      <c r="J613" s="8" t="s">
        <v>145</v>
      </c>
      <c r="K613" t="s">
        <v>164</v>
      </c>
      <c r="L613" t="s">
        <v>165</v>
      </c>
    </row>
    <row r="614" spans="1:12" x14ac:dyDescent="0.25">
      <c r="A614" t="s">
        <v>211</v>
      </c>
      <c r="B614" t="s">
        <v>167</v>
      </c>
      <c r="C614" t="s">
        <v>151</v>
      </c>
      <c r="D614">
        <v>8486</v>
      </c>
      <c r="E614">
        <v>9524</v>
      </c>
      <c r="F614">
        <v>10474</v>
      </c>
      <c r="G614" t="s">
        <v>208</v>
      </c>
      <c r="H614" t="s">
        <v>155</v>
      </c>
      <c r="I614" t="s">
        <v>102</v>
      </c>
      <c r="J614" s="8" t="s">
        <v>145</v>
      </c>
      <c r="K614" t="s">
        <v>164</v>
      </c>
      <c r="L614" t="s">
        <v>166</v>
      </c>
    </row>
    <row r="615" spans="1:12" x14ac:dyDescent="0.25">
      <c r="A615" t="s">
        <v>211</v>
      </c>
      <c r="B615" t="s">
        <v>15</v>
      </c>
      <c r="C615" t="s">
        <v>28</v>
      </c>
      <c r="D615">
        <v>507</v>
      </c>
      <c r="E615">
        <v>333</v>
      </c>
      <c r="F615">
        <v>244</v>
      </c>
      <c r="G615" t="s">
        <v>208</v>
      </c>
      <c r="H615" t="s">
        <v>155</v>
      </c>
      <c r="I615" t="s">
        <v>105</v>
      </c>
      <c r="J615" s="8" t="s">
        <v>146</v>
      </c>
      <c r="K615" t="s">
        <v>164</v>
      </c>
      <c r="L615" t="s">
        <v>165</v>
      </c>
    </row>
    <row r="616" spans="1:12" x14ac:dyDescent="0.25">
      <c r="A616" t="s">
        <v>211</v>
      </c>
      <c r="B616" t="s">
        <v>15</v>
      </c>
      <c r="C616" t="s">
        <v>28</v>
      </c>
      <c r="D616">
        <v>3870</v>
      </c>
      <c r="E616">
        <v>3814</v>
      </c>
      <c r="F616">
        <v>3903</v>
      </c>
      <c r="G616" t="s">
        <v>209</v>
      </c>
      <c r="H616" t="s">
        <v>156</v>
      </c>
      <c r="I616" t="s">
        <v>100</v>
      </c>
      <c r="J616" s="8" t="s">
        <v>150</v>
      </c>
      <c r="K616" t="s">
        <v>164</v>
      </c>
      <c r="L616" t="s">
        <v>165</v>
      </c>
    </row>
    <row r="617" spans="1:12" x14ac:dyDescent="0.25">
      <c r="A617" t="s">
        <v>211</v>
      </c>
      <c r="B617" t="s">
        <v>210</v>
      </c>
      <c r="C617" t="s">
        <v>212</v>
      </c>
      <c r="D617">
        <v>0</v>
      </c>
      <c r="E617">
        <v>0</v>
      </c>
      <c r="F617">
        <v>0</v>
      </c>
      <c r="G617" t="s">
        <v>209</v>
      </c>
      <c r="H617" t="s">
        <v>156</v>
      </c>
      <c r="I617" t="s">
        <v>101</v>
      </c>
      <c r="J617" s="8" t="s">
        <v>212</v>
      </c>
      <c r="K617" t="s">
        <v>164</v>
      </c>
      <c r="L617" t="s">
        <v>212</v>
      </c>
    </row>
    <row r="618" spans="1:12" x14ac:dyDescent="0.25">
      <c r="A618" t="s">
        <v>211</v>
      </c>
      <c r="B618" t="s">
        <v>29</v>
      </c>
      <c r="C618" t="s">
        <v>30</v>
      </c>
      <c r="D618">
        <v>2774</v>
      </c>
      <c r="E618">
        <v>2803</v>
      </c>
      <c r="F618">
        <v>2840</v>
      </c>
      <c r="G618" t="s">
        <v>205</v>
      </c>
      <c r="H618" t="s">
        <v>152</v>
      </c>
      <c r="I618" t="s">
        <v>78</v>
      </c>
      <c r="J618" s="8" t="s">
        <v>117</v>
      </c>
      <c r="K618" t="s">
        <v>164</v>
      </c>
      <c r="L618" t="s">
        <v>165</v>
      </c>
    </row>
    <row r="619" spans="1:12" x14ac:dyDescent="0.25">
      <c r="A619" t="s">
        <v>211</v>
      </c>
      <c r="B619" t="s">
        <v>167</v>
      </c>
      <c r="C619" t="s">
        <v>151</v>
      </c>
      <c r="D619">
        <v>917</v>
      </c>
      <c r="E619">
        <v>997</v>
      </c>
      <c r="F619">
        <v>1063</v>
      </c>
      <c r="G619" t="s">
        <v>205</v>
      </c>
      <c r="H619" t="s">
        <v>152</v>
      </c>
      <c r="I619" t="s">
        <v>78</v>
      </c>
      <c r="J619" s="8" t="s">
        <v>117</v>
      </c>
      <c r="K619" t="s">
        <v>164</v>
      </c>
      <c r="L619" t="s">
        <v>166</v>
      </c>
    </row>
    <row r="620" spans="1:12" x14ac:dyDescent="0.25">
      <c r="A620" t="s">
        <v>211</v>
      </c>
      <c r="B620" t="s">
        <v>29</v>
      </c>
      <c r="C620" t="s">
        <v>30</v>
      </c>
      <c r="D620">
        <v>156</v>
      </c>
      <c r="E620">
        <v>159</v>
      </c>
      <c r="F620">
        <v>161</v>
      </c>
      <c r="G620" t="s">
        <v>205</v>
      </c>
      <c r="H620" t="s">
        <v>152</v>
      </c>
      <c r="I620" t="s">
        <v>79</v>
      </c>
      <c r="J620" s="8" t="s">
        <v>118</v>
      </c>
      <c r="K620" t="s">
        <v>164</v>
      </c>
      <c r="L620" t="s">
        <v>165</v>
      </c>
    </row>
    <row r="621" spans="1:12" x14ac:dyDescent="0.25">
      <c r="A621" t="s">
        <v>211</v>
      </c>
      <c r="B621" t="s">
        <v>167</v>
      </c>
      <c r="C621" t="s">
        <v>151</v>
      </c>
      <c r="D621">
        <v>400</v>
      </c>
      <c r="E621">
        <v>426</v>
      </c>
      <c r="F621">
        <v>430</v>
      </c>
      <c r="G621" t="s">
        <v>205</v>
      </c>
      <c r="H621" t="s">
        <v>152</v>
      </c>
      <c r="I621" t="s">
        <v>79</v>
      </c>
      <c r="J621" s="8" t="s">
        <v>118</v>
      </c>
      <c r="K621" t="s">
        <v>164</v>
      </c>
      <c r="L621" t="s">
        <v>166</v>
      </c>
    </row>
    <row r="622" spans="1:12" x14ac:dyDescent="0.25">
      <c r="A622" t="s">
        <v>211</v>
      </c>
      <c r="B622" t="s">
        <v>29</v>
      </c>
      <c r="C622" t="s">
        <v>30</v>
      </c>
      <c r="D622">
        <v>225</v>
      </c>
      <c r="E622">
        <v>229</v>
      </c>
      <c r="F622">
        <v>232</v>
      </c>
      <c r="G622" t="s">
        <v>205</v>
      </c>
      <c r="H622" t="s">
        <v>152</v>
      </c>
      <c r="I622" t="s">
        <v>80</v>
      </c>
      <c r="J622" s="8" t="s">
        <v>119</v>
      </c>
      <c r="K622" t="s">
        <v>164</v>
      </c>
      <c r="L622" t="s">
        <v>165</v>
      </c>
    </row>
    <row r="623" spans="1:12" x14ac:dyDescent="0.25">
      <c r="A623" t="s">
        <v>211</v>
      </c>
      <c r="B623" t="s">
        <v>167</v>
      </c>
      <c r="C623" t="s">
        <v>151</v>
      </c>
      <c r="D623">
        <v>139</v>
      </c>
      <c r="E623">
        <v>148</v>
      </c>
      <c r="F623">
        <v>149</v>
      </c>
      <c r="G623" t="s">
        <v>205</v>
      </c>
      <c r="H623" t="s">
        <v>152</v>
      </c>
      <c r="I623" t="s">
        <v>80</v>
      </c>
      <c r="J623" s="8" t="s">
        <v>119</v>
      </c>
      <c r="K623" t="s">
        <v>164</v>
      </c>
      <c r="L623" t="s">
        <v>166</v>
      </c>
    </row>
    <row r="624" spans="1:12" x14ac:dyDescent="0.25">
      <c r="A624" t="s">
        <v>211</v>
      </c>
      <c r="B624" t="s">
        <v>29</v>
      </c>
      <c r="C624" t="s">
        <v>30</v>
      </c>
      <c r="D624">
        <v>28</v>
      </c>
      <c r="E624">
        <v>28</v>
      </c>
      <c r="F624">
        <v>29</v>
      </c>
      <c r="G624" t="s">
        <v>205</v>
      </c>
      <c r="H624" t="s">
        <v>152</v>
      </c>
      <c r="I624" t="s">
        <v>81</v>
      </c>
      <c r="J624" s="8" t="s">
        <v>122</v>
      </c>
      <c r="K624" t="s">
        <v>164</v>
      </c>
      <c r="L624" t="s">
        <v>165</v>
      </c>
    </row>
    <row r="625" spans="1:12" x14ac:dyDescent="0.25">
      <c r="A625" t="s">
        <v>211</v>
      </c>
      <c r="B625" t="s">
        <v>167</v>
      </c>
      <c r="C625" t="s">
        <v>151</v>
      </c>
      <c r="D625">
        <v>4</v>
      </c>
      <c r="E625">
        <v>4</v>
      </c>
      <c r="F625">
        <v>4</v>
      </c>
      <c r="G625" t="s">
        <v>205</v>
      </c>
      <c r="H625" t="s">
        <v>152</v>
      </c>
      <c r="I625" t="s">
        <v>81</v>
      </c>
      <c r="J625" s="8" t="s">
        <v>122</v>
      </c>
      <c r="K625" t="s">
        <v>164</v>
      </c>
      <c r="L625" t="s">
        <v>166</v>
      </c>
    </row>
    <row r="626" spans="1:12" x14ac:dyDescent="0.25">
      <c r="A626" t="s">
        <v>211</v>
      </c>
      <c r="B626" t="s">
        <v>29</v>
      </c>
      <c r="C626" t="s">
        <v>30</v>
      </c>
      <c r="D626">
        <v>1161</v>
      </c>
      <c r="E626">
        <v>1174</v>
      </c>
      <c r="F626">
        <v>1181</v>
      </c>
      <c r="G626" t="s">
        <v>205</v>
      </c>
      <c r="H626" t="s">
        <v>152</v>
      </c>
      <c r="I626" t="s">
        <v>82</v>
      </c>
      <c r="J626" s="8" t="s">
        <v>123</v>
      </c>
      <c r="K626" t="s">
        <v>164</v>
      </c>
      <c r="L626" t="s">
        <v>165</v>
      </c>
    </row>
    <row r="627" spans="1:12" x14ac:dyDescent="0.25">
      <c r="A627" t="s">
        <v>211</v>
      </c>
      <c r="B627" t="s">
        <v>167</v>
      </c>
      <c r="C627" t="s">
        <v>151</v>
      </c>
      <c r="D627">
        <v>673</v>
      </c>
      <c r="E627">
        <v>718</v>
      </c>
      <c r="F627">
        <v>739</v>
      </c>
      <c r="G627" t="s">
        <v>205</v>
      </c>
      <c r="H627" t="s">
        <v>152</v>
      </c>
      <c r="I627" t="s">
        <v>82</v>
      </c>
      <c r="J627" s="8" t="s">
        <v>123</v>
      </c>
      <c r="K627" t="s">
        <v>164</v>
      </c>
      <c r="L627" t="s">
        <v>166</v>
      </c>
    </row>
    <row r="628" spans="1:12" x14ac:dyDescent="0.25">
      <c r="A628" t="s">
        <v>211</v>
      </c>
      <c r="B628" t="s">
        <v>29</v>
      </c>
      <c r="C628" t="s">
        <v>30</v>
      </c>
      <c r="D628">
        <v>6</v>
      </c>
      <c r="E628">
        <v>6</v>
      </c>
      <c r="F628">
        <v>6</v>
      </c>
      <c r="G628" t="s">
        <v>205</v>
      </c>
      <c r="H628" t="s">
        <v>152</v>
      </c>
      <c r="I628" t="s">
        <v>83</v>
      </c>
      <c r="J628" s="8" t="s">
        <v>125</v>
      </c>
      <c r="K628" t="s">
        <v>164</v>
      </c>
      <c r="L628" t="s">
        <v>165</v>
      </c>
    </row>
    <row r="629" spans="1:12" x14ac:dyDescent="0.25">
      <c r="A629" t="s">
        <v>211</v>
      </c>
      <c r="B629" t="s">
        <v>167</v>
      </c>
      <c r="C629" t="s">
        <v>151</v>
      </c>
      <c r="D629">
        <v>51</v>
      </c>
      <c r="E629">
        <v>54</v>
      </c>
      <c r="F629">
        <v>55</v>
      </c>
      <c r="G629" t="s">
        <v>205</v>
      </c>
      <c r="H629" t="s">
        <v>152</v>
      </c>
      <c r="I629" t="s">
        <v>83</v>
      </c>
      <c r="J629" s="8" t="s">
        <v>125</v>
      </c>
      <c r="K629" t="s">
        <v>164</v>
      </c>
      <c r="L629" t="s">
        <v>166</v>
      </c>
    </row>
    <row r="630" spans="1:12" x14ac:dyDescent="0.25">
      <c r="A630" t="s">
        <v>211</v>
      </c>
      <c r="B630" t="s">
        <v>29</v>
      </c>
      <c r="C630" t="s">
        <v>30</v>
      </c>
      <c r="D630">
        <v>299</v>
      </c>
      <c r="E630">
        <v>309</v>
      </c>
      <c r="F630">
        <v>273</v>
      </c>
      <c r="G630" t="s">
        <v>206</v>
      </c>
      <c r="H630" t="s">
        <v>153</v>
      </c>
      <c r="I630" t="s">
        <v>84</v>
      </c>
      <c r="J630" s="8" t="s">
        <v>126</v>
      </c>
      <c r="K630" t="s">
        <v>164</v>
      </c>
      <c r="L630" t="s">
        <v>165</v>
      </c>
    </row>
    <row r="631" spans="1:12" x14ac:dyDescent="0.25">
      <c r="A631" t="s">
        <v>211</v>
      </c>
      <c r="B631" t="s">
        <v>167</v>
      </c>
      <c r="C631" t="s">
        <v>151</v>
      </c>
      <c r="D631">
        <v>122</v>
      </c>
      <c r="E631">
        <v>130</v>
      </c>
      <c r="F631">
        <v>131</v>
      </c>
      <c r="G631" t="s">
        <v>206</v>
      </c>
      <c r="H631" t="s">
        <v>153</v>
      </c>
      <c r="I631" t="s">
        <v>84</v>
      </c>
      <c r="J631" s="8" t="s">
        <v>126</v>
      </c>
      <c r="K631" t="s">
        <v>164</v>
      </c>
      <c r="L631" t="s">
        <v>166</v>
      </c>
    </row>
    <row r="632" spans="1:12" x14ac:dyDescent="0.25">
      <c r="A632" t="s">
        <v>211</v>
      </c>
      <c r="B632" t="s">
        <v>29</v>
      </c>
      <c r="C632" t="s">
        <v>30</v>
      </c>
      <c r="D632">
        <v>63</v>
      </c>
      <c r="E632">
        <v>67</v>
      </c>
      <c r="F632">
        <v>78</v>
      </c>
      <c r="G632" t="s">
        <v>206</v>
      </c>
      <c r="H632" t="s">
        <v>153</v>
      </c>
      <c r="I632" t="s">
        <v>85</v>
      </c>
      <c r="J632" s="8" t="s">
        <v>127</v>
      </c>
      <c r="K632" t="s">
        <v>164</v>
      </c>
      <c r="L632" t="s">
        <v>165</v>
      </c>
    </row>
    <row r="633" spans="1:12" x14ac:dyDescent="0.25">
      <c r="A633" t="s">
        <v>211</v>
      </c>
      <c r="B633" t="s">
        <v>167</v>
      </c>
      <c r="C633" t="s">
        <v>151</v>
      </c>
      <c r="D633">
        <v>445</v>
      </c>
      <c r="E633">
        <v>475</v>
      </c>
      <c r="F633">
        <v>478</v>
      </c>
      <c r="G633" t="s">
        <v>206</v>
      </c>
      <c r="H633" t="s">
        <v>153</v>
      </c>
      <c r="I633" t="s">
        <v>85</v>
      </c>
      <c r="J633" s="8" t="s">
        <v>127</v>
      </c>
      <c r="K633" t="s">
        <v>164</v>
      </c>
      <c r="L633" t="s">
        <v>166</v>
      </c>
    </row>
    <row r="634" spans="1:12" x14ac:dyDescent="0.25">
      <c r="A634" t="s">
        <v>211</v>
      </c>
      <c r="B634" t="s">
        <v>29</v>
      </c>
      <c r="C634" t="s">
        <v>30</v>
      </c>
      <c r="D634">
        <v>185</v>
      </c>
      <c r="E634">
        <v>187</v>
      </c>
      <c r="F634">
        <v>142</v>
      </c>
      <c r="G634" t="s">
        <v>206</v>
      </c>
      <c r="H634" t="s">
        <v>153</v>
      </c>
      <c r="I634" t="s">
        <v>86</v>
      </c>
      <c r="J634" s="8" t="s">
        <v>128</v>
      </c>
      <c r="K634" t="s">
        <v>164</v>
      </c>
      <c r="L634" t="s">
        <v>165</v>
      </c>
    </row>
    <row r="635" spans="1:12" x14ac:dyDescent="0.25">
      <c r="A635" t="s">
        <v>211</v>
      </c>
      <c r="B635" t="s">
        <v>29</v>
      </c>
      <c r="C635" t="s">
        <v>30</v>
      </c>
      <c r="D635">
        <v>278</v>
      </c>
      <c r="E635">
        <v>294</v>
      </c>
      <c r="F635">
        <v>305</v>
      </c>
      <c r="G635" t="s">
        <v>206</v>
      </c>
      <c r="H635" t="s">
        <v>153</v>
      </c>
      <c r="I635" t="s">
        <v>87</v>
      </c>
      <c r="J635" s="8" t="s">
        <v>129</v>
      </c>
      <c r="K635" t="s">
        <v>164</v>
      </c>
      <c r="L635" t="s">
        <v>165</v>
      </c>
    </row>
    <row r="636" spans="1:12" x14ac:dyDescent="0.25">
      <c r="A636" t="s">
        <v>211</v>
      </c>
      <c r="B636" t="s">
        <v>167</v>
      </c>
      <c r="C636" t="s">
        <v>151</v>
      </c>
      <c r="D636">
        <v>357</v>
      </c>
      <c r="E636">
        <v>380</v>
      </c>
      <c r="F636">
        <v>389</v>
      </c>
      <c r="G636" t="s">
        <v>206</v>
      </c>
      <c r="H636" t="s">
        <v>153</v>
      </c>
      <c r="I636" t="s">
        <v>87</v>
      </c>
      <c r="J636" s="8" t="s">
        <v>129</v>
      </c>
      <c r="K636" t="s">
        <v>164</v>
      </c>
      <c r="L636" t="s">
        <v>166</v>
      </c>
    </row>
    <row r="637" spans="1:12" x14ac:dyDescent="0.25">
      <c r="A637" t="s">
        <v>211</v>
      </c>
      <c r="B637" t="s">
        <v>29</v>
      </c>
      <c r="C637" t="s">
        <v>30</v>
      </c>
      <c r="D637">
        <v>420</v>
      </c>
      <c r="E637">
        <v>425</v>
      </c>
      <c r="F637">
        <v>248</v>
      </c>
      <c r="G637" t="s">
        <v>206</v>
      </c>
      <c r="H637" t="s">
        <v>153</v>
      </c>
      <c r="I637" t="s">
        <v>88</v>
      </c>
      <c r="J637" s="8" t="s">
        <v>130</v>
      </c>
      <c r="K637" t="s">
        <v>164</v>
      </c>
      <c r="L637" t="s">
        <v>165</v>
      </c>
    </row>
    <row r="638" spans="1:12" x14ac:dyDescent="0.25">
      <c r="A638" t="s">
        <v>211</v>
      </c>
      <c r="B638" t="s">
        <v>167</v>
      </c>
      <c r="C638" t="s">
        <v>151</v>
      </c>
      <c r="D638">
        <v>304</v>
      </c>
      <c r="E638">
        <v>324</v>
      </c>
      <c r="F638">
        <v>326</v>
      </c>
      <c r="G638" t="s">
        <v>206</v>
      </c>
      <c r="H638" t="s">
        <v>153</v>
      </c>
      <c r="I638" t="s">
        <v>88</v>
      </c>
      <c r="J638" s="8" t="s">
        <v>130</v>
      </c>
      <c r="K638" t="s">
        <v>164</v>
      </c>
      <c r="L638" t="s">
        <v>166</v>
      </c>
    </row>
    <row r="639" spans="1:12" x14ac:dyDescent="0.25">
      <c r="A639" t="s">
        <v>211</v>
      </c>
      <c r="B639" t="s">
        <v>29</v>
      </c>
      <c r="C639" t="s">
        <v>30</v>
      </c>
      <c r="D639">
        <v>155</v>
      </c>
      <c r="E639">
        <v>156</v>
      </c>
      <c r="F639">
        <v>120</v>
      </c>
      <c r="G639" t="s">
        <v>206</v>
      </c>
      <c r="H639" t="s">
        <v>153</v>
      </c>
      <c r="I639" t="s">
        <v>89</v>
      </c>
      <c r="J639" s="8" t="s">
        <v>131</v>
      </c>
      <c r="K639" t="s">
        <v>164</v>
      </c>
      <c r="L639" t="s">
        <v>165</v>
      </c>
    </row>
    <row r="640" spans="1:12" x14ac:dyDescent="0.25">
      <c r="A640" t="s">
        <v>211</v>
      </c>
      <c r="B640" t="s">
        <v>167</v>
      </c>
      <c r="C640" t="s">
        <v>151</v>
      </c>
      <c r="D640">
        <v>15</v>
      </c>
      <c r="E640">
        <v>16</v>
      </c>
      <c r="F640">
        <v>16</v>
      </c>
      <c r="G640" t="s">
        <v>206</v>
      </c>
      <c r="H640" t="s">
        <v>153</v>
      </c>
      <c r="I640" t="s">
        <v>89</v>
      </c>
      <c r="J640" s="8" t="s">
        <v>131</v>
      </c>
      <c r="K640" t="s">
        <v>164</v>
      </c>
      <c r="L640" t="s">
        <v>166</v>
      </c>
    </row>
    <row r="641" spans="1:12" x14ac:dyDescent="0.25">
      <c r="A641" t="s">
        <v>211</v>
      </c>
      <c r="B641" t="s">
        <v>29</v>
      </c>
      <c r="C641" t="s">
        <v>30</v>
      </c>
      <c r="D641">
        <v>50</v>
      </c>
      <c r="E641">
        <v>50</v>
      </c>
      <c r="F641">
        <v>38</v>
      </c>
      <c r="G641" t="s">
        <v>206</v>
      </c>
      <c r="H641" t="s">
        <v>153</v>
      </c>
      <c r="I641" t="s">
        <v>90</v>
      </c>
      <c r="J641" s="8" t="s">
        <v>132</v>
      </c>
      <c r="K641" t="s">
        <v>164</v>
      </c>
      <c r="L641" t="s">
        <v>165</v>
      </c>
    </row>
    <row r="642" spans="1:12" x14ac:dyDescent="0.25">
      <c r="A642" t="s">
        <v>211</v>
      </c>
      <c r="B642" t="s">
        <v>29</v>
      </c>
      <c r="C642" t="s">
        <v>30</v>
      </c>
      <c r="D642">
        <v>1491</v>
      </c>
      <c r="E642">
        <v>1626</v>
      </c>
      <c r="F642">
        <v>5816</v>
      </c>
      <c r="G642" t="s">
        <v>206</v>
      </c>
      <c r="H642" t="s">
        <v>153</v>
      </c>
      <c r="I642" t="s">
        <v>91</v>
      </c>
      <c r="J642" s="8" t="s">
        <v>133</v>
      </c>
      <c r="K642" t="s">
        <v>164</v>
      </c>
      <c r="L642" t="s">
        <v>165</v>
      </c>
    </row>
    <row r="643" spans="1:12" x14ac:dyDescent="0.25">
      <c r="A643" t="s">
        <v>211</v>
      </c>
      <c r="B643" t="s">
        <v>167</v>
      </c>
      <c r="C643" t="s">
        <v>151</v>
      </c>
      <c r="D643">
        <v>7882</v>
      </c>
      <c r="E643">
        <v>8734</v>
      </c>
      <c r="F643">
        <v>5767</v>
      </c>
      <c r="G643" t="s">
        <v>206</v>
      </c>
      <c r="H643" t="s">
        <v>153</v>
      </c>
      <c r="I643" t="s">
        <v>91</v>
      </c>
      <c r="J643" s="8" t="s">
        <v>133</v>
      </c>
      <c r="K643" t="s">
        <v>164</v>
      </c>
      <c r="L643" t="s">
        <v>166</v>
      </c>
    </row>
    <row r="644" spans="1:12" x14ac:dyDescent="0.25">
      <c r="A644" t="s">
        <v>211</v>
      </c>
      <c r="B644" t="s">
        <v>29</v>
      </c>
      <c r="C644" t="s">
        <v>30</v>
      </c>
      <c r="D644">
        <v>2549</v>
      </c>
      <c r="E644">
        <v>2561</v>
      </c>
      <c r="F644">
        <v>3285</v>
      </c>
      <c r="G644" t="s">
        <v>206</v>
      </c>
      <c r="H644" t="s">
        <v>153</v>
      </c>
      <c r="I644" t="s">
        <v>92</v>
      </c>
      <c r="J644" s="8" t="s">
        <v>134</v>
      </c>
      <c r="K644" t="s">
        <v>164</v>
      </c>
      <c r="L644" t="s">
        <v>165</v>
      </c>
    </row>
    <row r="645" spans="1:12" x14ac:dyDescent="0.25">
      <c r="A645" t="s">
        <v>211</v>
      </c>
      <c r="B645" t="s">
        <v>167</v>
      </c>
      <c r="C645" t="s">
        <v>151</v>
      </c>
      <c r="D645">
        <v>33</v>
      </c>
      <c r="E645">
        <v>30</v>
      </c>
      <c r="F645">
        <v>234</v>
      </c>
      <c r="G645" t="s">
        <v>206</v>
      </c>
      <c r="H645" t="s">
        <v>153</v>
      </c>
      <c r="I645" t="s">
        <v>92</v>
      </c>
      <c r="J645" s="8" t="s">
        <v>134</v>
      </c>
      <c r="K645" t="s">
        <v>164</v>
      </c>
      <c r="L645" t="s">
        <v>166</v>
      </c>
    </row>
    <row r="646" spans="1:12" x14ac:dyDescent="0.25">
      <c r="A646" t="s">
        <v>211</v>
      </c>
      <c r="B646" t="s">
        <v>29</v>
      </c>
      <c r="C646" t="s">
        <v>30</v>
      </c>
      <c r="D646">
        <v>324</v>
      </c>
      <c r="E646">
        <v>343</v>
      </c>
      <c r="F646">
        <v>290</v>
      </c>
      <c r="G646" t="s">
        <v>206</v>
      </c>
      <c r="H646" t="s">
        <v>153</v>
      </c>
      <c r="I646" t="s">
        <v>93</v>
      </c>
      <c r="J646" s="8" t="s">
        <v>135</v>
      </c>
      <c r="K646" t="s">
        <v>164</v>
      </c>
      <c r="L646" t="s">
        <v>165</v>
      </c>
    </row>
    <row r="647" spans="1:12" x14ac:dyDescent="0.25">
      <c r="A647" t="s">
        <v>211</v>
      </c>
      <c r="B647" t="s">
        <v>167</v>
      </c>
      <c r="C647" t="s">
        <v>151</v>
      </c>
      <c r="D647">
        <v>28</v>
      </c>
      <c r="E647">
        <v>35</v>
      </c>
      <c r="F647">
        <v>35</v>
      </c>
      <c r="G647" t="s">
        <v>206</v>
      </c>
      <c r="H647" t="s">
        <v>153</v>
      </c>
      <c r="I647" t="s">
        <v>93</v>
      </c>
      <c r="J647" s="8" t="s">
        <v>135</v>
      </c>
      <c r="K647" t="s">
        <v>164</v>
      </c>
      <c r="L647" t="s">
        <v>166</v>
      </c>
    </row>
    <row r="648" spans="1:12" x14ac:dyDescent="0.25">
      <c r="A648" t="s">
        <v>211</v>
      </c>
      <c r="B648" t="s">
        <v>29</v>
      </c>
      <c r="C648" t="s">
        <v>30</v>
      </c>
      <c r="D648">
        <v>12</v>
      </c>
      <c r="E648">
        <v>12</v>
      </c>
      <c r="F648">
        <v>9</v>
      </c>
      <c r="G648" t="s">
        <v>206</v>
      </c>
      <c r="H648" t="s">
        <v>153</v>
      </c>
      <c r="I648" t="s">
        <v>110</v>
      </c>
      <c r="J648" s="8" t="s">
        <v>137</v>
      </c>
      <c r="K648" t="s">
        <v>164</v>
      </c>
      <c r="L648" t="s">
        <v>165</v>
      </c>
    </row>
    <row r="649" spans="1:12" x14ac:dyDescent="0.25">
      <c r="A649" t="s">
        <v>211</v>
      </c>
      <c r="B649" t="s">
        <v>29</v>
      </c>
      <c r="C649" t="s">
        <v>30</v>
      </c>
      <c r="D649">
        <v>14</v>
      </c>
      <c r="E649">
        <v>14</v>
      </c>
      <c r="F649">
        <v>11</v>
      </c>
      <c r="G649" t="s">
        <v>206</v>
      </c>
      <c r="H649" t="s">
        <v>153</v>
      </c>
      <c r="I649" t="s">
        <v>94</v>
      </c>
      <c r="J649" s="8" t="s">
        <v>138</v>
      </c>
      <c r="K649" t="s">
        <v>164</v>
      </c>
      <c r="L649" t="s">
        <v>165</v>
      </c>
    </row>
    <row r="650" spans="1:12" x14ac:dyDescent="0.25">
      <c r="A650" t="s">
        <v>211</v>
      </c>
      <c r="B650" t="s">
        <v>29</v>
      </c>
      <c r="C650" t="s">
        <v>30</v>
      </c>
      <c r="D650">
        <v>233</v>
      </c>
      <c r="E650">
        <v>236</v>
      </c>
      <c r="F650">
        <v>211</v>
      </c>
      <c r="G650" t="s">
        <v>206</v>
      </c>
      <c r="H650" t="s">
        <v>153</v>
      </c>
      <c r="I650" t="s">
        <v>95</v>
      </c>
      <c r="J650" s="8" t="s">
        <v>140</v>
      </c>
      <c r="K650" t="s">
        <v>164</v>
      </c>
      <c r="L650" t="s">
        <v>165</v>
      </c>
    </row>
    <row r="651" spans="1:12" x14ac:dyDescent="0.25">
      <c r="A651" t="s">
        <v>211</v>
      </c>
      <c r="B651" t="s">
        <v>167</v>
      </c>
      <c r="C651" t="s">
        <v>151</v>
      </c>
      <c r="D651">
        <v>282</v>
      </c>
      <c r="E651">
        <v>302</v>
      </c>
      <c r="F651">
        <v>304</v>
      </c>
      <c r="G651" t="s">
        <v>206</v>
      </c>
      <c r="H651" t="s">
        <v>153</v>
      </c>
      <c r="I651" t="s">
        <v>95</v>
      </c>
      <c r="J651" s="8" t="s">
        <v>140</v>
      </c>
      <c r="K651" t="s">
        <v>164</v>
      </c>
      <c r="L651" t="s">
        <v>166</v>
      </c>
    </row>
    <row r="652" spans="1:12" x14ac:dyDescent="0.25">
      <c r="A652" t="s">
        <v>211</v>
      </c>
      <c r="B652" t="s">
        <v>29</v>
      </c>
      <c r="C652" t="s">
        <v>30</v>
      </c>
      <c r="D652">
        <v>356</v>
      </c>
      <c r="E652">
        <v>363</v>
      </c>
      <c r="F652">
        <v>439</v>
      </c>
      <c r="G652" t="s">
        <v>207</v>
      </c>
      <c r="H652" t="s">
        <v>154</v>
      </c>
      <c r="I652" t="s">
        <v>96</v>
      </c>
      <c r="J652" s="8" t="s">
        <v>141</v>
      </c>
      <c r="K652" t="s">
        <v>164</v>
      </c>
      <c r="L652" t="s">
        <v>165</v>
      </c>
    </row>
    <row r="653" spans="1:12" x14ac:dyDescent="0.25">
      <c r="A653" t="s">
        <v>211</v>
      </c>
      <c r="B653" t="s">
        <v>167</v>
      </c>
      <c r="C653" t="s">
        <v>151</v>
      </c>
      <c r="D653">
        <v>237</v>
      </c>
      <c r="E653">
        <v>254</v>
      </c>
      <c r="F653">
        <v>256</v>
      </c>
      <c r="G653" t="s">
        <v>207</v>
      </c>
      <c r="H653" t="s">
        <v>154</v>
      </c>
      <c r="I653" t="s">
        <v>96</v>
      </c>
      <c r="J653" s="8" t="s">
        <v>141</v>
      </c>
      <c r="K653" t="s">
        <v>164</v>
      </c>
      <c r="L653" t="s">
        <v>166</v>
      </c>
    </row>
    <row r="654" spans="1:12" x14ac:dyDescent="0.25">
      <c r="A654" t="s">
        <v>211</v>
      </c>
      <c r="B654" t="s">
        <v>29</v>
      </c>
      <c r="C654" t="s">
        <v>30</v>
      </c>
      <c r="D654">
        <v>916</v>
      </c>
      <c r="E654">
        <v>1639</v>
      </c>
      <c r="F654">
        <v>1598</v>
      </c>
      <c r="G654" t="s">
        <v>207</v>
      </c>
      <c r="H654" t="s">
        <v>154</v>
      </c>
      <c r="I654" t="s">
        <v>97</v>
      </c>
      <c r="J654" s="8" t="s">
        <v>142</v>
      </c>
      <c r="K654" t="s">
        <v>164</v>
      </c>
      <c r="L654" t="s">
        <v>165</v>
      </c>
    </row>
    <row r="655" spans="1:12" x14ac:dyDescent="0.25">
      <c r="A655" t="s">
        <v>211</v>
      </c>
      <c r="B655" t="s">
        <v>167</v>
      </c>
      <c r="C655" t="s">
        <v>151</v>
      </c>
      <c r="D655">
        <v>427</v>
      </c>
      <c r="E655">
        <v>596</v>
      </c>
      <c r="F655">
        <v>428</v>
      </c>
      <c r="G655" t="s">
        <v>207</v>
      </c>
      <c r="H655" t="s">
        <v>154</v>
      </c>
      <c r="I655" t="s">
        <v>97</v>
      </c>
      <c r="J655" s="8" t="s">
        <v>142</v>
      </c>
      <c r="K655" t="s">
        <v>164</v>
      </c>
      <c r="L655" t="s">
        <v>166</v>
      </c>
    </row>
    <row r="656" spans="1:12" x14ac:dyDescent="0.25">
      <c r="A656" t="s">
        <v>211</v>
      </c>
      <c r="B656" t="s">
        <v>29</v>
      </c>
      <c r="C656" t="s">
        <v>30</v>
      </c>
      <c r="D656">
        <v>25</v>
      </c>
      <c r="E656">
        <v>13</v>
      </c>
      <c r="F656">
        <v>13</v>
      </c>
      <c r="G656" t="s">
        <v>207</v>
      </c>
      <c r="H656" t="s">
        <v>154</v>
      </c>
      <c r="I656" t="s">
        <v>98</v>
      </c>
      <c r="J656" s="8" t="s">
        <v>143</v>
      </c>
      <c r="K656" t="s">
        <v>164</v>
      </c>
      <c r="L656" t="s">
        <v>165</v>
      </c>
    </row>
    <row r="657" spans="1:12" x14ac:dyDescent="0.25">
      <c r="A657" t="s">
        <v>211</v>
      </c>
      <c r="B657" t="s">
        <v>29</v>
      </c>
      <c r="C657" t="s">
        <v>30</v>
      </c>
      <c r="D657">
        <v>15581</v>
      </c>
      <c r="E657">
        <v>19125</v>
      </c>
      <c r="F657">
        <v>16766</v>
      </c>
      <c r="G657" t="s">
        <v>208</v>
      </c>
      <c r="H657" t="s">
        <v>155</v>
      </c>
      <c r="I657" t="s">
        <v>99</v>
      </c>
      <c r="J657" s="8" t="s">
        <v>144</v>
      </c>
      <c r="K657" t="s">
        <v>164</v>
      </c>
      <c r="L657" t="s">
        <v>165</v>
      </c>
    </row>
    <row r="658" spans="1:12" x14ac:dyDescent="0.25">
      <c r="A658" t="s">
        <v>211</v>
      </c>
      <c r="B658" t="s">
        <v>167</v>
      </c>
      <c r="C658" t="s">
        <v>151</v>
      </c>
      <c r="D658">
        <v>75</v>
      </c>
      <c r="E658">
        <v>80</v>
      </c>
      <c r="F658">
        <v>81</v>
      </c>
      <c r="G658" t="s">
        <v>208</v>
      </c>
      <c r="H658" t="s">
        <v>155</v>
      </c>
      <c r="I658" t="s">
        <v>99</v>
      </c>
      <c r="J658" s="8" t="s">
        <v>144</v>
      </c>
      <c r="K658" t="s">
        <v>164</v>
      </c>
      <c r="L658" t="s">
        <v>166</v>
      </c>
    </row>
    <row r="659" spans="1:12" x14ac:dyDescent="0.25">
      <c r="A659" t="s">
        <v>211</v>
      </c>
      <c r="B659" t="s">
        <v>29</v>
      </c>
      <c r="C659" t="s">
        <v>30</v>
      </c>
      <c r="D659">
        <v>1254</v>
      </c>
      <c r="E659">
        <v>1191</v>
      </c>
      <c r="F659">
        <v>1200</v>
      </c>
      <c r="G659" t="s">
        <v>208</v>
      </c>
      <c r="H659" t="s">
        <v>155</v>
      </c>
      <c r="I659" t="s">
        <v>102</v>
      </c>
      <c r="J659" s="8" t="s">
        <v>145</v>
      </c>
      <c r="K659" t="s">
        <v>164</v>
      </c>
      <c r="L659" t="s">
        <v>165</v>
      </c>
    </row>
    <row r="660" spans="1:12" x14ac:dyDescent="0.25">
      <c r="A660" t="s">
        <v>211</v>
      </c>
      <c r="B660" t="s">
        <v>29</v>
      </c>
      <c r="C660" t="s">
        <v>30</v>
      </c>
      <c r="D660">
        <v>9</v>
      </c>
      <c r="E660">
        <v>9</v>
      </c>
      <c r="F660">
        <v>9</v>
      </c>
      <c r="G660" t="s">
        <v>209</v>
      </c>
      <c r="H660" t="s">
        <v>156</v>
      </c>
      <c r="I660" t="s">
        <v>103</v>
      </c>
      <c r="J660" s="8" t="s">
        <v>148</v>
      </c>
      <c r="K660" t="s">
        <v>164</v>
      </c>
      <c r="L660" t="s">
        <v>165</v>
      </c>
    </row>
    <row r="661" spans="1:12" x14ac:dyDescent="0.25">
      <c r="A661" t="s">
        <v>211</v>
      </c>
      <c r="B661" t="s">
        <v>16</v>
      </c>
      <c r="C661" t="s">
        <v>44</v>
      </c>
      <c r="D661">
        <v>5690</v>
      </c>
      <c r="E661">
        <v>5876</v>
      </c>
      <c r="F661">
        <v>5965</v>
      </c>
      <c r="G661" t="s">
        <v>205</v>
      </c>
      <c r="H661" t="s">
        <v>152</v>
      </c>
      <c r="I661" t="s">
        <v>78</v>
      </c>
      <c r="J661" s="8" t="s">
        <v>117</v>
      </c>
      <c r="K661" t="s">
        <v>164</v>
      </c>
      <c r="L661" t="s">
        <v>165</v>
      </c>
    </row>
    <row r="662" spans="1:12" x14ac:dyDescent="0.25">
      <c r="A662" t="s">
        <v>211</v>
      </c>
      <c r="B662" t="s">
        <v>167</v>
      </c>
      <c r="C662" t="s">
        <v>151</v>
      </c>
      <c r="D662">
        <v>296</v>
      </c>
      <c r="E662">
        <v>362</v>
      </c>
      <c r="F662">
        <v>370</v>
      </c>
      <c r="G662" t="s">
        <v>205</v>
      </c>
      <c r="H662" t="s">
        <v>152</v>
      </c>
      <c r="I662" t="s">
        <v>78</v>
      </c>
      <c r="J662" s="8" t="s">
        <v>117</v>
      </c>
      <c r="K662" t="s">
        <v>164</v>
      </c>
      <c r="L662" t="s">
        <v>166</v>
      </c>
    </row>
    <row r="663" spans="1:12" x14ac:dyDescent="0.25">
      <c r="A663" t="s">
        <v>211</v>
      </c>
      <c r="B663" t="s">
        <v>16</v>
      </c>
      <c r="C663" t="s">
        <v>44</v>
      </c>
      <c r="D663">
        <v>53</v>
      </c>
      <c r="E663">
        <v>51</v>
      </c>
      <c r="F663">
        <v>53</v>
      </c>
      <c r="G663" t="s">
        <v>205</v>
      </c>
      <c r="H663" t="s">
        <v>152</v>
      </c>
      <c r="I663" t="s">
        <v>79</v>
      </c>
      <c r="J663" s="8" t="s">
        <v>118</v>
      </c>
      <c r="K663" t="s">
        <v>164</v>
      </c>
      <c r="L663" t="s">
        <v>165</v>
      </c>
    </row>
    <row r="664" spans="1:12" x14ac:dyDescent="0.25">
      <c r="A664" t="s">
        <v>211</v>
      </c>
      <c r="B664" t="s">
        <v>167</v>
      </c>
      <c r="C664" t="s">
        <v>151</v>
      </c>
      <c r="D664">
        <v>7</v>
      </c>
      <c r="E664">
        <v>4</v>
      </c>
      <c r="F664">
        <v>7</v>
      </c>
      <c r="G664" t="s">
        <v>205</v>
      </c>
      <c r="H664" t="s">
        <v>152</v>
      </c>
      <c r="I664" t="s">
        <v>79</v>
      </c>
      <c r="J664" s="8" t="s">
        <v>118</v>
      </c>
      <c r="K664" t="s">
        <v>164</v>
      </c>
      <c r="L664" t="s">
        <v>166</v>
      </c>
    </row>
    <row r="665" spans="1:12" x14ac:dyDescent="0.25">
      <c r="A665" t="s">
        <v>211</v>
      </c>
      <c r="B665" t="s">
        <v>16</v>
      </c>
      <c r="C665" t="s">
        <v>44</v>
      </c>
      <c r="D665">
        <v>467</v>
      </c>
      <c r="E665">
        <v>433</v>
      </c>
      <c r="F665">
        <v>433</v>
      </c>
      <c r="G665" t="s">
        <v>205</v>
      </c>
      <c r="H665" t="s">
        <v>152</v>
      </c>
      <c r="I665" t="s">
        <v>80</v>
      </c>
      <c r="J665" s="8" t="s">
        <v>119</v>
      </c>
      <c r="K665" t="s">
        <v>164</v>
      </c>
      <c r="L665" t="s">
        <v>165</v>
      </c>
    </row>
    <row r="666" spans="1:12" x14ac:dyDescent="0.25">
      <c r="A666" t="s">
        <v>211</v>
      </c>
      <c r="B666" t="s">
        <v>167</v>
      </c>
      <c r="C666" t="s">
        <v>151</v>
      </c>
      <c r="D666">
        <v>12</v>
      </c>
      <c r="E666">
        <v>23</v>
      </c>
      <c r="F666">
        <v>23</v>
      </c>
      <c r="G666" t="s">
        <v>205</v>
      </c>
      <c r="H666" t="s">
        <v>152</v>
      </c>
      <c r="I666" t="s">
        <v>80</v>
      </c>
      <c r="J666" s="8" t="s">
        <v>119</v>
      </c>
      <c r="K666" t="s">
        <v>164</v>
      </c>
      <c r="L666" t="s">
        <v>166</v>
      </c>
    </row>
    <row r="667" spans="1:12" x14ac:dyDescent="0.25">
      <c r="A667" t="s">
        <v>211</v>
      </c>
      <c r="B667" t="s">
        <v>16</v>
      </c>
      <c r="C667" t="s">
        <v>44</v>
      </c>
      <c r="D667">
        <v>2271</v>
      </c>
      <c r="E667">
        <v>2343</v>
      </c>
      <c r="F667">
        <v>2382</v>
      </c>
      <c r="G667" t="s">
        <v>205</v>
      </c>
      <c r="H667" t="s">
        <v>152</v>
      </c>
      <c r="I667" t="s">
        <v>82</v>
      </c>
      <c r="J667" s="8" t="s">
        <v>123</v>
      </c>
      <c r="K667" t="s">
        <v>164</v>
      </c>
      <c r="L667" t="s">
        <v>165</v>
      </c>
    </row>
    <row r="668" spans="1:12" x14ac:dyDescent="0.25">
      <c r="A668" t="s">
        <v>211</v>
      </c>
      <c r="B668" t="s">
        <v>167</v>
      </c>
      <c r="C668" t="s">
        <v>151</v>
      </c>
      <c r="D668">
        <v>103</v>
      </c>
      <c r="E668">
        <v>122</v>
      </c>
      <c r="F668">
        <v>128</v>
      </c>
      <c r="G668" t="s">
        <v>205</v>
      </c>
      <c r="H668" t="s">
        <v>152</v>
      </c>
      <c r="I668" t="s">
        <v>82</v>
      </c>
      <c r="J668" s="8" t="s">
        <v>123</v>
      </c>
      <c r="K668" t="s">
        <v>164</v>
      </c>
      <c r="L668" t="s">
        <v>166</v>
      </c>
    </row>
    <row r="669" spans="1:12" x14ac:dyDescent="0.25">
      <c r="A669" t="s">
        <v>211</v>
      </c>
      <c r="B669" t="s">
        <v>16</v>
      </c>
      <c r="C669" t="s">
        <v>44</v>
      </c>
      <c r="D669">
        <v>2</v>
      </c>
      <c r="E669">
        <v>1</v>
      </c>
      <c r="F669">
        <v>1</v>
      </c>
      <c r="G669" t="s">
        <v>205</v>
      </c>
      <c r="H669" t="s">
        <v>152</v>
      </c>
      <c r="I669" t="s">
        <v>83</v>
      </c>
      <c r="J669" s="8" t="s">
        <v>125</v>
      </c>
      <c r="K669" t="s">
        <v>164</v>
      </c>
      <c r="L669" t="s">
        <v>165</v>
      </c>
    </row>
    <row r="670" spans="1:12" x14ac:dyDescent="0.25">
      <c r="A670" t="s">
        <v>211</v>
      </c>
      <c r="B670" t="s">
        <v>167</v>
      </c>
      <c r="C670" t="s">
        <v>151</v>
      </c>
      <c r="D670">
        <v>2</v>
      </c>
      <c r="E670">
        <v>2</v>
      </c>
      <c r="F670">
        <v>2</v>
      </c>
      <c r="G670" t="s">
        <v>205</v>
      </c>
      <c r="H670" t="s">
        <v>152</v>
      </c>
      <c r="I670" t="s">
        <v>83</v>
      </c>
      <c r="J670" s="8" t="s">
        <v>125</v>
      </c>
      <c r="K670" t="s">
        <v>164</v>
      </c>
      <c r="L670" t="s">
        <v>166</v>
      </c>
    </row>
    <row r="671" spans="1:12" x14ac:dyDescent="0.25">
      <c r="A671" t="s">
        <v>211</v>
      </c>
      <c r="B671" t="s">
        <v>16</v>
      </c>
      <c r="C671" t="s">
        <v>44</v>
      </c>
      <c r="D671">
        <v>256</v>
      </c>
      <c r="E671">
        <v>261</v>
      </c>
      <c r="F671">
        <v>272</v>
      </c>
      <c r="G671" t="s">
        <v>206</v>
      </c>
      <c r="H671" t="s">
        <v>153</v>
      </c>
      <c r="I671" t="s">
        <v>84</v>
      </c>
      <c r="J671" s="8" t="s">
        <v>126</v>
      </c>
      <c r="K671" t="s">
        <v>164</v>
      </c>
      <c r="L671" t="s">
        <v>165</v>
      </c>
    </row>
    <row r="672" spans="1:12" x14ac:dyDescent="0.25">
      <c r="A672" t="s">
        <v>211</v>
      </c>
      <c r="B672" t="s">
        <v>167</v>
      </c>
      <c r="C672" t="s">
        <v>151</v>
      </c>
      <c r="D672">
        <v>18</v>
      </c>
      <c r="E672">
        <v>25</v>
      </c>
      <c r="F672">
        <v>25</v>
      </c>
      <c r="G672" t="s">
        <v>206</v>
      </c>
      <c r="H672" t="s">
        <v>153</v>
      </c>
      <c r="I672" t="s">
        <v>84</v>
      </c>
      <c r="J672" s="8" t="s">
        <v>126</v>
      </c>
      <c r="K672" t="s">
        <v>164</v>
      </c>
      <c r="L672" t="s">
        <v>166</v>
      </c>
    </row>
    <row r="673" spans="1:12" x14ac:dyDescent="0.25">
      <c r="A673" t="s">
        <v>211</v>
      </c>
      <c r="B673" t="s">
        <v>16</v>
      </c>
      <c r="C673" t="s">
        <v>44</v>
      </c>
      <c r="D673">
        <v>25</v>
      </c>
      <c r="E673">
        <v>27</v>
      </c>
      <c r="F673">
        <v>27</v>
      </c>
      <c r="G673" t="s">
        <v>206</v>
      </c>
      <c r="H673" t="s">
        <v>153</v>
      </c>
      <c r="I673" t="s">
        <v>85</v>
      </c>
      <c r="J673" s="8" t="s">
        <v>127</v>
      </c>
      <c r="K673" t="s">
        <v>164</v>
      </c>
      <c r="L673" t="s">
        <v>165</v>
      </c>
    </row>
    <row r="674" spans="1:12" x14ac:dyDescent="0.25">
      <c r="A674" t="s">
        <v>211</v>
      </c>
      <c r="B674" t="s">
        <v>167</v>
      </c>
      <c r="C674" t="s">
        <v>151</v>
      </c>
      <c r="D674">
        <v>7</v>
      </c>
      <c r="E674">
        <v>6</v>
      </c>
      <c r="F674">
        <v>6</v>
      </c>
      <c r="G674" t="s">
        <v>206</v>
      </c>
      <c r="H674" t="s">
        <v>153</v>
      </c>
      <c r="I674" t="s">
        <v>85</v>
      </c>
      <c r="J674" s="8" t="s">
        <v>127</v>
      </c>
      <c r="K674" t="s">
        <v>164</v>
      </c>
      <c r="L674" t="s">
        <v>166</v>
      </c>
    </row>
    <row r="675" spans="1:12" x14ac:dyDescent="0.25">
      <c r="A675" t="s">
        <v>211</v>
      </c>
      <c r="B675" t="s">
        <v>16</v>
      </c>
      <c r="C675" t="s">
        <v>44</v>
      </c>
      <c r="D675">
        <v>214</v>
      </c>
      <c r="E675">
        <v>228</v>
      </c>
      <c r="F675">
        <v>238</v>
      </c>
      <c r="G675" t="s">
        <v>206</v>
      </c>
      <c r="H675" t="s">
        <v>153</v>
      </c>
      <c r="I675" t="s">
        <v>86</v>
      </c>
      <c r="J675" s="8" t="s">
        <v>128</v>
      </c>
      <c r="K675" t="s">
        <v>164</v>
      </c>
      <c r="L675" t="s">
        <v>165</v>
      </c>
    </row>
    <row r="676" spans="1:12" x14ac:dyDescent="0.25">
      <c r="A676" t="s">
        <v>211</v>
      </c>
      <c r="B676" t="s">
        <v>167</v>
      </c>
      <c r="C676" t="s">
        <v>151</v>
      </c>
      <c r="D676">
        <v>11</v>
      </c>
      <c r="E676">
        <v>10</v>
      </c>
      <c r="F676">
        <v>10</v>
      </c>
      <c r="G676" t="s">
        <v>206</v>
      </c>
      <c r="H676" t="s">
        <v>153</v>
      </c>
      <c r="I676" t="s">
        <v>86</v>
      </c>
      <c r="J676" s="8" t="s">
        <v>128</v>
      </c>
      <c r="K676" t="s">
        <v>164</v>
      </c>
      <c r="L676" t="s">
        <v>166</v>
      </c>
    </row>
    <row r="677" spans="1:12" x14ac:dyDescent="0.25">
      <c r="A677" t="s">
        <v>211</v>
      </c>
      <c r="B677" t="s">
        <v>16</v>
      </c>
      <c r="C677" t="s">
        <v>44</v>
      </c>
      <c r="D677">
        <v>97</v>
      </c>
      <c r="E677">
        <v>116</v>
      </c>
      <c r="F677">
        <v>116</v>
      </c>
      <c r="G677" t="s">
        <v>206</v>
      </c>
      <c r="H677" t="s">
        <v>153</v>
      </c>
      <c r="I677" t="s">
        <v>87</v>
      </c>
      <c r="J677" s="8" t="s">
        <v>129</v>
      </c>
      <c r="K677" t="s">
        <v>164</v>
      </c>
      <c r="L677" t="s">
        <v>165</v>
      </c>
    </row>
    <row r="678" spans="1:12" x14ac:dyDescent="0.25">
      <c r="A678" t="s">
        <v>211</v>
      </c>
      <c r="B678" t="s">
        <v>167</v>
      </c>
      <c r="C678" t="s">
        <v>151</v>
      </c>
      <c r="D678">
        <v>14</v>
      </c>
      <c r="E678">
        <v>16</v>
      </c>
      <c r="F678">
        <v>16</v>
      </c>
      <c r="G678" t="s">
        <v>206</v>
      </c>
      <c r="H678" t="s">
        <v>153</v>
      </c>
      <c r="I678" t="s">
        <v>87</v>
      </c>
      <c r="J678" s="8" t="s">
        <v>129</v>
      </c>
      <c r="K678" t="s">
        <v>164</v>
      </c>
      <c r="L678" t="s">
        <v>166</v>
      </c>
    </row>
    <row r="679" spans="1:12" x14ac:dyDescent="0.25">
      <c r="A679" t="s">
        <v>211</v>
      </c>
      <c r="B679" t="s">
        <v>16</v>
      </c>
      <c r="C679" t="s">
        <v>44</v>
      </c>
      <c r="D679">
        <v>356</v>
      </c>
      <c r="E679">
        <v>398</v>
      </c>
      <c r="F679">
        <v>414</v>
      </c>
      <c r="G679" t="s">
        <v>206</v>
      </c>
      <c r="H679" t="s">
        <v>153</v>
      </c>
      <c r="I679" t="s">
        <v>88</v>
      </c>
      <c r="J679" s="8" t="s">
        <v>130</v>
      </c>
      <c r="K679" t="s">
        <v>164</v>
      </c>
      <c r="L679" t="s">
        <v>165</v>
      </c>
    </row>
    <row r="680" spans="1:12" x14ac:dyDescent="0.25">
      <c r="A680" t="s">
        <v>211</v>
      </c>
      <c r="B680" t="s">
        <v>167</v>
      </c>
      <c r="C680" t="s">
        <v>151</v>
      </c>
      <c r="D680">
        <v>39</v>
      </c>
      <c r="E680">
        <v>50</v>
      </c>
      <c r="F680">
        <v>43</v>
      </c>
      <c r="G680" t="s">
        <v>206</v>
      </c>
      <c r="H680" t="s">
        <v>153</v>
      </c>
      <c r="I680" t="s">
        <v>88</v>
      </c>
      <c r="J680" s="8" t="s">
        <v>130</v>
      </c>
      <c r="K680" t="s">
        <v>164</v>
      </c>
      <c r="L680" t="s">
        <v>166</v>
      </c>
    </row>
    <row r="681" spans="1:12" x14ac:dyDescent="0.25">
      <c r="A681" t="s">
        <v>211</v>
      </c>
      <c r="B681" t="s">
        <v>16</v>
      </c>
      <c r="C681" t="s">
        <v>44</v>
      </c>
      <c r="D681">
        <v>9</v>
      </c>
      <c r="E681">
        <v>9</v>
      </c>
      <c r="F681">
        <v>9</v>
      </c>
      <c r="G681" t="s">
        <v>206</v>
      </c>
      <c r="H681" t="s">
        <v>153</v>
      </c>
      <c r="I681" t="s">
        <v>89</v>
      </c>
      <c r="J681" s="8" t="s">
        <v>131</v>
      </c>
      <c r="K681" t="s">
        <v>164</v>
      </c>
      <c r="L681" t="s">
        <v>165</v>
      </c>
    </row>
    <row r="682" spans="1:12" x14ac:dyDescent="0.25">
      <c r="A682" t="s">
        <v>211</v>
      </c>
      <c r="B682" t="s">
        <v>16</v>
      </c>
      <c r="C682" t="s">
        <v>44</v>
      </c>
      <c r="D682">
        <v>2324</v>
      </c>
      <c r="E682">
        <v>2532</v>
      </c>
      <c r="F682">
        <v>2592</v>
      </c>
      <c r="G682" t="s">
        <v>206</v>
      </c>
      <c r="H682" t="s">
        <v>153</v>
      </c>
      <c r="I682" t="s">
        <v>90</v>
      </c>
      <c r="J682" s="8" t="s">
        <v>132</v>
      </c>
      <c r="K682" t="s">
        <v>164</v>
      </c>
      <c r="L682" t="s">
        <v>165</v>
      </c>
    </row>
    <row r="683" spans="1:12" x14ac:dyDescent="0.25">
      <c r="A683" t="s">
        <v>211</v>
      </c>
      <c r="B683" t="s">
        <v>167</v>
      </c>
      <c r="C683" t="s">
        <v>151</v>
      </c>
      <c r="D683">
        <v>67</v>
      </c>
      <c r="E683">
        <v>80</v>
      </c>
      <c r="F683">
        <v>81</v>
      </c>
      <c r="G683" t="s">
        <v>206</v>
      </c>
      <c r="H683" t="s">
        <v>153</v>
      </c>
      <c r="I683" t="s">
        <v>90</v>
      </c>
      <c r="J683" s="8" t="s">
        <v>132</v>
      </c>
      <c r="K683" t="s">
        <v>164</v>
      </c>
      <c r="L683" t="s">
        <v>166</v>
      </c>
    </row>
    <row r="684" spans="1:12" x14ac:dyDescent="0.25">
      <c r="A684" t="s">
        <v>211</v>
      </c>
      <c r="B684" t="s">
        <v>16</v>
      </c>
      <c r="C684" t="s">
        <v>44</v>
      </c>
      <c r="D684">
        <v>2619</v>
      </c>
      <c r="E684">
        <v>2667</v>
      </c>
      <c r="F684">
        <v>2811</v>
      </c>
      <c r="G684" t="s">
        <v>206</v>
      </c>
      <c r="H684" t="s">
        <v>153</v>
      </c>
      <c r="I684" t="s">
        <v>91</v>
      </c>
      <c r="J684" s="8" t="s">
        <v>133</v>
      </c>
      <c r="K684" t="s">
        <v>164</v>
      </c>
      <c r="L684" t="s">
        <v>165</v>
      </c>
    </row>
    <row r="685" spans="1:12" x14ac:dyDescent="0.25">
      <c r="A685" t="s">
        <v>211</v>
      </c>
      <c r="B685" t="s">
        <v>167</v>
      </c>
      <c r="C685" t="s">
        <v>151</v>
      </c>
      <c r="D685">
        <v>465</v>
      </c>
      <c r="E685">
        <v>554</v>
      </c>
      <c r="F685">
        <v>537</v>
      </c>
      <c r="G685" t="s">
        <v>206</v>
      </c>
      <c r="H685" t="s">
        <v>153</v>
      </c>
      <c r="I685" t="s">
        <v>91</v>
      </c>
      <c r="J685" s="8" t="s">
        <v>133</v>
      </c>
      <c r="K685" t="s">
        <v>164</v>
      </c>
      <c r="L685" t="s">
        <v>166</v>
      </c>
    </row>
    <row r="686" spans="1:12" x14ac:dyDescent="0.25">
      <c r="A686" t="s">
        <v>211</v>
      </c>
      <c r="B686" t="s">
        <v>16</v>
      </c>
      <c r="C686" t="s">
        <v>44</v>
      </c>
      <c r="D686">
        <v>546</v>
      </c>
      <c r="E686">
        <v>551</v>
      </c>
      <c r="F686">
        <v>555</v>
      </c>
      <c r="G686" t="s">
        <v>206</v>
      </c>
      <c r="H686" t="s">
        <v>153</v>
      </c>
      <c r="I686" t="s">
        <v>92</v>
      </c>
      <c r="J686" s="8" t="s">
        <v>134</v>
      </c>
      <c r="K686" t="s">
        <v>164</v>
      </c>
      <c r="L686" t="s">
        <v>165</v>
      </c>
    </row>
    <row r="687" spans="1:12" x14ac:dyDescent="0.25">
      <c r="A687" t="s">
        <v>211</v>
      </c>
      <c r="B687" t="s">
        <v>167</v>
      </c>
      <c r="C687" t="s">
        <v>151</v>
      </c>
      <c r="D687">
        <v>70</v>
      </c>
      <c r="E687">
        <v>140</v>
      </c>
      <c r="F687">
        <v>129</v>
      </c>
      <c r="G687" t="s">
        <v>206</v>
      </c>
      <c r="H687" t="s">
        <v>153</v>
      </c>
      <c r="I687" t="s">
        <v>92</v>
      </c>
      <c r="J687" s="8" t="s">
        <v>134</v>
      </c>
      <c r="K687" t="s">
        <v>164</v>
      </c>
      <c r="L687" t="s">
        <v>166</v>
      </c>
    </row>
    <row r="688" spans="1:12" x14ac:dyDescent="0.25">
      <c r="A688" t="s">
        <v>211</v>
      </c>
      <c r="B688" t="s">
        <v>16</v>
      </c>
      <c r="C688" t="s">
        <v>44</v>
      </c>
      <c r="D688">
        <v>132</v>
      </c>
      <c r="E688">
        <v>152</v>
      </c>
      <c r="F688">
        <v>154</v>
      </c>
      <c r="G688" t="s">
        <v>206</v>
      </c>
      <c r="H688" t="s">
        <v>153</v>
      </c>
      <c r="I688" t="s">
        <v>93</v>
      </c>
      <c r="J688" s="8" t="s">
        <v>135</v>
      </c>
      <c r="K688" t="s">
        <v>164</v>
      </c>
      <c r="L688" t="s">
        <v>165</v>
      </c>
    </row>
    <row r="689" spans="1:12" x14ac:dyDescent="0.25">
      <c r="A689" t="s">
        <v>211</v>
      </c>
      <c r="B689" t="s">
        <v>167</v>
      </c>
      <c r="C689" t="s">
        <v>151</v>
      </c>
      <c r="D689">
        <v>273</v>
      </c>
      <c r="E689">
        <v>261</v>
      </c>
      <c r="F689">
        <v>246</v>
      </c>
      <c r="G689" t="s">
        <v>206</v>
      </c>
      <c r="H689" t="s">
        <v>153</v>
      </c>
      <c r="I689" t="s">
        <v>93</v>
      </c>
      <c r="J689" s="8" t="s">
        <v>135</v>
      </c>
      <c r="K689" t="s">
        <v>164</v>
      </c>
      <c r="L689" t="s">
        <v>166</v>
      </c>
    </row>
    <row r="690" spans="1:12" x14ac:dyDescent="0.25">
      <c r="A690" t="s">
        <v>211</v>
      </c>
      <c r="B690" t="s">
        <v>16</v>
      </c>
      <c r="C690" t="s">
        <v>44</v>
      </c>
      <c r="D690">
        <v>100</v>
      </c>
      <c r="E690">
        <v>115</v>
      </c>
      <c r="F690">
        <v>121</v>
      </c>
      <c r="G690" t="s">
        <v>206</v>
      </c>
      <c r="H690" t="s">
        <v>153</v>
      </c>
      <c r="I690" t="s">
        <v>104</v>
      </c>
      <c r="J690" s="8" t="s">
        <v>136</v>
      </c>
      <c r="K690" t="s">
        <v>164</v>
      </c>
      <c r="L690" t="s">
        <v>165</v>
      </c>
    </row>
    <row r="691" spans="1:12" x14ac:dyDescent="0.25">
      <c r="A691" t="s">
        <v>211</v>
      </c>
      <c r="B691" t="s">
        <v>167</v>
      </c>
      <c r="C691" t="s">
        <v>151</v>
      </c>
      <c r="D691">
        <v>214</v>
      </c>
      <c r="E691">
        <v>102</v>
      </c>
      <c r="F691">
        <v>165</v>
      </c>
      <c r="G691" t="s">
        <v>206</v>
      </c>
      <c r="H691" t="s">
        <v>153</v>
      </c>
      <c r="I691" t="s">
        <v>104</v>
      </c>
      <c r="J691" s="8" t="s">
        <v>136</v>
      </c>
      <c r="K691" t="s">
        <v>164</v>
      </c>
      <c r="L691" t="s">
        <v>166</v>
      </c>
    </row>
    <row r="692" spans="1:12" x14ac:dyDescent="0.25">
      <c r="A692" t="s">
        <v>211</v>
      </c>
      <c r="B692" t="s">
        <v>16</v>
      </c>
      <c r="C692" t="s">
        <v>44</v>
      </c>
      <c r="D692">
        <v>0</v>
      </c>
      <c r="E692">
        <v>0</v>
      </c>
      <c r="F692">
        <v>0</v>
      </c>
      <c r="G692" t="s">
        <v>206</v>
      </c>
      <c r="H692" t="s">
        <v>153</v>
      </c>
      <c r="I692" t="s">
        <v>110</v>
      </c>
      <c r="J692" s="8" t="s">
        <v>137</v>
      </c>
      <c r="K692" t="s">
        <v>164</v>
      </c>
      <c r="L692" t="s">
        <v>165</v>
      </c>
    </row>
    <row r="693" spans="1:12" x14ac:dyDescent="0.25">
      <c r="A693" t="s">
        <v>211</v>
      </c>
      <c r="B693" t="s">
        <v>16</v>
      </c>
      <c r="C693" t="s">
        <v>44</v>
      </c>
      <c r="D693">
        <v>145</v>
      </c>
      <c r="E693">
        <v>172</v>
      </c>
      <c r="F693">
        <v>175</v>
      </c>
      <c r="G693" t="s">
        <v>206</v>
      </c>
      <c r="H693" t="s">
        <v>153</v>
      </c>
      <c r="I693" t="s">
        <v>94</v>
      </c>
      <c r="J693" s="8" t="s">
        <v>138</v>
      </c>
      <c r="K693" t="s">
        <v>164</v>
      </c>
      <c r="L693" t="s">
        <v>165</v>
      </c>
    </row>
    <row r="694" spans="1:12" x14ac:dyDescent="0.25">
      <c r="A694" t="s">
        <v>211</v>
      </c>
      <c r="B694" t="s">
        <v>167</v>
      </c>
      <c r="C694" t="s">
        <v>151</v>
      </c>
      <c r="D694">
        <v>22</v>
      </c>
      <c r="E694">
        <v>36</v>
      </c>
      <c r="F694">
        <v>33</v>
      </c>
      <c r="G694" t="s">
        <v>206</v>
      </c>
      <c r="H694" t="s">
        <v>153</v>
      </c>
      <c r="I694" t="s">
        <v>94</v>
      </c>
      <c r="J694" s="8" t="s">
        <v>138</v>
      </c>
      <c r="K694" t="s">
        <v>164</v>
      </c>
      <c r="L694" t="s">
        <v>166</v>
      </c>
    </row>
    <row r="695" spans="1:12" x14ac:dyDescent="0.25">
      <c r="A695" t="s">
        <v>211</v>
      </c>
      <c r="B695" t="s">
        <v>16</v>
      </c>
      <c r="C695" t="s">
        <v>44</v>
      </c>
      <c r="D695">
        <v>1</v>
      </c>
      <c r="E695">
        <v>2</v>
      </c>
      <c r="F695">
        <v>1</v>
      </c>
      <c r="G695" t="s">
        <v>206</v>
      </c>
      <c r="H695" t="s">
        <v>153</v>
      </c>
      <c r="I695" t="s">
        <v>107</v>
      </c>
      <c r="J695" s="8" t="s">
        <v>139</v>
      </c>
      <c r="K695" t="s">
        <v>164</v>
      </c>
      <c r="L695" t="s">
        <v>165</v>
      </c>
    </row>
    <row r="696" spans="1:12" x14ac:dyDescent="0.25">
      <c r="A696" t="s">
        <v>211</v>
      </c>
      <c r="B696" t="s">
        <v>16</v>
      </c>
      <c r="C696" t="s">
        <v>44</v>
      </c>
      <c r="D696">
        <v>190</v>
      </c>
      <c r="E696">
        <v>199</v>
      </c>
      <c r="F696">
        <v>213</v>
      </c>
      <c r="G696" t="s">
        <v>206</v>
      </c>
      <c r="H696" t="s">
        <v>153</v>
      </c>
      <c r="I696" t="s">
        <v>95</v>
      </c>
      <c r="J696" s="8" t="s">
        <v>140</v>
      </c>
      <c r="K696" t="s">
        <v>164</v>
      </c>
      <c r="L696" t="s">
        <v>165</v>
      </c>
    </row>
    <row r="697" spans="1:12" x14ac:dyDescent="0.25">
      <c r="A697" t="s">
        <v>211</v>
      </c>
      <c r="B697" t="s">
        <v>167</v>
      </c>
      <c r="C697" t="s">
        <v>151</v>
      </c>
      <c r="D697">
        <v>333</v>
      </c>
      <c r="E697">
        <v>516</v>
      </c>
      <c r="F697">
        <v>517</v>
      </c>
      <c r="G697" t="s">
        <v>206</v>
      </c>
      <c r="H697" t="s">
        <v>153</v>
      </c>
      <c r="I697" t="s">
        <v>95</v>
      </c>
      <c r="J697" s="8" t="s">
        <v>140</v>
      </c>
      <c r="K697" t="s">
        <v>164</v>
      </c>
      <c r="L697" t="s">
        <v>166</v>
      </c>
    </row>
    <row r="698" spans="1:12" x14ac:dyDescent="0.25">
      <c r="A698" t="s">
        <v>211</v>
      </c>
      <c r="B698" t="s">
        <v>16</v>
      </c>
      <c r="C698" t="s">
        <v>44</v>
      </c>
      <c r="D698">
        <v>279</v>
      </c>
      <c r="E698">
        <v>289</v>
      </c>
      <c r="F698">
        <v>335</v>
      </c>
      <c r="G698" t="s">
        <v>207</v>
      </c>
      <c r="H698" t="s">
        <v>154</v>
      </c>
      <c r="I698" t="s">
        <v>96</v>
      </c>
      <c r="J698" s="8" t="s">
        <v>141</v>
      </c>
      <c r="K698" t="s">
        <v>164</v>
      </c>
      <c r="L698" t="s">
        <v>165</v>
      </c>
    </row>
    <row r="699" spans="1:12" x14ac:dyDescent="0.25">
      <c r="A699" t="s">
        <v>211</v>
      </c>
      <c r="B699" t="s">
        <v>167</v>
      </c>
      <c r="C699" t="s">
        <v>151</v>
      </c>
      <c r="D699">
        <v>48</v>
      </c>
      <c r="E699">
        <v>45</v>
      </c>
      <c r="F699">
        <v>53</v>
      </c>
      <c r="G699" t="s">
        <v>207</v>
      </c>
      <c r="H699" t="s">
        <v>154</v>
      </c>
      <c r="I699" t="s">
        <v>96</v>
      </c>
      <c r="J699" s="8" t="s">
        <v>141</v>
      </c>
      <c r="K699" t="s">
        <v>164</v>
      </c>
      <c r="L699" t="s">
        <v>166</v>
      </c>
    </row>
    <row r="700" spans="1:12" x14ac:dyDescent="0.25">
      <c r="A700" t="s">
        <v>211</v>
      </c>
      <c r="B700" t="s">
        <v>16</v>
      </c>
      <c r="C700" t="s">
        <v>44</v>
      </c>
      <c r="D700">
        <v>162</v>
      </c>
      <c r="E700">
        <v>238</v>
      </c>
      <c r="F700">
        <v>160</v>
      </c>
      <c r="G700" t="s">
        <v>207</v>
      </c>
      <c r="H700" t="s">
        <v>154</v>
      </c>
      <c r="I700" t="s">
        <v>97</v>
      </c>
      <c r="J700" s="8" t="s">
        <v>142</v>
      </c>
      <c r="K700" t="s">
        <v>164</v>
      </c>
      <c r="L700" t="s">
        <v>165</v>
      </c>
    </row>
    <row r="701" spans="1:12" x14ac:dyDescent="0.25">
      <c r="A701" t="s">
        <v>211</v>
      </c>
      <c r="B701" t="s">
        <v>167</v>
      </c>
      <c r="C701" t="s">
        <v>151</v>
      </c>
      <c r="D701">
        <v>19</v>
      </c>
      <c r="E701">
        <v>18</v>
      </c>
      <c r="F701">
        <v>24</v>
      </c>
      <c r="G701" t="s">
        <v>207</v>
      </c>
      <c r="H701" t="s">
        <v>154</v>
      </c>
      <c r="I701" t="s">
        <v>97</v>
      </c>
      <c r="J701" s="8" t="s">
        <v>142</v>
      </c>
      <c r="K701" t="s">
        <v>164</v>
      </c>
      <c r="L701" t="s">
        <v>166</v>
      </c>
    </row>
    <row r="702" spans="1:12" x14ac:dyDescent="0.25">
      <c r="A702" t="s">
        <v>211</v>
      </c>
      <c r="B702" t="s">
        <v>16</v>
      </c>
      <c r="C702" t="s">
        <v>44</v>
      </c>
      <c r="D702">
        <v>236</v>
      </c>
      <c r="E702">
        <v>252</v>
      </c>
      <c r="F702">
        <v>251</v>
      </c>
      <c r="G702" t="s">
        <v>207</v>
      </c>
      <c r="H702" t="s">
        <v>154</v>
      </c>
      <c r="I702" t="s">
        <v>98</v>
      </c>
      <c r="J702" s="8" t="s">
        <v>143</v>
      </c>
      <c r="K702" t="s">
        <v>164</v>
      </c>
      <c r="L702" t="s">
        <v>165</v>
      </c>
    </row>
    <row r="703" spans="1:12" x14ac:dyDescent="0.25">
      <c r="A703" t="s">
        <v>211</v>
      </c>
      <c r="B703" t="s">
        <v>16</v>
      </c>
      <c r="C703" t="s">
        <v>44</v>
      </c>
      <c r="D703">
        <v>59149</v>
      </c>
      <c r="E703">
        <v>63961</v>
      </c>
      <c r="F703">
        <v>102583</v>
      </c>
      <c r="G703" t="s">
        <v>208</v>
      </c>
      <c r="H703" t="s">
        <v>155</v>
      </c>
      <c r="I703" t="s">
        <v>99</v>
      </c>
      <c r="J703" s="8" t="s">
        <v>144</v>
      </c>
      <c r="K703" t="s">
        <v>164</v>
      </c>
      <c r="L703" t="s">
        <v>165</v>
      </c>
    </row>
    <row r="704" spans="1:12" x14ac:dyDescent="0.25">
      <c r="A704" t="s">
        <v>211</v>
      </c>
      <c r="B704" t="s">
        <v>167</v>
      </c>
      <c r="C704" t="s">
        <v>151</v>
      </c>
      <c r="D704">
        <v>16</v>
      </c>
      <c r="E704">
        <v>49</v>
      </c>
      <c r="F704">
        <v>40</v>
      </c>
      <c r="G704" t="s">
        <v>208</v>
      </c>
      <c r="H704" t="s">
        <v>155</v>
      </c>
      <c r="I704" t="s">
        <v>99</v>
      </c>
      <c r="J704" s="8" t="s">
        <v>144</v>
      </c>
      <c r="K704" t="s">
        <v>164</v>
      </c>
      <c r="L704" t="s">
        <v>166</v>
      </c>
    </row>
    <row r="705" spans="1:12" x14ac:dyDescent="0.25">
      <c r="A705" t="s">
        <v>211</v>
      </c>
      <c r="B705" t="s">
        <v>16</v>
      </c>
      <c r="C705" t="s">
        <v>44</v>
      </c>
      <c r="D705">
        <v>3</v>
      </c>
      <c r="E705">
        <v>3</v>
      </c>
      <c r="F705">
        <v>3</v>
      </c>
      <c r="G705" t="s">
        <v>208</v>
      </c>
      <c r="H705" t="s">
        <v>155</v>
      </c>
      <c r="I705" t="s">
        <v>102</v>
      </c>
      <c r="J705" s="8" t="s">
        <v>145</v>
      </c>
      <c r="K705" t="s">
        <v>164</v>
      </c>
      <c r="L705" t="s">
        <v>165</v>
      </c>
    </row>
    <row r="706" spans="1:12" x14ac:dyDescent="0.25">
      <c r="A706" t="s">
        <v>211</v>
      </c>
      <c r="B706" t="s">
        <v>167</v>
      </c>
      <c r="C706" t="s">
        <v>151</v>
      </c>
      <c r="D706">
        <v>2</v>
      </c>
      <c r="E706">
        <v>1</v>
      </c>
      <c r="F706">
        <v>1</v>
      </c>
      <c r="G706" t="s">
        <v>208</v>
      </c>
      <c r="H706" t="s">
        <v>155</v>
      </c>
      <c r="I706" t="s">
        <v>102</v>
      </c>
      <c r="J706" s="8" t="s">
        <v>145</v>
      </c>
      <c r="K706" t="s">
        <v>164</v>
      </c>
      <c r="L706" t="s">
        <v>166</v>
      </c>
    </row>
    <row r="707" spans="1:12" x14ac:dyDescent="0.25">
      <c r="A707" t="s">
        <v>211</v>
      </c>
      <c r="B707" t="s">
        <v>16</v>
      </c>
      <c r="C707" t="s">
        <v>44</v>
      </c>
      <c r="D707">
        <v>34</v>
      </c>
      <c r="E707">
        <v>2</v>
      </c>
      <c r="F707">
        <v>0</v>
      </c>
      <c r="G707" t="s">
        <v>208</v>
      </c>
      <c r="H707" t="s">
        <v>155</v>
      </c>
      <c r="I707" t="s">
        <v>105</v>
      </c>
      <c r="J707" s="8" t="s">
        <v>146</v>
      </c>
      <c r="K707" t="s">
        <v>164</v>
      </c>
      <c r="L707" t="s">
        <v>165</v>
      </c>
    </row>
    <row r="708" spans="1:12" x14ac:dyDescent="0.25">
      <c r="A708" t="s">
        <v>211</v>
      </c>
      <c r="B708" t="s">
        <v>16</v>
      </c>
      <c r="C708" t="s">
        <v>44</v>
      </c>
      <c r="D708">
        <v>0</v>
      </c>
      <c r="E708">
        <v>0</v>
      </c>
      <c r="F708">
        <v>0</v>
      </c>
      <c r="G708" t="s">
        <v>208</v>
      </c>
      <c r="H708" t="s">
        <v>155</v>
      </c>
      <c r="I708" t="s">
        <v>112</v>
      </c>
      <c r="J708" s="8" t="s">
        <v>147</v>
      </c>
      <c r="K708" t="s">
        <v>164</v>
      </c>
      <c r="L708" t="s">
        <v>165</v>
      </c>
    </row>
    <row r="709" spans="1:12" x14ac:dyDescent="0.25">
      <c r="A709" t="s">
        <v>211</v>
      </c>
      <c r="B709" t="s">
        <v>167</v>
      </c>
      <c r="C709" t="s">
        <v>151</v>
      </c>
      <c r="D709">
        <v>20</v>
      </c>
      <c r="E709">
        <v>10</v>
      </c>
      <c r="F709">
        <v>9</v>
      </c>
      <c r="G709" t="s">
        <v>208</v>
      </c>
      <c r="H709" t="s">
        <v>155</v>
      </c>
      <c r="I709" t="s">
        <v>112</v>
      </c>
      <c r="J709" s="8" t="s">
        <v>147</v>
      </c>
      <c r="K709" t="s">
        <v>164</v>
      </c>
      <c r="L709" t="s">
        <v>166</v>
      </c>
    </row>
    <row r="710" spans="1:12" x14ac:dyDescent="0.25">
      <c r="A710" t="s">
        <v>211</v>
      </c>
      <c r="B710" t="s">
        <v>16</v>
      </c>
      <c r="C710" t="s">
        <v>44</v>
      </c>
      <c r="D710">
        <v>0</v>
      </c>
      <c r="E710">
        <v>0</v>
      </c>
      <c r="F710">
        <v>750</v>
      </c>
      <c r="G710" t="s">
        <v>209</v>
      </c>
      <c r="H710" t="s">
        <v>156</v>
      </c>
      <c r="I710" t="s">
        <v>111</v>
      </c>
      <c r="J710" s="8" t="s">
        <v>149</v>
      </c>
      <c r="K710" t="s">
        <v>164</v>
      </c>
      <c r="L710" t="s">
        <v>165</v>
      </c>
    </row>
    <row r="711" spans="1:12" x14ac:dyDescent="0.25">
      <c r="A711" t="s">
        <v>211</v>
      </c>
      <c r="B711" t="s">
        <v>16</v>
      </c>
      <c r="C711" t="s">
        <v>44</v>
      </c>
      <c r="D711">
        <v>16689</v>
      </c>
      <c r="E711">
        <v>77949</v>
      </c>
      <c r="F711">
        <v>7628</v>
      </c>
      <c r="G711" t="s">
        <v>209</v>
      </c>
      <c r="H711" t="s">
        <v>156</v>
      </c>
      <c r="I711" t="s">
        <v>100</v>
      </c>
      <c r="J711" s="8" t="s">
        <v>150</v>
      </c>
      <c r="K711" t="s">
        <v>164</v>
      </c>
      <c r="L711" t="s">
        <v>165</v>
      </c>
    </row>
    <row r="712" spans="1:12" x14ac:dyDescent="0.25">
      <c r="A712" t="s">
        <v>211</v>
      </c>
      <c r="B712" t="s">
        <v>210</v>
      </c>
      <c r="C712" t="s">
        <v>212</v>
      </c>
      <c r="D712">
        <v>14</v>
      </c>
      <c r="E712">
        <v>11</v>
      </c>
      <c r="F712">
        <v>9</v>
      </c>
      <c r="G712" t="s">
        <v>209</v>
      </c>
      <c r="H712" t="s">
        <v>156</v>
      </c>
      <c r="I712" t="s">
        <v>101</v>
      </c>
      <c r="J712" s="8" t="s">
        <v>212</v>
      </c>
      <c r="K712" t="s">
        <v>164</v>
      </c>
      <c r="L712" t="s">
        <v>212</v>
      </c>
    </row>
    <row r="713" spans="1:12" x14ac:dyDescent="0.25">
      <c r="A713" t="s">
        <v>211</v>
      </c>
      <c r="B713" t="s">
        <v>32</v>
      </c>
      <c r="C713" t="s">
        <v>33</v>
      </c>
      <c r="D713">
        <v>6440</v>
      </c>
      <c r="E713">
        <v>6694</v>
      </c>
      <c r="F713">
        <v>7067</v>
      </c>
      <c r="G713" t="s">
        <v>205</v>
      </c>
      <c r="H713" t="s">
        <v>152</v>
      </c>
      <c r="I713" t="s">
        <v>78</v>
      </c>
      <c r="J713" s="8" t="s">
        <v>117</v>
      </c>
      <c r="K713" t="s">
        <v>164</v>
      </c>
      <c r="L713" t="s">
        <v>165</v>
      </c>
    </row>
    <row r="714" spans="1:12" x14ac:dyDescent="0.25">
      <c r="A714" t="s">
        <v>211</v>
      </c>
      <c r="B714" t="s">
        <v>167</v>
      </c>
      <c r="C714" t="s">
        <v>151</v>
      </c>
      <c r="D714">
        <v>1031</v>
      </c>
      <c r="E714">
        <v>1131</v>
      </c>
      <c r="F714">
        <v>1144</v>
      </c>
      <c r="G714" t="s">
        <v>205</v>
      </c>
      <c r="H714" t="s">
        <v>152</v>
      </c>
      <c r="I714" t="s">
        <v>78</v>
      </c>
      <c r="J714" s="8" t="s">
        <v>117</v>
      </c>
      <c r="K714" t="s">
        <v>164</v>
      </c>
      <c r="L714" t="s">
        <v>166</v>
      </c>
    </row>
    <row r="715" spans="1:12" x14ac:dyDescent="0.25">
      <c r="A715" t="s">
        <v>211</v>
      </c>
      <c r="B715" t="s">
        <v>32</v>
      </c>
      <c r="C715" t="s">
        <v>33</v>
      </c>
      <c r="D715">
        <v>85</v>
      </c>
      <c r="E715">
        <v>94</v>
      </c>
      <c r="F715">
        <v>94</v>
      </c>
      <c r="G715" t="s">
        <v>205</v>
      </c>
      <c r="H715" t="s">
        <v>152</v>
      </c>
      <c r="I715" t="s">
        <v>79</v>
      </c>
      <c r="J715" s="8" t="s">
        <v>118</v>
      </c>
      <c r="K715" t="s">
        <v>164</v>
      </c>
      <c r="L715" t="s">
        <v>165</v>
      </c>
    </row>
    <row r="716" spans="1:12" x14ac:dyDescent="0.25">
      <c r="A716" t="s">
        <v>211</v>
      </c>
      <c r="B716" t="s">
        <v>167</v>
      </c>
      <c r="C716" t="s">
        <v>151</v>
      </c>
      <c r="D716">
        <v>10</v>
      </c>
      <c r="E716">
        <v>8</v>
      </c>
      <c r="F716">
        <v>8</v>
      </c>
      <c r="G716" t="s">
        <v>205</v>
      </c>
      <c r="H716" t="s">
        <v>152</v>
      </c>
      <c r="I716" t="s">
        <v>79</v>
      </c>
      <c r="J716" s="8" t="s">
        <v>118</v>
      </c>
      <c r="K716" t="s">
        <v>164</v>
      </c>
      <c r="L716" t="s">
        <v>166</v>
      </c>
    </row>
    <row r="717" spans="1:12" x14ac:dyDescent="0.25">
      <c r="A717" t="s">
        <v>211</v>
      </c>
      <c r="B717" t="s">
        <v>32</v>
      </c>
      <c r="C717" t="s">
        <v>33</v>
      </c>
      <c r="D717">
        <v>175</v>
      </c>
      <c r="E717">
        <v>224</v>
      </c>
      <c r="F717">
        <v>240</v>
      </c>
      <c r="G717" t="s">
        <v>205</v>
      </c>
      <c r="H717" t="s">
        <v>152</v>
      </c>
      <c r="I717" t="s">
        <v>80</v>
      </c>
      <c r="J717" s="8" t="s">
        <v>119</v>
      </c>
      <c r="K717" t="s">
        <v>164</v>
      </c>
      <c r="L717" t="s">
        <v>165</v>
      </c>
    </row>
    <row r="718" spans="1:12" x14ac:dyDescent="0.25">
      <c r="A718" t="s">
        <v>211</v>
      </c>
      <c r="B718" t="s">
        <v>167</v>
      </c>
      <c r="C718" t="s">
        <v>151</v>
      </c>
      <c r="D718">
        <v>43</v>
      </c>
      <c r="E718">
        <v>41</v>
      </c>
      <c r="F718">
        <v>39</v>
      </c>
      <c r="G718" t="s">
        <v>205</v>
      </c>
      <c r="H718" t="s">
        <v>152</v>
      </c>
      <c r="I718" t="s">
        <v>80</v>
      </c>
      <c r="J718" s="8" t="s">
        <v>119</v>
      </c>
      <c r="K718" t="s">
        <v>164</v>
      </c>
      <c r="L718" t="s">
        <v>166</v>
      </c>
    </row>
    <row r="719" spans="1:12" x14ac:dyDescent="0.25">
      <c r="A719" t="s">
        <v>211</v>
      </c>
      <c r="B719" t="s">
        <v>32</v>
      </c>
      <c r="C719" t="s">
        <v>33</v>
      </c>
      <c r="D719">
        <v>24</v>
      </c>
      <c r="E719">
        <v>17</v>
      </c>
      <c r="F719">
        <v>41</v>
      </c>
      <c r="G719" t="s">
        <v>205</v>
      </c>
      <c r="H719" t="s">
        <v>152</v>
      </c>
      <c r="I719" t="s">
        <v>81</v>
      </c>
      <c r="J719" s="8" t="s">
        <v>122</v>
      </c>
      <c r="K719" t="s">
        <v>164</v>
      </c>
      <c r="L719" t="s">
        <v>165</v>
      </c>
    </row>
    <row r="720" spans="1:12" x14ac:dyDescent="0.25">
      <c r="A720" t="s">
        <v>211</v>
      </c>
      <c r="B720" t="s">
        <v>32</v>
      </c>
      <c r="C720" t="s">
        <v>33</v>
      </c>
      <c r="D720">
        <v>2289</v>
      </c>
      <c r="E720">
        <v>2253</v>
      </c>
      <c r="F720">
        <v>2344</v>
      </c>
      <c r="G720" t="s">
        <v>205</v>
      </c>
      <c r="H720" t="s">
        <v>152</v>
      </c>
      <c r="I720" t="s">
        <v>82</v>
      </c>
      <c r="J720" s="8" t="s">
        <v>123</v>
      </c>
      <c r="K720" t="s">
        <v>164</v>
      </c>
      <c r="L720" t="s">
        <v>165</v>
      </c>
    </row>
    <row r="721" spans="1:12" x14ac:dyDescent="0.25">
      <c r="A721" t="s">
        <v>211</v>
      </c>
      <c r="B721" t="s">
        <v>167</v>
      </c>
      <c r="C721" t="s">
        <v>151</v>
      </c>
      <c r="D721">
        <v>384</v>
      </c>
      <c r="E721">
        <v>434</v>
      </c>
      <c r="F721">
        <v>438</v>
      </c>
      <c r="G721" t="s">
        <v>205</v>
      </c>
      <c r="H721" t="s">
        <v>152</v>
      </c>
      <c r="I721" t="s">
        <v>82</v>
      </c>
      <c r="J721" s="8" t="s">
        <v>123</v>
      </c>
      <c r="K721" t="s">
        <v>164</v>
      </c>
      <c r="L721" t="s">
        <v>166</v>
      </c>
    </row>
    <row r="722" spans="1:12" x14ac:dyDescent="0.25">
      <c r="A722" t="s">
        <v>211</v>
      </c>
      <c r="B722" t="s">
        <v>32</v>
      </c>
      <c r="C722" t="s">
        <v>33</v>
      </c>
      <c r="D722">
        <v>51</v>
      </c>
      <c r="E722">
        <v>52</v>
      </c>
      <c r="F722">
        <v>53</v>
      </c>
      <c r="G722" t="s">
        <v>205</v>
      </c>
      <c r="H722" t="s">
        <v>152</v>
      </c>
      <c r="I722" t="s">
        <v>83</v>
      </c>
      <c r="J722" s="8" t="s">
        <v>125</v>
      </c>
      <c r="K722" t="s">
        <v>164</v>
      </c>
      <c r="L722" t="s">
        <v>165</v>
      </c>
    </row>
    <row r="723" spans="1:12" x14ac:dyDescent="0.25">
      <c r="A723" t="s">
        <v>211</v>
      </c>
      <c r="B723" t="s">
        <v>167</v>
      </c>
      <c r="C723" t="s">
        <v>151</v>
      </c>
      <c r="D723">
        <v>0</v>
      </c>
      <c r="E723">
        <v>1</v>
      </c>
      <c r="F723">
        <v>1</v>
      </c>
      <c r="G723" t="s">
        <v>205</v>
      </c>
      <c r="H723" t="s">
        <v>152</v>
      </c>
      <c r="I723" t="s">
        <v>83</v>
      </c>
      <c r="J723" s="8" t="s">
        <v>125</v>
      </c>
      <c r="K723" t="s">
        <v>164</v>
      </c>
      <c r="L723" t="s">
        <v>166</v>
      </c>
    </row>
    <row r="724" spans="1:12" x14ac:dyDescent="0.25">
      <c r="A724" t="s">
        <v>211</v>
      </c>
      <c r="B724" t="s">
        <v>32</v>
      </c>
      <c r="C724" t="s">
        <v>33</v>
      </c>
      <c r="D724">
        <v>103</v>
      </c>
      <c r="E724">
        <v>121</v>
      </c>
      <c r="F724">
        <v>156</v>
      </c>
      <c r="G724" t="s">
        <v>206</v>
      </c>
      <c r="H724" t="s">
        <v>153</v>
      </c>
      <c r="I724" t="s">
        <v>84</v>
      </c>
      <c r="J724" s="8" t="s">
        <v>126</v>
      </c>
      <c r="K724" t="s">
        <v>164</v>
      </c>
      <c r="L724" t="s">
        <v>165</v>
      </c>
    </row>
    <row r="725" spans="1:12" x14ac:dyDescent="0.25">
      <c r="A725" t="s">
        <v>211</v>
      </c>
      <c r="B725" t="s">
        <v>167</v>
      </c>
      <c r="C725" t="s">
        <v>151</v>
      </c>
      <c r="D725">
        <v>63</v>
      </c>
      <c r="E725">
        <v>82</v>
      </c>
      <c r="F725">
        <v>84</v>
      </c>
      <c r="G725" t="s">
        <v>206</v>
      </c>
      <c r="H725" t="s">
        <v>153</v>
      </c>
      <c r="I725" t="s">
        <v>84</v>
      </c>
      <c r="J725" s="8" t="s">
        <v>126</v>
      </c>
      <c r="K725" t="s">
        <v>164</v>
      </c>
      <c r="L725" t="s">
        <v>166</v>
      </c>
    </row>
    <row r="726" spans="1:12" x14ac:dyDescent="0.25">
      <c r="A726" t="s">
        <v>211</v>
      </c>
      <c r="B726" t="s">
        <v>32</v>
      </c>
      <c r="C726" t="s">
        <v>33</v>
      </c>
      <c r="D726">
        <v>19</v>
      </c>
      <c r="E726">
        <v>22</v>
      </c>
      <c r="F726">
        <v>30</v>
      </c>
      <c r="G726" t="s">
        <v>206</v>
      </c>
      <c r="H726" t="s">
        <v>153</v>
      </c>
      <c r="I726" t="s">
        <v>85</v>
      </c>
      <c r="J726" s="8" t="s">
        <v>127</v>
      </c>
      <c r="K726" t="s">
        <v>164</v>
      </c>
      <c r="L726" t="s">
        <v>165</v>
      </c>
    </row>
    <row r="727" spans="1:12" x14ac:dyDescent="0.25">
      <c r="A727" t="s">
        <v>211</v>
      </c>
      <c r="B727" t="s">
        <v>167</v>
      </c>
      <c r="C727" t="s">
        <v>151</v>
      </c>
      <c r="D727">
        <v>37</v>
      </c>
      <c r="E727">
        <v>31</v>
      </c>
      <c r="F727">
        <v>31</v>
      </c>
      <c r="G727" t="s">
        <v>206</v>
      </c>
      <c r="H727" t="s">
        <v>153</v>
      </c>
      <c r="I727" t="s">
        <v>85</v>
      </c>
      <c r="J727" s="8" t="s">
        <v>127</v>
      </c>
      <c r="K727" t="s">
        <v>164</v>
      </c>
      <c r="L727" t="s">
        <v>166</v>
      </c>
    </row>
    <row r="728" spans="1:12" x14ac:dyDescent="0.25">
      <c r="A728" t="s">
        <v>211</v>
      </c>
      <c r="B728" t="s">
        <v>32</v>
      </c>
      <c r="C728" t="s">
        <v>33</v>
      </c>
      <c r="D728">
        <v>673</v>
      </c>
      <c r="E728">
        <v>648</v>
      </c>
      <c r="F728">
        <v>673</v>
      </c>
      <c r="G728" t="s">
        <v>206</v>
      </c>
      <c r="H728" t="s">
        <v>153</v>
      </c>
      <c r="I728" t="s">
        <v>86</v>
      </c>
      <c r="J728" s="8" t="s">
        <v>128</v>
      </c>
      <c r="K728" t="s">
        <v>164</v>
      </c>
      <c r="L728" t="s">
        <v>165</v>
      </c>
    </row>
    <row r="729" spans="1:12" x14ac:dyDescent="0.25">
      <c r="A729" t="s">
        <v>211</v>
      </c>
      <c r="B729" t="s">
        <v>167</v>
      </c>
      <c r="C729" t="s">
        <v>151</v>
      </c>
      <c r="D729">
        <v>30</v>
      </c>
      <c r="E729">
        <v>31</v>
      </c>
      <c r="F729">
        <v>26</v>
      </c>
      <c r="G729" t="s">
        <v>206</v>
      </c>
      <c r="H729" t="s">
        <v>153</v>
      </c>
      <c r="I729" t="s">
        <v>86</v>
      </c>
      <c r="J729" s="8" t="s">
        <v>128</v>
      </c>
      <c r="K729" t="s">
        <v>164</v>
      </c>
      <c r="L729" t="s">
        <v>166</v>
      </c>
    </row>
    <row r="730" spans="1:12" x14ac:dyDescent="0.25">
      <c r="A730" t="s">
        <v>211</v>
      </c>
      <c r="B730" t="s">
        <v>32</v>
      </c>
      <c r="C730" t="s">
        <v>33</v>
      </c>
      <c r="D730">
        <v>14</v>
      </c>
      <c r="E730">
        <v>15</v>
      </c>
      <c r="F730">
        <v>15</v>
      </c>
      <c r="G730" t="s">
        <v>206</v>
      </c>
      <c r="H730" t="s">
        <v>153</v>
      </c>
      <c r="I730" t="s">
        <v>87</v>
      </c>
      <c r="J730" s="8" t="s">
        <v>129</v>
      </c>
      <c r="K730" t="s">
        <v>164</v>
      </c>
      <c r="L730" t="s">
        <v>165</v>
      </c>
    </row>
    <row r="731" spans="1:12" x14ac:dyDescent="0.25">
      <c r="A731" t="s">
        <v>211</v>
      </c>
      <c r="B731" t="s">
        <v>167</v>
      </c>
      <c r="C731" t="s">
        <v>151</v>
      </c>
      <c r="D731">
        <v>76</v>
      </c>
      <c r="E731">
        <v>77</v>
      </c>
      <c r="F731">
        <v>79</v>
      </c>
      <c r="G731" t="s">
        <v>206</v>
      </c>
      <c r="H731" t="s">
        <v>153</v>
      </c>
      <c r="I731" t="s">
        <v>87</v>
      </c>
      <c r="J731" s="8" t="s">
        <v>129</v>
      </c>
      <c r="K731" t="s">
        <v>164</v>
      </c>
      <c r="L731" t="s">
        <v>166</v>
      </c>
    </row>
    <row r="732" spans="1:12" x14ac:dyDescent="0.25">
      <c r="A732" t="s">
        <v>211</v>
      </c>
      <c r="B732" t="s">
        <v>32</v>
      </c>
      <c r="C732" t="s">
        <v>33</v>
      </c>
      <c r="D732">
        <v>343</v>
      </c>
      <c r="E732">
        <v>334</v>
      </c>
      <c r="F732">
        <v>348</v>
      </c>
      <c r="G732" t="s">
        <v>206</v>
      </c>
      <c r="H732" t="s">
        <v>153</v>
      </c>
      <c r="I732" t="s">
        <v>88</v>
      </c>
      <c r="J732" s="8" t="s">
        <v>130</v>
      </c>
      <c r="K732" t="s">
        <v>164</v>
      </c>
      <c r="L732" t="s">
        <v>165</v>
      </c>
    </row>
    <row r="733" spans="1:12" x14ac:dyDescent="0.25">
      <c r="A733" t="s">
        <v>211</v>
      </c>
      <c r="B733" t="s">
        <v>167</v>
      </c>
      <c r="C733" t="s">
        <v>151</v>
      </c>
      <c r="D733">
        <v>130</v>
      </c>
      <c r="E733">
        <v>145</v>
      </c>
      <c r="F733">
        <v>143</v>
      </c>
      <c r="G733" t="s">
        <v>206</v>
      </c>
      <c r="H733" t="s">
        <v>153</v>
      </c>
      <c r="I733" t="s">
        <v>88</v>
      </c>
      <c r="J733" s="8" t="s">
        <v>130</v>
      </c>
      <c r="K733" t="s">
        <v>164</v>
      </c>
      <c r="L733" t="s">
        <v>166</v>
      </c>
    </row>
    <row r="734" spans="1:12" x14ac:dyDescent="0.25">
      <c r="A734" t="s">
        <v>211</v>
      </c>
      <c r="B734" t="s">
        <v>32</v>
      </c>
      <c r="C734" t="s">
        <v>33</v>
      </c>
      <c r="D734">
        <v>26</v>
      </c>
      <c r="E734">
        <v>31</v>
      </c>
      <c r="F734">
        <v>32</v>
      </c>
      <c r="G734" t="s">
        <v>206</v>
      </c>
      <c r="H734" t="s">
        <v>153</v>
      </c>
      <c r="I734" t="s">
        <v>89</v>
      </c>
      <c r="J734" s="8" t="s">
        <v>131</v>
      </c>
      <c r="K734" t="s">
        <v>164</v>
      </c>
      <c r="L734" t="s">
        <v>165</v>
      </c>
    </row>
    <row r="735" spans="1:12" x14ac:dyDescent="0.25">
      <c r="A735" t="s">
        <v>211</v>
      </c>
      <c r="B735" t="s">
        <v>167</v>
      </c>
      <c r="C735" t="s">
        <v>151</v>
      </c>
      <c r="D735">
        <v>1</v>
      </c>
      <c r="E735">
        <v>2</v>
      </c>
      <c r="F735">
        <v>2</v>
      </c>
      <c r="G735" t="s">
        <v>206</v>
      </c>
      <c r="H735" t="s">
        <v>153</v>
      </c>
      <c r="I735" t="s">
        <v>89</v>
      </c>
      <c r="J735" s="8" t="s">
        <v>131</v>
      </c>
      <c r="K735" t="s">
        <v>164</v>
      </c>
      <c r="L735" t="s">
        <v>166</v>
      </c>
    </row>
    <row r="736" spans="1:12" x14ac:dyDescent="0.25">
      <c r="A736" t="s">
        <v>211</v>
      </c>
      <c r="B736" t="s">
        <v>32</v>
      </c>
      <c r="C736" t="s">
        <v>33</v>
      </c>
      <c r="D736">
        <v>1143</v>
      </c>
      <c r="E736">
        <v>1334</v>
      </c>
      <c r="F736">
        <v>1394</v>
      </c>
      <c r="G736" t="s">
        <v>206</v>
      </c>
      <c r="H736" t="s">
        <v>153</v>
      </c>
      <c r="I736" t="s">
        <v>90</v>
      </c>
      <c r="J736" s="8" t="s">
        <v>132</v>
      </c>
      <c r="K736" t="s">
        <v>164</v>
      </c>
      <c r="L736" t="s">
        <v>165</v>
      </c>
    </row>
    <row r="737" spans="1:12" x14ac:dyDescent="0.25">
      <c r="A737" t="s">
        <v>211</v>
      </c>
      <c r="B737" t="s">
        <v>167</v>
      </c>
      <c r="C737" t="s">
        <v>151</v>
      </c>
      <c r="D737">
        <v>150</v>
      </c>
      <c r="E737">
        <v>138</v>
      </c>
      <c r="F737">
        <v>136</v>
      </c>
      <c r="G737" t="s">
        <v>206</v>
      </c>
      <c r="H737" t="s">
        <v>153</v>
      </c>
      <c r="I737" t="s">
        <v>90</v>
      </c>
      <c r="J737" s="8" t="s">
        <v>132</v>
      </c>
      <c r="K737" t="s">
        <v>164</v>
      </c>
      <c r="L737" t="s">
        <v>166</v>
      </c>
    </row>
    <row r="738" spans="1:12" x14ac:dyDescent="0.25">
      <c r="A738" t="s">
        <v>211</v>
      </c>
      <c r="B738" t="s">
        <v>32</v>
      </c>
      <c r="C738" t="s">
        <v>33</v>
      </c>
      <c r="D738">
        <v>1483</v>
      </c>
      <c r="E738">
        <v>1645</v>
      </c>
      <c r="F738">
        <v>1851</v>
      </c>
      <c r="G738" t="s">
        <v>206</v>
      </c>
      <c r="H738" t="s">
        <v>153</v>
      </c>
      <c r="I738" t="s">
        <v>91</v>
      </c>
      <c r="J738" s="8" t="s">
        <v>133</v>
      </c>
      <c r="K738" t="s">
        <v>164</v>
      </c>
      <c r="L738" t="s">
        <v>165</v>
      </c>
    </row>
    <row r="739" spans="1:12" x14ac:dyDescent="0.25">
      <c r="A739" t="s">
        <v>211</v>
      </c>
      <c r="B739" t="s">
        <v>167</v>
      </c>
      <c r="C739" t="s">
        <v>151</v>
      </c>
      <c r="D739">
        <v>144</v>
      </c>
      <c r="E739">
        <v>274</v>
      </c>
      <c r="F739">
        <v>260</v>
      </c>
      <c r="G739" t="s">
        <v>206</v>
      </c>
      <c r="H739" t="s">
        <v>153</v>
      </c>
      <c r="I739" t="s">
        <v>91</v>
      </c>
      <c r="J739" s="8" t="s">
        <v>133</v>
      </c>
      <c r="K739" t="s">
        <v>164</v>
      </c>
      <c r="L739" t="s">
        <v>166</v>
      </c>
    </row>
    <row r="740" spans="1:12" x14ac:dyDescent="0.25">
      <c r="A740" t="s">
        <v>211</v>
      </c>
      <c r="B740" t="s">
        <v>32</v>
      </c>
      <c r="C740" t="s">
        <v>33</v>
      </c>
      <c r="D740">
        <v>782</v>
      </c>
      <c r="E740">
        <v>794</v>
      </c>
      <c r="F740">
        <v>798</v>
      </c>
      <c r="G740" t="s">
        <v>206</v>
      </c>
      <c r="H740" t="s">
        <v>153</v>
      </c>
      <c r="I740" t="s">
        <v>92</v>
      </c>
      <c r="J740" s="8" t="s">
        <v>134</v>
      </c>
      <c r="K740" t="s">
        <v>164</v>
      </c>
      <c r="L740" t="s">
        <v>165</v>
      </c>
    </row>
    <row r="741" spans="1:12" x14ac:dyDescent="0.25">
      <c r="A741" t="s">
        <v>211</v>
      </c>
      <c r="B741" t="s">
        <v>167</v>
      </c>
      <c r="C741" t="s">
        <v>151</v>
      </c>
      <c r="D741">
        <v>267</v>
      </c>
      <c r="E741">
        <v>276</v>
      </c>
      <c r="F741">
        <v>258</v>
      </c>
      <c r="G741" t="s">
        <v>206</v>
      </c>
      <c r="H741" t="s">
        <v>153</v>
      </c>
      <c r="I741" t="s">
        <v>92</v>
      </c>
      <c r="J741" s="8" t="s">
        <v>134</v>
      </c>
      <c r="K741" t="s">
        <v>164</v>
      </c>
      <c r="L741" t="s">
        <v>166</v>
      </c>
    </row>
    <row r="742" spans="1:12" x14ac:dyDescent="0.25">
      <c r="A742" t="s">
        <v>211</v>
      </c>
      <c r="B742" t="s">
        <v>32</v>
      </c>
      <c r="C742" t="s">
        <v>33</v>
      </c>
      <c r="D742">
        <v>175</v>
      </c>
      <c r="E742">
        <v>162</v>
      </c>
      <c r="F742">
        <v>171</v>
      </c>
      <c r="G742" t="s">
        <v>206</v>
      </c>
      <c r="H742" t="s">
        <v>153</v>
      </c>
      <c r="I742" t="s">
        <v>93</v>
      </c>
      <c r="J742" s="8" t="s">
        <v>135</v>
      </c>
      <c r="K742" t="s">
        <v>164</v>
      </c>
      <c r="L742" t="s">
        <v>165</v>
      </c>
    </row>
    <row r="743" spans="1:12" x14ac:dyDescent="0.25">
      <c r="A743" t="s">
        <v>211</v>
      </c>
      <c r="B743" t="s">
        <v>167</v>
      </c>
      <c r="C743" t="s">
        <v>151</v>
      </c>
      <c r="D743">
        <v>11</v>
      </c>
      <c r="E743">
        <v>17</v>
      </c>
      <c r="F743">
        <v>17</v>
      </c>
      <c r="G743" t="s">
        <v>206</v>
      </c>
      <c r="H743" t="s">
        <v>153</v>
      </c>
      <c r="I743" t="s">
        <v>93</v>
      </c>
      <c r="J743" s="8" t="s">
        <v>135</v>
      </c>
      <c r="K743" t="s">
        <v>164</v>
      </c>
      <c r="L743" t="s">
        <v>166</v>
      </c>
    </row>
    <row r="744" spans="1:12" x14ac:dyDescent="0.25">
      <c r="A744" t="s">
        <v>211</v>
      </c>
      <c r="B744" t="s">
        <v>32</v>
      </c>
      <c r="C744" t="s">
        <v>33</v>
      </c>
      <c r="D744">
        <v>2</v>
      </c>
      <c r="E744">
        <v>4</v>
      </c>
      <c r="F744">
        <v>4</v>
      </c>
      <c r="G744" t="s">
        <v>206</v>
      </c>
      <c r="H744" t="s">
        <v>153</v>
      </c>
      <c r="I744" t="s">
        <v>104</v>
      </c>
      <c r="J744" s="8" t="s">
        <v>136</v>
      </c>
      <c r="K744" t="s">
        <v>164</v>
      </c>
      <c r="L744" t="s">
        <v>165</v>
      </c>
    </row>
    <row r="745" spans="1:12" x14ac:dyDescent="0.25">
      <c r="A745" t="s">
        <v>211</v>
      </c>
      <c r="B745" t="s">
        <v>167</v>
      </c>
      <c r="C745" t="s">
        <v>151</v>
      </c>
      <c r="D745">
        <v>0</v>
      </c>
      <c r="E745">
        <v>9</v>
      </c>
      <c r="F745">
        <v>9</v>
      </c>
      <c r="G745" t="s">
        <v>206</v>
      </c>
      <c r="H745" t="s">
        <v>153</v>
      </c>
      <c r="I745" t="s">
        <v>104</v>
      </c>
      <c r="J745" s="8" t="s">
        <v>136</v>
      </c>
      <c r="K745" t="s">
        <v>164</v>
      </c>
      <c r="L745" t="s">
        <v>166</v>
      </c>
    </row>
    <row r="746" spans="1:12" x14ac:dyDescent="0.25">
      <c r="A746" t="s">
        <v>211</v>
      </c>
      <c r="B746" t="s">
        <v>32</v>
      </c>
      <c r="C746" t="s">
        <v>33</v>
      </c>
      <c r="D746">
        <v>14</v>
      </c>
      <c r="E746">
        <v>14</v>
      </c>
      <c r="F746">
        <v>15</v>
      </c>
      <c r="G746" t="s">
        <v>206</v>
      </c>
      <c r="H746" t="s">
        <v>153</v>
      </c>
      <c r="I746" t="s">
        <v>110</v>
      </c>
      <c r="J746" s="8" t="s">
        <v>137</v>
      </c>
      <c r="K746" t="s">
        <v>164</v>
      </c>
      <c r="L746" t="s">
        <v>165</v>
      </c>
    </row>
    <row r="747" spans="1:12" x14ac:dyDescent="0.25">
      <c r="A747" t="s">
        <v>211</v>
      </c>
      <c r="B747" t="s">
        <v>32</v>
      </c>
      <c r="C747" t="s">
        <v>33</v>
      </c>
      <c r="D747">
        <v>108</v>
      </c>
      <c r="E747">
        <v>104</v>
      </c>
      <c r="F747">
        <v>108</v>
      </c>
      <c r="G747" t="s">
        <v>206</v>
      </c>
      <c r="H747" t="s">
        <v>153</v>
      </c>
      <c r="I747" t="s">
        <v>94</v>
      </c>
      <c r="J747" s="8" t="s">
        <v>138</v>
      </c>
      <c r="K747" t="s">
        <v>164</v>
      </c>
      <c r="L747" t="s">
        <v>165</v>
      </c>
    </row>
    <row r="748" spans="1:12" x14ac:dyDescent="0.25">
      <c r="A748" t="s">
        <v>211</v>
      </c>
      <c r="B748" t="s">
        <v>167</v>
      </c>
      <c r="C748" t="s">
        <v>151</v>
      </c>
      <c r="D748">
        <v>141</v>
      </c>
      <c r="E748">
        <v>176</v>
      </c>
      <c r="F748">
        <v>180</v>
      </c>
      <c r="G748" t="s">
        <v>206</v>
      </c>
      <c r="H748" t="s">
        <v>153</v>
      </c>
      <c r="I748" t="s">
        <v>94</v>
      </c>
      <c r="J748" s="8" t="s">
        <v>138</v>
      </c>
      <c r="K748" t="s">
        <v>164</v>
      </c>
      <c r="L748" t="s">
        <v>166</v>
      </c>
    </row>
    <row r="749" spans="1:12" x14ac:dyDescent="0.25">
      <c r="A749" t="s">
        <v>211</v>
      </c>
      <c r="B749" t="s">
        <v>32</v>
      </c>
      <c r="C749" t="s">
        <v>33</v>
      </c>
      <c r="D749">
        <v>1</v>
      </c>
      <c r="E749">
        <v>0</v>
      </c>
      <c r="F749">
        <v>0</v>
      </c>
      <c r="G749" t="s">
        <v>206</v>
      </c>
      <c r="H749" t="s">
        <v>153</v>
      </c>
      <c r="I749" t="s">
        <v>107</v>
      </c>
      <c r="J749" s="8" t="s">
        <v>139</v>
      </c>
      <c r="K749" t="s">
        <v>164</v>
      </c>
      <c r="L749" t="s">
        <v>165</v>
      </c>
    </row>
    <row r="750" spans="1:12" x14ac:dyDescent="0.25">
      <c r="A750" t="s">
        <v>211</v>
      </c>
      <c r="B750" t="s">
        <v>32</v>
      </c>
      <c r="C750" t="s">
        <v>33</v>
      </c>
      <c r="D750">
        <v>59</v>
      </c>
      <c r="E750">
        <v>57</v>
      </c>
      <c r="F750">
        <v>63</v>
      </c>
      <c r="G750" t="s">
        <v>206</v>
      </c>
      <c r="H750" t="s">
        <v>153</v>
      </c>
      <c r="I750" t="s">
        <v>95</v>
      </c>
      <c r="J750" s="8" t="s">
        <v>140</v>
      </c>
      <c r="K750" t="s">
        <v>164</v>
      </c>
      <c r="L750" t="s">
        <v>165</v>
      </c>
    </row>
    <row r="751" spans="1:12" x14ac:dyDescent="0.25">
      <c r="A751" t="s">
        <v>211</v>
      </c>
      <c r="B751" t="s">
        <v>167</v>
      </c>
      <c r="C751" t="s">
        <v>151</v>
      </c>
      <c r="D751">
        <v>2883</v>
      </c>
      <c r="E751">
        <v>2783</v>
      </c>
      <c r="F751">
        <v>2841</v>
      </c>
      <c r="G751" t="s">
        <v>206</v>
      </c>
      <c r="H751" t="s">
        <v>153</v>
      </c>
      <c r="I751" t="s">
        <v>95</v>
      </c>
      <c r="J751" s="8" t="s">
        <v>140</v>
      </c>
      <c r="K751" t="s">
        <v>164</v>
      </c>
      <c r="L751" t="s">
        <v>166</v>
      </c>
    </row>
    <row r="752" spans="1:12" x14ac:dyDescent="0.25">
      <c r="A752" t="s">
        <v>211</v>
      </c>
      <c r="B752" t="s">
        <v>32</v>
      </c>
      <c r="C752" t="s">
        <v>33</v>
      </c>
      <c r="D752">
        <v>350</v>
      </c>
      <c r="E752">
        <v>371</v>
      </c>
      <c r="F752">
        <v>487</v>
      </c>
      <c r="G752" t="s">
        <v>207</v>
      </c>
      <c r="H752" t="s">
        <v>154</v>
      </c>
      <c r="I752" t="s">
        <v>96</v>
      </c>
      <c r="J752" s="8" t="s">
        <v>141</v>
      </c>
      <c r="K752" t="s">
        <v>164</v>
      </c>
      <c r="L752" t="s">
        <v>165</v>
      </c>
    </row>
    <row r="753" spans="1:12" x14ac:dyDescent="0.25">
      <c r="A753" t="s">
        <v>211</v>
      </c>
      <c r="B753" t="s">
        <v>167</v>
      </c>
      <c r="C753" t="s">
        <v>151</v>
      </c>
      <c r="D753">
        <v>114</v>
      </c>
      <c r="E753">
        <v>244</v>
      </c>
      <c r="F753">
        <v>238</v>
      </c>
      <c r="G753" t="s">
        <v>207</v>
      </c>
      <c r="H753" t="s">
        <v>154</v>
      </c>
      <c r="I753" t="s">
        <v>96</v>
      </c>
      <c r="J753" s="8" t="s">
        <v>141</v>
      </c>
      <c r="K753" t="s">
        <v>164</v>
      </c>
      <c r="L753" t="s">
        <v>166</v>
      </c>
    </row>
    <row r="754" spans="1:12" x14ac:dyDescent="0.25">
      <c r="A754" t="s">
        <v>211</v>
      </c>
      <c r="B754" t="s">
        <v>32</v>
      </c>
      <c r="C754" t="s">
        <v>33</v>
      </c>
      <c r="D754">
        <v>10</v>
      </c>
      <c r="E754">
        <v>43</v>
      </c>
      <c r="F754">
        <v>39</v>
      </c>
      <c r="G754" t="s">
        <v>207</v>
      </c>
      <c r="H754" t="s">
        <v>154</v>
      </c>
      <c r="I754" t="s">
        <v>97</v>
      </c>
      <c r="J754" s="8" t="s">
        <v>142</v>
      </c>
      <c r="K754" t="s">
        <v>164</v>
      </c>
      <c r="L754" t="s">
        <v>165</v>
      </c>
    </row>
    <row r="755" spans="1:12" x14ac:dyDescent="0.25">
      <c r="A755" t="s">
        <v>211</v>
      </c>
      <c r="B755" t="s">
        <v>167</v>
      </c>
      <c r="C755" t="s">
        <v>151</v>
      </c>
      <c r="D755">
        <v>12</v>
      </c>
      <c r="E755">
        <v>29</v>
      </c>
      <c r="F755">
        <v>29</v>
      </c>
      <c r="G755" t="s">
        <v>207</v>
      </c>
      <c r="H755" t="s">
        <v>154</v>
      </c>
      <c r="I755" t="s">
        <v>97</v>
      </c>
      <c r="J755" s="8" t="s">
        <v>142</v>
      </c>
      <c r="K755" t="s">
        <v>164</v>
      </c>
      <c r="L755" t="s">
        <v>166</v>
      </c>
    </row>
    <row r="756" spans="1:12" x14ac:dyDescent="0.25">
      <c r="A756" t="s">
        <v>211</v>
      </c>
      <c r="B756" t="s">
        <v>32</v>
      </c>
      <c r="C756" t="s">
        <v>33</v>
      </c>
      <c r="D756">
        <v>1</v>
      </c>
      <c r="E756">
        <v>0</v>
      </c>
      <c r="F756">
        <v>0</v>
      </c>
      <c r="G756" t="s">
        <v>207</v>
      </c>
      <c r="H756" t="s">
        <v>154</v>
      </c>
      <c r="I756" t="s">
        <v>98</v>
      </c>
      <c r="J756" s="8" t="s">
        <v>143</v>
      </c>
      <c r="K756" t="s">
        <v>164</v>
      </c>
      <c r="L756" t="s">
        <v>165</v>
      </c>
    </row>
    <row r="757" spans="1:12" x14ac:dyDescent="0.25">
      <c r="A757" t="s">
        <v>211</v>
      </c>
      <c r="B757" t="s">
        <v>32</v>
      </c>
      <c r="C757" t="s">
        <v>33</v>
      </c>
      <c r="D757">
        <v>125002</v>
      </c>
      <c r="E757">
        <v>139416</v>
      </c>
      <c r="F757">
        <v>160124</v>
      </c>
      <c r="G757" t="s">
        <v>208</v>
      </c>
      <c r="H757" t="s">
        <v>155</v>
      </c>
      <c r="I757" t="s">
        <v>99</v>
      </c>
      <c r="J757" s="8" t="s">
        <v>144</v>
      </c>
      <c r="K757" t="s">
        <v>164</v>
      </c>
      <c r="L757" t="s">
        <v>165</v>
      </c>
    </row>
    <row r="758" spans="1:12" x14ac:dyDescent="0.25">
      <c r="A758" t="s">
        <v>211</v>
      </c>
      <c r="B758" t="s">
        <v>32</v>
      </c>
      <c r="C758" t="s">
        <v>33</v>
      </c>
      <c r="D758">
        <v>2438</v>
      </c>
      <c r="E758">
        <v>1418</v>
      </c>
      <c r="F758">
        <v>1160</v>
      </c>
      <c r="G758" t="s">
        <v>208</v>
      </c>
      <c r="H758" t="s">
        <v>155</v>
      </c>
      <c r="I758" t="s">
        <v>102</v>
      </c>
      <c r="J758" s="8" t="s">
        <v>145</v>
      </c>
      <c r="K758" t="s">
        <v>164</v>
      </c>
      <c r="L758" t="s">
        <v>165</v>
      </c>
    </row>
    <row r="759" spans="1:12" x14ac:dyDescent="0.25">
      <c r="A759" t="s">
        <v>211</v>
      </c>
      <c r="B759" t="s">
        <v>167</v>
      </c>
      <c r="C759" t="s">
        <v>151</v>
      </c>
      <c r="D759">
        <v>15</v>
      </c>
      <c r="E759">
        <v>16</v>
      </c>
      <c r="F759">
        <v>16</v>
      </c>
      <c r="G759" t="s">
        <v>208</v>
      </c>
      <c r="H759" t="s">
        <v>155</v>
      </c>
      <c r="I759" t="s">
        <v>102</v>
      </c>
      <c r="J759" s="8" t="s">
        <v>145</v>
      </c>
      <c r="K759" t="s">
        <v>164</v>
      </c>
      <c r="L759" t="s">
        <v>166</v>
      </c>
    </row>
    <row r="760" spans="1:12" x14ac:dyDescent="0.25">
      <c r="A760" t="s">
        <v>211</v>
      </c>
      <c r="B760" t="s">
        <v>32</v>
      </c>
      <c r="C760" t="s">
        <v>33</v>
      </c>
      <c r="D760">
        <v>411646</v>
      </c>
      <c r="E760">
        <v>465206</v>
      </c>
      <c r="F760">
        <v>529631</v>
      </c>
      <c r="G760" t="s">
        <v>208</v>
      </c>
      <c r="H760" t="s">
        <v>155</v>
      </c>
      <c r="I760" t="s">
        <v>105</v>
      </c>
      <c r="J760" s="8" t="s">
        <v>146</v>
      </c>
      <c r="K760" t="s">
        <v>164</v>
      </c>
      <c r="L760" t="s">
        <v>165</v>
      </c>
    </row>
    <row r="761" spans="1:12" x14ac:dyDescent="0.25">
      <c r="A761" t="s">
        <v>211</v>
      </c>
      <c r="B761" t="s">
        <v>167</v>
      </c>
      <c r="C761" t="s">
        <v>151</v>
      </c>
      <c r="D761">
        <v>2243</v>
      </c>
      <c r="E761">
        <v>1928</v>
      </c>
      <c r="F761">
        <v>1967</v>
      </c>
      <c r="G761" t="s">
        <v>208</v>
      </c>
      <c r="H761" t="s">
        <v>155</v>
      </c>
      <c r="I761" t="s">
        <v>105</v>
      </c>
      <c r="J761" s="8" t="s">
        <v>146</v>
      </c>
      <c r="K761" t="s">
        <v>164</v>
      </c>
      <c r="L761" t="s">
        <v>166</v>
      </c>
    </row>
    <row r="762" spans="1:12" x14ac:dyDescent="0.25">
      <c r="A762" t="s">
        <v>211</v>
      </c>
      <c r="B762" t="s">
        <v>32</v>
      </c>
      <c r="C762" t="s">
        <v>33</v>
      </c>
      <c r="D762">
        <v>3942</v>
      </c>
      <c r="E762">
        <v>3</v>
      </c>
      <c r="F762">
        <v>3</v>
      </c>
      <c r="G762" t="s">
        <v>208</v>
      </c>
      <c r="H762" t="s">
        <v>155</v>
      </c>
      <c r="I762" t="s">
        <v>112</v>
      </c>
      <c r="J762" s="8" t="s">
        <v>147</v>
      </c>
      <c r="K762" t="s">
        <v>164</v>
      </c>
      <c r="L762" t="s">
        <v>165</v>
      </c>
    </row>
    <row r="763" spans="1:12" x14ac:dyDescent="0.25">
      <c r="A763" t="s">
        <v>211</v>
      </c>
      <c r="B763" t="s">
        <v>32</v>
      </c>
      <c r="C763" t="s">
        <v>33</v>
      </c>
      <c r="D763">
        <v>74</v>
      </c>
      <c r="E763">
        <v>68</v>
      </c>
      <c r="F763">
        <v>68</v>
      </c>
      <c r="G763" t="s">
        <v>209</v>
      </c>
      <c r="H763" t="s">
        <v>156</v>
      </c>
      <c r="I763" t="s">
        <v>103</v>
      </c>
      <c r="J763" s="8" t="s">
        <v>148</v>
      </c>
      <c r="K763" t="s">
        <v>164</v>
      </c>
      <c r="L763" t="s">
        <v>165</v>
      </c>
    </row>
    <row r="764" spans="1:12" x14ac:dyDescent="0.25">
      <c r="A764" t="s">
        <v>211</v>
      </c>
      <c r="B764" t="s">
        <v>167</v>
      </c>
      <c r="C764" t="s">
        <v>151</v>
      </c>
      <c r="D764">
        <v>1</v>
      </c>
      <c r="E764">
        <v>1</v>
      </c>
      <c r="F764">
        <v>1</v>
      </c>
      <c r="G764" t="s">
        <v>209</v>
      </c>
      <c r="H764" t="s">
        <v>156</v>
      </c>
      <c r="I764" t="s">
        <v>103</v>
      </c>
      <c r="J764" s="8" t="s">
        <v>148</v>
      </c>
      <c r="K764" t="s">
        <v>164</v>
      </c>
      <c r="L764" t="s">
        <v>166</v>
      </c>
    </row>
    <row r="765" spans="1:12" x14ac:dyDescent="0.25">
      <c r="A765" t="s">
        <v>211</v>
      </c>
      <c r="B765" t="s">
        <v>32</v>
      </c>
      <c r="C765" t="s">
        <v>33</v>
      </c>
      <c r="D765">
        <v>22</v>
      </c>
      <c r="E765">
        <v>0</v>
      </c>
      <c r="F765">
        <v>0</v>
      </c>
      <c r="G765" t="s">
        <v>209</v>
      </c>
      <c r="H765" t="s">
        <v>156</v>
      </c>
      <c r="I765" t="s">
        <v>100</v>
      </c>
      <c r="J765" s="8" t="s">
        <v>150</v>
      </c>
      <c r="K765" t="s">
        <v>164</v>
      </c>
      <c r="L765" t="s">
        <v>165</v>
      </c>
    </row>
    <row r="766" spans="1:12" x14ac:dyDescent="0.25">
      <c r="A766" t="s">
        <v>211</v>
      </c>
      <c r="B766" t="s">
        <v>210</v>
      </c>
      <c r="C766" t="s">
        <v>212</v>
      </c>
      <c r="D766">
        <v>12</v>
      </c>
      <c r="E766">
        <v>14</v>
      </c>
      <c r="F766">
        <v>15</v>
      </c>
      <c r="G766" t="s">
        <v>209</v>
      </c>
      <c r="H766" t="s">
        <v>156</v>
      </c>
      <c r="I766" t="s">
        <v>101</v>
      </c>
      <c r="J766" s="8" t="s">
        <v>212</v>
      </c>
      <c r="K766" t="s">
        <v>164</v>
      </c>
      <c r="L766" t="s">
        <v>212</v>
      </c>
    </row>
    <row r="767" spans="1:12" x14ac:dyDescent="0.25">
      <c r="A767" t="s">
        <v>211</v>
      </c>
      <c r="B767" t="s">
        <v>10</v>
      </c>
      <c r="C767" t="s">
        <v>55</v>
      </c>
      <c r="D767">
        <v>23402</v>
      </c>
      <c r="E767">
        <v>25208</v>
      </c>
      <c r="F767">
        <v>26745</v>
      </c>
      <c r="G767" t="s">
        <v>205</v>
      </c>
      <c r="H767" t="s">
        <v>152</v>
      </c>
      <c r="I767" t="s">
        <v>78</v>
      </c>
      <c r="J767" s="8" t="s">
        <v>117</v>
      </c>
      <c r="K767" t="s">
        <v>164</v>
      </c>
      <c r="L767" t="s">
        <v>165</v>
      </c>
    </row>
    <row r="768" spans="1:12" x14ac:dyDescent="0.25">
      <c r="A768" t="s">
        <v>211</v>
      </c>
      <c r="B768" t="s">
        <v>167</v>
      </c>
      <c r="C768" t="s">
        <v>151</v>
      </c>
      <c r="D768">
        <v>621</v>
      </c>
      <c r="E768">
        <v>789</v>
      </c>
      <c r="F768">
        <v>838</v>
      </c>
      <c r="G768" t="s">
        <v>205</v>
      </c>
      <c r="H768" t="s">
        <v>152</v>
      </c>
      <c r="I768" t="s">
        <v>78</v>
      </c>
      <c r="J768" s="8" t="s">
        <v>117</v>
      </c>
      <c r="K768" t="s">
        <v>164</v>
      </c>
      <c r="L768" t="s">
        <v>166</v>
      </c>
    </row>
    <row r="769" spans="1:12" x14ac:dyDescent="0.25">
      <c r="A769" t="s">
        <v>211</v>
      </c>
      <c r="B769" t="s">
        <v>10</v>
      </c>
      <c r="C769" t="s">
        <v>55</v>
      </c>
      <c r="D769">
        <v>451</v>
      </c>
      <c r="E769">
        <v>487</v>
      </c>
      <c r="F769">
        <v>517</v>
      </c>
      <c r="G769" t="s">
        <v>205</v>
      </c>
      <c r="H769" t="s">
        <v>152</v>
      </c>
      <c r="I769" t="s">
        <v>79</v>
      </c>
      <c r="J769" s="8" t="s">
        <v>118</v>
      </c>
      <c r="K769" t="s">
        <v>164</v>
      </c>
      <c r="L769" t="s">
        <v>165</v>
      </c>
    </row>
    <row r="770" spans="1:12" x14ac:dyDescent="0.25">
      <c r="A770" t="s">
        <v>211</v>
      </c>
      <c r="B770" t="s">
        <v>167</v>
      </c>
      <c r="C770" t="s">
        <v>151</v>
      </c>
      <c r="D770">
        <v>16</v>
      </c>
      <c r="E770">
        <v>17</v>
      </c>
      <c r="F770">
        <v>17</v>
      </c>
      <c r="G770" t="s">
        <v>205</v>
      </c>
      <c r="H770" t="s">
        <v>152</v>
      </c>
      <c r="I770" t="s">
        <v>79</v>
      </c>
      <c r="J770" s="8" t="s">
        <v>118</v>
      </c>
      <c r="K770" t="s">
        <v>164</v>
      </c>
      <c r="L770" t="s">
        <v>166</v>
      </c>
    </row>
    <row r="771" spans="1:12" x14ac:dyDescent="0.25">
      <c r="A771" t="s">
        <v>211</v>
      </c>
      <c r="B771" t="s">
        <v>10</v>
      </c>
      <c r="C771" t="s">
        <v>55</v>
      </c>
      <c r="D771">
        <v>2525</v>
      </c>
      <c r="E771">
        <v>2725</v>
      </c>
      <c r="F771">
        <v>2884</v>
      </c>
      <c r="G771" t="s">
        <v>205</v>
      </c>
      <c r="H771" t="s">
        <v>152</v>
      </c>
      <c r="I771" t="s">
        <v>80</v>
      </c>
      <c r="J771" s="8" t="s">
        <v>119</v>
      </c>
      <c r="K771" t="s">
        <v>164</v>
      </c>
      <c r="L771" t="s">
        <v>165</v>
      </c>
    </row>
    <row r="772" spans="1:12" x14ac:dyDescent="0.25">
      <c r="A772" t="s">
        <v>211</v>
      </c>
      <c r="B772" t="s">
        <v>167</v>
      </c>
      <c r="C772" t="s">
        <v>151</v>
      </c>
      <c r="D772">
        <v>6</v>
      </c>
      <c r="E772">
        <v>17</v>
      </c>
      <c r="F772">
        <v>12</v>
      </c>
      <c r="G772" t="s">
        <v>205</v>
      </c>
      <c r="H772" t="s">
        <v>152</v>
      </c>
      <c r="I772" t="s">
        <v>80</v>
      </c>
      <c r="J772" s="8" t="s">
        <v>119</v>
      </c>
      <c r="K772" t="s">
        <v>164</v>
      </c>
      <c r="L772" t="s">
        <v>166</v>
      </c>
    </row>
    <row r="773" spans="1:12" x14ac:dyDescent="0.25">
      <c r="A773" t="s">
        <v>211</v>
      </c>
      <c r="B773" t="s">
        <v>10</v>
      </c>
      <c r="C773" t="s">
        <v>55</v>
      </c>
      <c r="D773">
        <v>8474</v>
      </c>
      <c r="E773">
        <v>9176</v>
      </c>
      <c r="F773">
        <v>9854</v>
      </c>
      <c r="G773" t="s">
        <v>205</v>
      </c>
      <c r="H773" t="s">
        <v>152</v>
      </c>
      <c r="I773" t="s">
        <v>82</v>
      </c>
      <c r="J773" s="8" t="s">
        <v>123</v>
      </c>
      <c r="K773" t="s">
        <v>164</v>
      </c>
      <c r="L773" t="s">
        <v>165</v>
      </c>
    </row>
    <row r="774" spans="1:12" x14ac:dyDescent="0.25">
      <c r="A774" t="s">
        <v>211</v>
      </c>
      <c r="B774" t="s">
        <v>167</v>
      </c>
      <c r="C774" t="s">
        <v>151</v>
      </c>
      <c r="D774">
        <v>184</v>
      </c>
      <c r="E774">
        <v>229</v>
      </c>
      <c r="F774">
        <v>251</v>
      </c>
      <c r="G774" t="s">
        <v>205</v>
      </c>
      <c r="H774" t="s">
        <v>152</v>
      </c>
      <c r="I774" t="s">
        <v>82</v>
      </c>
      <c r="J774" s="8" t="s">
        <v>123</v>
      </c>
      <c r="K774" t="s">
        <v>164</v>
      </c>
      <c r="L774" t="s">
        <v>166</v>
      </c>
    </row>
    <row r="775" spans="1:12" x14ac:dyDescent="0.25">
      <c r="A775" t="s">
        <v>211</v>
      </c>
      <c r="B775" t="s">
        <v>10</v>
      </c>
      <c r="C775" t="s">
        <v>55</v>
      </c>
      <c r="D775">
        <v>2</v>
      </c>
      <c r="E775">
        <v>2</v>
      </c>
      <c r="F775">
        <v>3</v>
      </c>
      <c r="G775" t="s">
        <v>205</v>
      </c>
      <c r="H775" t="s">
        <v>152</v>
      </c>
      <c r="I775" t="s">
        <v>83</v>
      </c>
      <c r="J775" s="8" t="s">
        <v>125</v>
      </c>
      <c r="K775" t="s">
        <v>164</v>
      </c>
      <c r="L775" t="s">
        <v>165</v>
      </c>
    </row>
    <row r="776" spans="1:12" x14ac:dyDescent="0.25">
      <c r="A776" t="s">
        <v>211</v>
      </c>
      <c r="B776" t="s">
        <v>10</v>
      </c>
      <c r="C776" t="s">
        <v>55</v>
      </c>
      <c r="D776">
        <v>1053</v>
      </c>
      <c r="E776">
        <v>1078</v>
      </c>
      <c r="F776">
        <v>1123</v>
      </c>
      <c r="G776" t="s">
        <v>206</v>
      </c>
      <c r="H776" t="s">
        <v>153</v>
      </c>
      <c r="I776" t="s">
        <v>84</v>
      </c>
      <c r="J776" s="8" t="s">
        <v>126</v>
      </c>
      <c r="K776" t="s">
        <v>164</v>
      </c>
      <c r="L776" t="s">
        <v>165</v>
      </c>
    </row>
    <row r="777" spans="1:12" x14ac:dyDescent="0.25">
      <c r="A777" t="s">
        <v>211</v>
      </c>
      <c r="B777" t="s">
        <v>167</v>
      </c>
      <c r="C777" t="s">
        <v>151</v>
      </c>
      <c r="D777">
        <v>31</v>
      </c>
      <c r="E777">
        <v>43</v>
      </c>
      <c r="F777">
        <v>38</v>
      </c>
      <c r="G777" t="s">
        <v>206</v>
      </c>
      <c r="H777" t="s">
        <v>153</v>
      </c>
      <c r="I777" t="s">
        <v>84</v>
      </c>
      <c r="J777" s="8" t="s">
        <v>126</v>
      </c>
      <c r="K777" t="s">
        <v>164</v>
      </c>
      <c r="L777" t="s">
        <v>166</v>
      </c>
    </row>
    <row r="778" spans="1:12" x14ac:dyDescent="0.25">
      <c r="A778" t="s">
        <v>211</v>
      </c>
      <c r="B778" t="s">
        <v>10</v>
      </c>
      <c r="C778" t="s">
        <v>55</v>
      </c>
      <c r="D778">
        <v>46</v>
      </c>
      <c r="E778">
        <v>58</v>
      </c>
      <c r="F778">
        <v>55</v>
      </c>
      <c r="G778" t="s">
        <v>206</v>
      </c>
      <c r="H778" t="s">
        <v>153</v>
      </c>
      <c r="I778" t="s">
        <v>85</v>
      </c>
      <c r="J778" s="8" t="s">
        <v>127</v>
      </c>
      <c r="K778" t="s">
        <v>164</v>
      </c>
      <c r="L778" t="s">
        <v>165</v>
      </c>
    </row>
    <row r="779" spans="1:12" x14ac:dyDescent="0.25">
      <c r="A779" t="s">
        <v>211</v>
      </c>
      <c r="B779" t="s">
        <v>10</v>
      </c>
      <c r="C779" t="s">
        <v>55</v>
      </c>
      <c r="D779">
        <v>127</v>
      </c>
      <c r="E779">
        <v>156</v>
      </c>
      <c r="F779">
        <v>160</v>
      </c>
      <c r="G779" t="s">
        <v>206</v>
      </c>
      <c r="H779" t="s">
        <v>153</v>
      </c>
      <c r="I779" t="s">
        <v>86</v>
      </c>
      <c r="J779" s="8" t="s">
        <v>128</v>
      </c>
      <c r="K779" t="s">
        <v>164</v>
      </c>
      <c r="L779" t="s">
        <v>165</v>
      </c>
    </row>
    <row r="780" spans="1:12" x14ac:dyDescent="0.25">
      <c r="A780" t="s">
        <v>211</v>
      </c>
      <c r="B780" t="s">
        <v>167</v>
      </c>
      <c r="C780" t="s">
        <v>151</v>
      </c>
      <c r="D780">
        <v>27</v>
      </c>
      <c r="E780">
        <v>32</v>
      </c>
      <c r="F780">
        <v>33</v>
      </c>
      <c r="G780" t="s">
        <v>206</v>
      </c>
      <c r="H780" t="s">
        <v>153</v>
      </c>
      <c r="I780" t="s">
        <v>86</v>
      </c>
      <c r="J780" s="8" t="s">
        <v>128</v>
      </c>
      <c r="K780" t="s">
        <v>164</v>
      </c>
      <c r="L780" t="s">
        <v>166</v>
      </c>
    </row>
    <row r="781" spans="1:12" x14ac:dyDescent="0.25">
      <c r="A781" t="s">
        <v>211</v>
      </c>
      <c r="B781" t="s">
        <v>10</v>
      </c>
      <c r="C781" t="s">
        <v>55</v>
      </c>
      <c r="D781">
        <v>1451</v>
      </c>
      <c r="E781">
        <v>1768</v>
      </c>
      <c r="F781">
        <v>1821</v>
      </c>
      <c r="G781" t="s">
        <v>206</v>
      </c>
      <c r="H781" t="s">
        <v>153</v>
      </c>
      <c r="I781" t="s">
        <v>87</v>
      </c>
      <c r="J781" s="8" t="s">
        <v>129</v>
      </c>
      <c r="K781" t="s">
        <v>164</v>
      </c>
      <c r="L781" t="s">
        <v>165</v>
      </c>
    </row>
    <row r="782" spans="1:12" x14ac:dyDescent="0.25">
      <c r="A782" t="s">
        <v>211</v>
      </c>
      <c r="B782" t="s">
        <v>167</v>
      </c>
      <c r="C782" t="s">
        <v>151</v>
      </c>
      <c r="D782">
        <v>20</v>
      </c>
      <c r="E782">
        <v>2</v>
      </c>
      <c r="F782">
        <v>3</v>
      </c>
      <c r="G782" t="s">
        <v>206</v>
      </c>
      <c r="H782" t="s">
        <v>153</v>
      </c>
      <c r="I782" t="s">
        <v>87</v>
      </c>
      <c r="J782" s="8" t="s">
        <v>129</v>
      </c>
      <c r="K782" t="s">
        <v>164</v>
      </c>
      <c r="L782" t="s">
        <v>166</v>
      </c>
    </row>
    <row r="783" spans="1:12" x14ac:dyDescent="0.25">
      <c r="A783" t="s">
        <v>211</v>
      </c>
      <c r="B783" t="s">
        <v>10</v>
      </c>
      <c r="C783" t="s">
        <v>55</v>
      </c>
      <c r="D783">
        <v>1019</v>
      </c>
      <c r="E783">
        <v>1006</v>
      </c>
      <c r="F783">
        <v>1012</v>
      </c>
      <c r="G783" t="s">
        <v>206</v>
      </c>
      <c r="H783" t="s">
        <v>153</v>
      </c>
      <c r="I783" t="s">
        <v>88</v>
      </c>
      <c r="J783" s="8" t="s">
        <v>130</v>
      </c>
      <c r="K783" t="s">
        <v>164</v>
      </c>
      <c r="L783" t="s">
        <v>165</v>
      </c>
    </row>
    <row r="784" spans="1:12" x14ac:dyDescent="0.25">
      <c r="A784" t="s">
        <v>211</v>
      </c>
      <c r="B784" t="s">
        <v>167</v>
      </c>
      <c r="C784" t="s">
        <v>151</v>
      </c>
      <c r="D784">
        <v>106</v>
      </c>
      <c r="E784">
        <v>99</v>
      </c>
      <c r="F784">
        <v>106</v>
      </c>
      <c r="G784" t="s">
        <v>206</v>
      </c>
      <c r="H784" t="s">
        <v>153</v>
      </c>
      <c r="I784" t="s">
        <v>88</v>
      </c>
      <c r="J784" s="8" t="s">
        <v>130</v>
      </c>
      <c r="K784" t="s">
        <v>164</v>
      </c>
      <c r="L784" t="s">
        <v>166</v>
      </c>
    </row>
    <row r="785" spans="1:12" x14ac:dyDescent="0.25">
      <c r="A785" t="s">
        <v>211</v>
      </c>
      <c r="B785" t="s">
        <v>10</v>
      </c>
      <c r="C785" t="s">
        <v>55</v>
      </c>
      <c r="D785">
        <v>35</v>
      </c>
      <c r="E785">
        <v>51</v>
      </c>
      <c r="F785">
        <v>55</v>
      </c>
      <c r="G785" t="s">
        <v>206</v>
      </c>
      <c r="H785" t="s">
        <v>153</v>
      </c>
      <c r="I785" t="s">
        <v>89</v>
      </c>
      <c r="J785" s="8" t="s">
        <v>131</v>
      </c>
      <c r="K785" t="s">
        <v>164</v>
      </c>
      <c r="L785" t="s">
        <v>165</v>
      </c>
    </row>
    <row r="786" spans="1:12" x14ac:dyDescent="0.25">
      <c r="A786" t="s">
        <v>211</v>
      </c>
      <c r="B786" t="s">
        <v>167</v>
      </c>
      <c r="C786" t="s">
        <v>151</v>
      </c>
      <c r="D786">
        <v>9</v>
      </c>
      <c r="E786">
        <v>26</v>
      </c>
      <c r="F786">
        <v>26</v>
      </c>
      <c r="G786" t="s">
        <v>206</v>
      </c>
      <c r="H786" t="s">
        <v>153</v>
      </c>
      <c r="I786" t="s">
        <v>89</v>
      </c>
      <c r="J786" s="8" t="s">
        <v>131</v>
      </c>
      <c r="K786" t="s">
        <v>164</v>
      </c>
      <c r="L786" t="s">
        <v>166</v>
      </c>
    </row>
    <row r="787" spans="1:12" x14ac:dyDescent="0.25">
      <c r="A787" t="s">
        <v>211</v>
      </c>
      <c r="B787" t="s">
        <v>10</v>
      </c>
      <c r="C787" t="s">
        <v>55</v>
      </c>
      <c r="D787">
        <v>109</v>
      </c>
      <c r="E787">
        <v>40</v>
      </c>
      <c r="F787">
        <v>54</v>
      </c>
      <c r="G787" t="s">
        <v>206</v>
      </c>
      <c r="H787" t="s">
        <v>153</v>
      </c>
      <c r="I787" t="s">
        <v>90</v>
      </c>
      <c r="J787" s="8" t="s">
        <v>132</v>
      </c>
      <c r="K787" t="s">
        <v>164</v>
      </c>
      <c r="L787" t="s">
        <v>165</v>
      </c>
    </row>
    <row r="788" spans="1:12" x14ac:dyDescent="0.25">
      <c r="A788" t="s">
        <v>211</v>
      </c>
      <c r="B788" t="s">
        <v>10</v>
      </c>
      <c r="C788" t="s">
        <v>55</v>
      </c>
      <c r="D788">
        <v>16565</v>
      </c>
      <c r="E788">
        <v>20096</v>
      </c>
      <c r="F788">
        <v>20536</v>
      </c>
      <c r="G788" t="s">
        <v>206</v>
      </c>
      <c r="H788" t="s">
        <v>153</v>
      </c>
      <c r="I788" t="s">
        <v>91</v>
      </c>
      <c r="J788" s="8" t="s">
        <v>133</v>
      </c>
      <c r="K788" t="s">
        <v>164</v>
      </c>
      <c r="L788" t="s">
        <v>165</v>
      </c>
    </row>
    <row r="789" spans="1:12" x14ac:dyDescent="0.25">
      <c r="A789" t="s">
        <v>211</v>
      </c>
      <c r="B789" t="s">
        <v>167</v>
      </c>
      <c r="C789" t="s">
        <v>151</v>
      </c>
      <c r="D789">
        <v>1498</v>
      </c>
      <c r="E789">
        <v>1826</v>
      </c>
      <c r="F789">
        <v>1996</v>
      </c>
      <c r="G789" t="s">
        <v>206</v>
      </c>
      <c r="H789" t="s">
        <v>153</v>
      </c>
      <c r="I789" t="s">
        <v>91</v>
      </c>
      <c r="J789" s="8" t="s">
        <v>133</v>
      </c>
      <c r="K789" t="s">
        <v>164</v>
      </c>
      <c r="L789" t="s">
        <v>166</v>
      </c>
    </row>
    <row r="790" spans="1:12" x14ac:dyDescent="0.25">
      <c r="A790" t="s">
        <v>211</v>
      </c>
      <c r="B790" t="s">
        <v>10</v>
      </c>
      <c r="C790" t="s">
        <v>55</v>
      </c>
      <c r="D790">
        <v>21</v>
      </c>
      <c r="E790">
        <v>32</v>
      </c>
      <c r="F790">
        <v>33</v>
      </c>
      <c r="G790" t="s">
        <v>206</v>
      </c>
      <c r="H790" t="s">
        <v>153</v>
      </c>
      <c r="I790" t="s">
        <v>92</v>
      </c>
      <c r="J790" s="8" t="s">
        <v>134</v>
      </c>
      <c r="K790" t="s">
        <v>164</v>
      </c>
      <c r="L790" t="s">
        <v>165</v>
      </c>
    </row>
    <row r="791" spans="1:12" x14ac:dyDescent="0.25">
      <c r="A791" t="s">
        <v>211</v>
      </c>
      <c r="B791" t="s">
        <v>10</v>
      </c>
      <c r="C791" t="s">
        <v>55</v>
      </c>
      <c r="D791">
        <v>0</v>
      </c>
      <c r="E791">
        <v>0</v>
      </c>
      <c r="F791">
        <v>0</v>
      </c>
      <c r="G791" t="s">
        <v>206</v>
      </c>
      <c r="H791" t="s">
        <v>153</v>
      </c>
      <c r="I791" t="s">
        <v>110</v>
      </c>
      <c r="J791" s="8" t="s">
        <v>137</v>
      </c>
      <c r="K791" t="s">
        <v>164</v>
      </c>
      <c r="L791" t="s">
        <v>165</v>
      </c>
    </row>
    <row r="792" spans="1:12" x14ac:dyDescent="0.25">
      <c r="A792" t="s">
        <v>211</v>
      </c>
      <c r="B792" t="s">
        <v>10</v>
      </c>
      <c r="C792" t="s">
        <v>55</v>
      </c>
      <c r="D792">
        <v>10805</v>
      </c>
      <c r="E792">
        <v>12665</v>
      </c>
      <c r="F792">
        <v>13978</v>
      </c>
      <c r="G792" t="s">
        <v>206</v>
      </c>
      <c r="H792" t="s">
        <v>153</v>
      </c>
      <c r="I792" t="s">
        <v>95</v>
      </c>
      <c r="J792" s="8" t="s">
        <v>140</v>
      </c>
      <c r="K792" t="s">
        <v>164</v>
      </c>
      <c r="L792" t="s">
        <v>165</v>
      </c>
    </row>
    <row r="793" spans="1:12" x14ac:dyDescent="0.25">
      <c r="A793" t="s">
        <v>211</v>
      </c>
      <c r="B793" t="s">
        <v>167</v>
      </c>
      <c r="C793" t="s">
        <v>151</v>
      </c>
      <c r="D793">
        <v>775</v>
      </c>
      <c r="E793">
        <v>856</v>
      </c>
      <c r="F793">
        <v>862</v>
      </c>
      <c r="G793" t="s">
        <v>206</v>
      </c>
      <c r="H793" t="s">
        <v>153</v>
      </c>
      <c r="I793" t="s">
        <v>95</v>
      </c>
      <c r="J793" s="8" t="s">
        <v>140</v>
      </c>
      <c r="K793" t="s">
        <v>164</v>
      </c>
      <c r="L793" t="s">
        <v>166</v>
      </c>
    </row>
    <row r="794" spans="1:12" x14ac:dyDescent="0.25">
      <c r="A794" t="s">
        <v>211</v>
      </c>
      <c r="B794" t="s">
        <v>10</v>
      </c>
      <c r="C794" t="s">
        <v>55</v>
      </c>
      <c r="D794">
        <v>1939</v>
      </c>
      <c r="E794">
        <v>1613</v>
      </c>
      <c r="F794">
        <v>1640</v>
      </c>
      <c r="G794" t="s">
        <v>207</v>
      </c>
      <c r="H794" t="s">
        <v>154</v>
      </c>
      <c r="I794" t="s">
        <v>96</v>
      </c>
      <c r="J794" s="8" t="s">
        <v>141</v>
      </c>
      <c r="K794" t="s">
        <v>164</v>
      </c>
      <c r="L794" t="s">
        <v>165</v>
      </c>
    </row>
    <row r="795" spans="1:12" x14ac:dyDescent="0.25">
      <c r="A795" t="s">
        <v>211</v>
      </c>
      <c r="B795" t="s">
        <v>167</v>
      </c>
      <c r="C795" t="s">
        <v>151</v>
      </c>
      <c r="D795">
        <v>654</v>
      </c>
      <c r="E795">
        <v>1074</v>
      </c>
      <c r="F795">
        <v>1059</v>
      </c>
      <c r="G795" t="s">
        <v>207</v>
      </c>
      <c r="H795" t="s">
        <v>154</v>
      </c>
      <c r="I795" t="s">
        <v>96</v>
      </c>
      <c r="J795" s="8" t="s">
        <v>141</v>
      </c>
      <c r="K795" t="s">
        <v>164</v>
      </c>
      <c r="L795" t="s">
        <v>166</v>
      </c>
    </row>
    <row r="796" spans="1:12" x14ac:dyDescent="0.25">
      <c r="A796" t="s">
        <v>211</v>
      </c>
      <c r="B796" t="s">
        <v>10</v>
      </c>
      <c r="C796" t="s">
        <v>55</v>
      </c>
      <c r="D796">
        <v>2567</v>
      </c>
      <c r="E796">
        <v>3743</v>
      </c>
      <c r="F796">
        <v>3049</v>
      </c>
      <c r="G796" t="s">
        <v>207</v>
      </c>
      <c r="H796" t="s">
        <v>154</v>
      </c>
      <c r="I796" t="s">
        <v>97</v>
      </c>
      <c r="J796" s="8" t="s">
        <v>142</v>
      </c>
      <c r="K796" t="s">
        <v>164</v>
      </c>
      <c r="L796" t="s">
        <v>165</v>
      </c>
    </row>
    <row r="797" spans="1:12" x14ac:dyDescent="0.25">
      <c r="A797" t="s">
        <v>211</v>
      </c>
      <c r="B797" t="s">
        <v>167</v>
      </c>
      <c r="C797" t="s">
        <v>151</v>
      </c>
      <c r="D797">
        <v>56</v>
      </c>
      <c r="E797">
        <v>0</v>
      </c>
      <c r="F797">
        <v>0</v>
      </c>
      <c r="G797" t="s">
        <v>207</v>
      </c>
      <c r="H797" t="s">
        <v>154</v>
      </c>
      <c r="I797" t="s">
        <v>97</v>
      </c>
      <c r="J797" s="8" t="s">
        <v>142</v>
      </c>
      <c r="K797" t="s">
        <v>164</v>
      </c>
      <c r="L797" t="s">
        <v>166</v>
      </c>
    </row>
    <row r="798" spans="1:12" x14ac:dyDescent="0.25">
      <c r="A798" t="s">
        <v>211</v>
      </c>
      <c r="B798" t="s">
        <v>10</v>
      </c>
      <c r="C798" t="s">
        <v>55</v>
      </c>
      <c r="D798">
        <v>131</v>
      </c>
      <c r="E798">
        <v>15</v>
      </c>
      <c r="F798">
        <v>14</v>
      </c>
      <c r="G798" t="s">
        <v>207</v>
      </c>
      <c r="H798" t="s">
        <v>154</v>
      </c>
      <c r="I798" t="s">
        <v>98</v>
      </c>
      <c r="J798" s="8" t="s">
        <v>143</v>
      </c>
      <c r="K798" t="s">
        <v>164</v>
      </c>
      <c r="L798" t="s">
        <v>165</v>
      </c>
    </row>
    <row r="799" spans="1:12" x14ac:dyDescent="0.25">
      <c r="A799" t="s">
        <v>211</v>
      </c>
      <c r="B799" t="s">
        <v>167</v>
      </c>
      <c r="C799" t="s">
        <v>151</v>
      </c>
      <c r="D799">
        <v>81</v>
      </c>
      <c r="E799">
        <v>58</v>
      </c>
      <c r="F799">
        <v>61</v>
      </c>
      <c r="G799" t="s">
        <v>207</v>
      </c>
      <c r="H799" t="s">
        <v>154</v>
      </c>
      <c r="I799" t="s">
        <v>98</v>
      </c>
      <c r="J799" s="8" t="s">
        <v>143</v>
      </c>
      <c r="K799" t="s">
        <v>164</v>
      </c>
      <c r="L799" t="s">
        <v>166</v>
      </c>
    </row>
    <row r="800" spans="1:12" x14ac:dyDescent="0.25">
      <c r="A800" t="s">
        <v>211</v>
      </c>
      <c r="B800" t="s">
        <v>10</v>
      </c>
      <c r="C800" t="s">
        <v>55</v>
      </c>
      <c r="D800">
        <v>16195</v>
      </c>
      <c r="E800">
        <v>17596</v>
      </c>
      <c r="F800">
        <v>18169</v>
      </c>
      <c r="G800" t="s">
        <v>208</v>
      </c>
      <c r="H800" t="s">
        <v>155</v>
      </c>
      <c r="I800" t="s">
        <v>99</v>
      </c>
      <c r="J800" s="8" t="s">
        <v>144</v>
      </c>
      <c r="K800" t="s">
        <v>164</v>
      </c>
      <c r="L800" t="s">
        <v>165</v>
      </c>
    </row>
    <row r="801" spans="1:12" x14ac:dyDescent="0.25">
      <c r="A801" t="s">
        <v>211</v>
      </c>
      <c r="B801" t="s">
        <v>167</v>
      </c>
      <c r="C801" t="s">
        <v>151</v>
      </c>
      <c r="D801">
        <v>1114</v>
      </c>
      <c r="E801">
        <v>1147</v>
      </c>
      <c r="F801">
        <v>1116</v>
      </c>
      <c r="G801" t="s">
        <v>208</v>
      </c>
      <c r="H801" t="s">
        <v>155</v>
      </c>
      <c r="I801" t="s">
        <v>99</v>
      </c>
      <c r="J801" s="8" t="s">
        <v>144</v>
      </c>
      <c r="K801" t="s">
        <v>164</v>
      </c>
      <c r="L801" t="s">
        <v>166</v>
      </c>
    </row>
    <row r="802" spans="1:12" x14ac:dyDescent="0.25">
      <c r="A802" t="s">
        <v>211</v>
      </c>
      <c r="B802" t="s">
        <v>10</v>
      </c>
      <c r="C802" t="s">
        <v>55</v>
      </c>
      <c r="D802">
        <v>76786</v>
      </c>
      <c r="E802">
        <v>82112</v>
      </c>
      <c r="F802">
        <v>86627</v>
      </c>
      <c r="G802" t="s">
        <v>208</v>
      </c>
      <c r="H802" t="s">
        <v>155</v>
      </c>
      <c r="I802" t="s">
        <v>102</v>
      </c>
      <c r="J802" s="8" t="s">
        <v>145</v>
      </c>
      <c r="K802" t="s">
        <v>164</v>
      </c>
      <c r="L802" t="s">
        <v>165</v>
      </c>
    </row>
    <row r="803" spans="1:12" x14ac:dyDescent="0.25">
      <c r="A803" t="s">
        <v>211</v>
      </c>
      <c r="B803" t="s">
        <v>167</v>
      </c>
      <c r="C803" t="s">
        <v>151</v>
      </c>
      <c r="D803">
        <v>294</v>
      </c>
      <c r="E803">
        <v>347</v>
      </c>
      <c r="F803">
        <v>370</v>
      </c>
      <c r="G803" t="s">
        <v>208</v>
      </c>
      <c r="H803" t="s">
        <v>155</v>
      </c>
      <c r="I803" t="s">
        <v>102</v>
      </c>
      <c r="J803" s="8" t="s">
        <v>145</v>
      </c>
      <c r="K803" t="s">
        <v>164</v>
      </c>
      <c r="L803" t="s">
        <v>166</v>
      </c>
    </row>
    <row r="804" spans="1:12" x14ac:dyDescent="0.25">
      <c r="A804" t="s">
        <v>211</v>
      </c>
      <c r="B804" t="s">
        <v>10</v>
      </c>
      <c r="C804" t="s">
        <v>55</v>
      </c>
      <c r="D804">
        <v>101</v>
      </c>
      <c r="E804">
        <v>103</v>
      </c>
      <c r="F804">
        <v>87</v>
      </c>
      <c r="G804" t="s">
        <v>208</v>
      </c>
      <c r="H804" t="s">
        <v>155</v>
      </c>
      <c r="I804" t="s">
        <v>105</v>
      </c>
      <c r="J804" s="8" t="s">
        <v>146</v>
      </c>
      <c r="K804" t="s">
        <v>164</v>
      </c>
      <c r="L804" t="s">
        <v>165</v>
      </c>
    </row>
    <row r="805" spans="1:12" x14ac:dyDescent="0.25">
      <c r="A805" t="s">
        <v>211</v>
      </c>
      <c r="B805" t="s">
        <v>167</v>
      </c>
      <c r="C805" t="s">
        <v>151</v>
      </c>
      <c r="D805">
        <v>62</v>
      </c>
      <c r="E805">
        <v>66</v>
      </c>
      <c r="F805">
        <v>58</v>
      </c>
      <c r="G805" t="s">
        <v>208</v>
      </c>
      <c r="H805" t="s">
        <v>155</v>
      </c>
      <c r="I805" t="s">
        <v>105</v>
      </c>
      <c r="J805" s="8" t="s">
        <v>146</v>
      </c>
      <c r="K805" t="s">
        <v>164</v>
      </c>
      <c r="L805" t="s">
        <v>166</v>
      </c>
    </row>
    <row r="806" spans="1:12" x14ac:dyDescent="0.25">
      <c r="A806" t="s">
        <v>211</v>
      </c>
      <c r="B806" t="s">
        <v>10</v>
      </c>
      <c r="C806" t="s">
        <v>55</v>
      </c>
      <c r="D806">
        <v>13</v>
      </c>
      <c r="E806">
        <v>0</v>
      </c>
      <c r="F806">
        <v>0</v>
      </c>
      <c r="G806" t="s">
        <v>208</v>
      </c>
      <c r="H806" t="s">
        <v>155</v>
      </c>
      <c r="I806" t="s">
        <v>112</v>
      </c>
      <c r="J806" s="8" t="s">
        <v>147</v>
      </c>
      <c r="K806" t="s">
        <v>164</v>
      </c>
      <c r="L806" t="s">
        <v>165</v>
      </c>
    </row>
    <row r="807" spans="1:12" x14ac:dyDescent="0.25">
      <c r="A807" t="s">
        <v>211</v>
      </c>
      <c r="B807" t="s">
        <v>10</v>
      </c>
      <c r="C807" t="s">
        <v>55</v>
      </c>
      <c r="D807">
        <v>0</v>
      </c>
      <c r="E807">
        <v>149</v>
      </c>
      <c r="F807">
        <v>0</v>
      </c>
      <c r="G807" t="s">
        <v>209</v>
      </c>
      <c r="H807" t="s">
        <v>156</v>
      </c>
      <c r="I807" t="s">
        <v>111</v>
      </c>
      <c r="J807" s="8" t="s">
        <v>149</v>
      </c>
      <c r="K807" t="s">
        <v>164</v>
      </c>
      <c r="L807" t="s">
        <v>165</v>
      </c>
    </row>
    <row r="808" spans="1:12" x14ac:dyDescent="0.25">
      <c r="A808" t="s">
        <v>211</v>
      </c>
      <c r="B808" t="s">
        <v>9</v>
      </c>
      <c r="C808" t="s">
        <v>61</v>
      </c>
      <c r="D808">
        <v>1495</v>
      </c>
      <c r="E808">
        <v>1536</v>
      </c>
      <c r="F808">
        <v>1550</v>
      </c>
      <c r="G808" t="s">
        <v>205</v>
      </c>
      <c r="H808" t="s">
        <v>152</v>
      </c>
      <c r="I808" t="s">
        <v>78</v>
      </c>
      <c r="J808" s="8" t="s">
        <v>117</v>
      </c>
      <c r="K808" t="s">
        <v>164</v>
      </c>
      <c r="L808" t="s">
        <v>165</v>
      </c>
    </row>
    <row r="809" spans="1:12" x14ac:dyDescent="0.25">
      <c r="A809" t="s">
        <v>211</v>
      </c>
      <c r="B809" t="s">
        <v>167</v>
      </c>
      <c r="C809" t="s">
        <v>151</v>
      </c>
      <c r="D809">
        <v>175</v>
      </c>
      <c r="E809">
        <v>174</v>
      </c>
      <c r="F809">
        <v>175</v>
      </c>
      <c r="G809" t="s">
        <v>205</v>
      </c>
      <c r="H809" t="s">
        <v>152</v>
      </c>
      <c r="I809" t="s">
        <v>78</v>
      </c>
      <c r="J809" s="8" t="s">
        <v>117</v>
      </c>
      <c r="K809" t="s">
        <v>164</v>
      </c>
      <c r="L809" t="s">
        <v>166</v>
      </c>
    </row>
    <row r="810" spans="1:12" x14ac:dyDescent="0.25">
      <c r="A810" t="s">
        <v>211</v>
      </c>
      <c r="B810" t="s">
        <v>9</v>
      </c>
      <c r="C810" t="s">
        <v>61</v>
      </c>
      <c r="D810">
        <v>63</v>
      </c>
      <c r="E810">
        <v>68</v>
      </c>
      <c r="F810">
        <v>69</v>
      </c>
      <c r="G810" t="s">
        <v>205</v>
      </c>
      <c r="H810" t="s">
        <v>152</v>
      </c>
      <c r="I810" t="s">
        <v>79</v>
      </c>
      <c r="J810" s="8" t="s">
        <v>118</v>
      </c>
      <c r="K810" t="s">
        <v>164</v>
      </c>
      <c r="L810" t="s">
        <v>165</v>
      </c>
    </row>
    <row r="811" spans="1:12" x14ac:dyDescent="0.25">
      <c r="A811" t="s">
        <v>211</v>
      </c>
      <c r="B811" t="s">
        <v>9</v>
      </c>
      <c r="C811" t="s">
        <v>61</v>
      </c>
      <c r="D811">
        <v>63</v>
      </c>
      <c r="E811">
        <v>44</v>
      </c>
      <c r="F811">
        <v>47</v>
      </c>
      <c r="G811" t="s">
        <v>205</v>
      </c>
      <c r="H811" t="s">
        <v>152</v>
      </c>
      <c r="I811" t="s">
        <v>80</v>
      </c>
      <c r="J811" s="8" t="s">
        <v>119</v>
      </c>
      <c r="K811" t="s">
        <v>164</v>
      </c>
      <c r="L811" t="s">
        <v>165</v>
      </c>
    </row>
    <row r="812" spans="1:12" x14ac:dyDescent="0.25">
      <c r="A812" t="s">
        <v>211</v>
      </c>
      <c r="B812" t="s">
        <v>167</v>
      </c>
      <c r="C812" t="s">
        <v>151</v>
      </c>
      <c r="D812">
        <v>6</v>
      </c>
      <c r="E812">
        <v>6</v>
      </c>
      <c r="F812">
        <v>6</v>
      </c>
      <c r="G812" t="s">
        <v>205</v>
      </c>
      <c r="H812" t="s">
        <v>152</v>
      </c>
      <c r="I812" t="s">
        <v>80</v>
      </c>
      <c r="J812" s="8" t="s">
        <v>119</v>
      </c>
      <c r="K812" t="s">
        <v>164</v>
      </c>
      <c r="L812" t="s">
        <v>166</v>
      </c>
    </row>
    <row r="813" spans="1:12" x14ac:dyDescent="0.25">
      <c r="A813" t="s">
        <v>211</v>
      </c>
      <c r="B813" t="s">
        <v>9</v>
      </c>
      <c r="C813" t="s">
        <v>61</v>
      </c>
      <c r="D813">
        <v>37</v>
      </c>
      <c r="E813">
        <v>28</v>
      </c>
      <c r="F813">
        <v>28</v>
      </c>
      <c r="G813" t="s">
        <v>205</v>
      </c>
      <c r="H813" t="s">
        <v>152</v>
      </c>
      <c r="I813" t="s">
        <v>81</v>
      </c>
      <c r="J813" s="8" t="s">
        <v>122</v>
      </c>
      <c r="K813" t="s">
        <v>164</v>
      </c>
      <c r="L813" t="s">
        <v>165</v>
      </c>
    </row>
    <row r="814" spans="1:12" x14ac:dyDescent="0.25">
      <c r="A814" t="s">
        <v>211</v>
      </c>
      <c r="B814" t="s">
        <v>9</v>
      </c>
      <c r="C814" t="s">
        <v>61</v>
      </c>
      <c r="D814">
        <v>491</v>
      </c>
      <c r="E814">
        <v>506</v>
      </c>
      <c r="F814">
        <v>510</v>
      </c>
      <c r="G814" t="s">
        <v>205</v>
      </c>
      <c r="H814" t="s">
        <v>152</v>
      </c>
      <c r="I814" t="s">
        <v>82</v>
      </c>
      <c r="J814" s="8" t="s">
        <v>123</v>
      </c>
      <c r="K814" t="s">
        <v>164</v>
      </c>
      <c r="L814" t="s">
        <v>165</v>
      </c>
    </row>
    <row r="815" spans="1:12" x14ac:dyDescent="0.25">
      <c r="A815" t="s">
        <v>211</v>
      </c>
      <c r="B815" t="s">
        <v>167</v>
      </c>
      <c r="C815" t="s">
        <v>151</v>
      </c>
      <c r="D815">
        <v>52</v>
      </c>
      <c r="E815">
        <v>52</v>
      </c>
      <c r="F815">
        <v>53</v>
      </c>
      <c r="G815" t="s">
        <v>205</v>
      </c>
      <c r="H815" t="s">
        <v>152</v>
      </c>
      <c r="I815" t="s">
        <v>82</v>
      </c>
      <c r="J815" s="8" t="s">
        <v>123</v>
      </c>
      <c r="K815" t="s">
        <v>164</v>
      </c>
      <c r="L815" t="s">
        <v>166</v>
      </c>
    </row>
    <row r="816" spans="1:12" x14ac:dyDescent="0.25">
      <c r="A816" t="s">
        <v>211</v>
      </c>
      <c r="B816" t="s">
        <v>9</v>
      </c>
      <c r="C816" t="s">
        <v>61</v>
      </c>
      <c r="D816">
        <v>40</v>
      </c>
      <c r="E816">
        <v>39</v>
      </c>
      <c r="F816">
        <v>31</v>
      </c>
      <c r="G816" t="s">
        <v>206</v>
      </c>
      <c r="H816" t="s">
        <v>153</v>
      </c>
      <c r="I816" t="s">
        <v>84</v>
      </c>
      <c r="J816" s="8" t="s">
        <v>126</v>
      </c>
      <c r="K816" t="s">
        <v>164</v>
      </c>
      <c r="L816" t="s">
        <v>165</v>
      </c>
    </row>
    <row r="817" spans="1:12" x14ac:dyDescent="0.25">
      <c r="A817" t="s">
        <v>211</v>
      </c>
      <c r="B817" t="s">
        <v>167</v>
      </c>
      <c r="C817" t="s">
        <v>151</v>
      </c>
      <c r="D817">
        <v>91</v>
      </c>
      <c r="E817">
        <v>93</v>
      </c>
      <c r="F817">
        <v>94</v>
      </c>
      <c r="G817" t="s">
        <v>206</v>
      </c>
      <c r="H817" t="s">
        <v>153</v>
      </c>
      <c r="I817" t="s">
        <v>84</v>
      </c>
      <c r="J817" s="8" t="s">
        <v>126</v>
      </c>
      <c r="K817" t="s">
        <v>164</v>
      </c>
      <c r="L817" t="s">
        <v>166</v>
      </c>
    </row>
    <row r="818" spans="1:12" x14ac:dyDescent="0.25">
      <c r="A818" t="s">
        <v>211</v>
      </c>
      <c r="B818" t="s">
        <v>9</v>
      </c>
      <c r="C818" t="s">
        <v>61</v>
      </c>
      <c r="D818">
        <v>14</v>
      </c>
      <c r="E818">
        <v>14</v>
      </c>
      <c r="F818">
        <v>12</v>
      </c>
      <c r="G818" t="s">
        <v>206</v>
      </c>
      <c r="H818" t="s">
        <v>153</v>
      </c>
      <c r="I818" t="s">
        <v>85</v>
      </c>
      <c r="J818" s="8" t="s">
        <v>127</v>
      </c>
      <c r="K818" t="s">
        <v>164</v>
      </c>
      <c r="L818" t="s">
        <v>165</v>
      </c>
    </row>
    <row r="819" spans="1:12" x14ac:dyDescent="0.25">
      <c r="A819" t="s">
        <v>211</v>
      </c>
      <c r="B819" t="s">
        <v>167</v>
      </c>
      <c r="C819" t="s">
        <v>151</v>
      </c>
      <c r="D819">
        <v>24</v>
      </c>
      <c r="E819">
        <v>25</v>
      </c>
      <c r="F819">
        <v>25</v>
      </c>
      <c r="G819" t="s">
        <v>206</v>
      </c>
      <c r="H819" t="s">
        <v>153</v>
      </c>
      <c r="I819" t="s">
        <v>85</v>
      </c>
      <c r="J819" s="8" t="s">
        <v>127</v>
      </c>
      <c r="K819" t="s">
        <v>164</v>
      </c>
      <c r="L819" t="s">
        <v>166</v>
      </c>
    </row>
    <row r="820" spans="1:12" x14ac:dyDescent="0.25">
      <c r="A820" t="s">
        <v>211</v>
      </c>
      <c r="B820" t="s">
        <v>9</v>
      </c>
      <c r="C820" t="s">
        <v>61</v>
      </c>
      <c r="D820">
        <v>3</v>
      </c>
      <c r="E820">
        <v>3</v>
      </c>
      <c r="F820">
        <v>3</v>
      </c>
      <c r="G820" t="s">
        <v>206</v>
      </c>
      <c r="H820" t="s">
        <v>153</v>
      </c>
      <c r="I820" t="s">
        <v>86</v>
      </c>
      <c r="J820" s="8" t="s">
        <v>128</v>
      </c>
      <c r="K820" t="s">
        <v>164</v>
      </c>
      <c r="L820" t="s">
        <v>165</v>
      </c>
    </row>
    <row r="821" spans="1:12" x14ac:dyDescent="0.25">
      <c r="A821" t="s">
        <v>211</v>
      </c>
      <c r="B821" t="s">
        <v>167</v>
      </c>
      <c r="C821" t="s">
        <v>151</v>
      </c>
      <c r="D821">
        <v>337</v>
      </c>
      <c r="E821">
        <v>343</v>
      </c>
      <c r="F821">
        <v>351</v>
      </c>
      <c r="G821" t="s">
        <v>206</v>
      </c>
      <c r="H821" t="s">
        <v>153</v>
      </c>
      <c r="I821" t="s">
        <v>86</v>
      </c>
      <c r="J821" s="8" t="s">
        <v>128</v>
      </c>
      <c r="K821" t="s">
        <v>164</v>
      </c>
      <c r="L821" t="s">
        <v>166</v>
      </c>
    </row>
    <row r="822" spans="1:12" x14ac:dyDescent="0.25">
      <c r="A822" t="s">
        <v>211</v>
      </c>
      <c r="B822" t="s">
        <v>167</v>
      </c>
      <c r="C822" t="s">
        <v>151</v>
      </c>
      <c r="D822">
        <v>16</v>
      </c>
      <c r="E822">
        <v>16</v>
      </c>
      <c r="F822">
        <v>17</v>
      </c>
      <c r="G822" t="s">
        <v>206</v>
      </c>
      <c r="H822" t="s">
        <v>153</v>
      </c>
      <c r="I822" t="s">
        <v>87</v>
      </c>
      <c r="J822" s="8" t="s">
        <v>129</v>
      </c>
      <c r="K822" t="s">
        <v>164</v>
      </c>
      <c r="L822" t="s">
        <v>166</v>
      </c>
    </row>
    <row r="823" spans="1:12" x14ac:dyDescent="0.25">
      <c r="A823" t="s">
        <v>211</v>
      </c>
      <c r="B823" t="s">
        <v>9</v>
      </c>
      <c r="C823" t="s">
        <v>61</v>
      </c>
      <c r="D823">
        <v>37</v>
      </c>
      <c r="E823">
        <v>38</v>
      </c>
      <c r="F823">
        <v>31</v>
      </c>
      <c r="G823" t="s">
        <v>206</v>
      </c>
      <c r="H823" t="s">
        <v>153</v>
      </c>
      <c r="I823" t="s">
        <v>88</v>
      </c>
      <c r="J823" s="8" t="s">
        <v>130</v>
      </c>
      <c r="K823" t="s">
        <v>164</v>
      </c>
      <c r="L823" t="s">
        <v>165</v>
      </c>
    </row>
    <row r="824" spans="1:12" x14ac:dyDescent="0.25">
      <c r="A824" t="s">
        <v>211</v>
      </c>
      <c r="B824" t="s">
        <v>167</v>
      </c>
      <c r="C824" t="s">
        <v>151</v>
      </c>
      <c r="D824">
        <v>78</v>
      </c>
      <c r="E824">
        <v>79</v>
      </c>
      <c r="F824">
        <v>81</v>
      </c>
      <c r="G824" t="s">
        <v>206</v>
      </c>
      <c r="H824" t="s">
        <v>153</v>
      </c>
      <c r="I824" t="s">
        <v>88</v>
      </c>
      <c r="J824" s="8" t="s">
        <v>130</v>
      </c>
      <c r="K824" t="s">
        <v>164</v>
      </c>
      <c r="L824" t="s">
        <v>166</v>
      </c>
    </row>
    <row r="825" spans="1:12" x14ac:dyDescent="0.25">
      <c r="A825" t="s">
        <v>211</v>
      </c>
      <c r="B825" t="s">
        <v>9</v>
      </c>
      <c r="C825" t="s">
        <v>61</v>
      </c>
      <c r="D825">
        <v>1</v>
      </c>
      <c r="E825">
        <v>1</v>
      </c>
      <c r="F825">
        <v>1</v>
      </c>
      <c r="G825" t="s">
        <v>206</v>
      </c>
      <c r="H825" t="s">
        <v>153</v>
      </c>
      <c r="I825" t="s">
        <v>89</v>
      </c>
      <c r="J825" s="8" t="s">
        <v>131</v>
      </c>
      <c r="K825" t="s">
        <v>164</v>
      </c>
      <c r="L825" t="s">
        <v>165</v>
      </c>
    </row>
    <row r="826" spans="1:12" x14ac:dyDescent="0.25">
      <c r="A826" t="s">
        <v>211</v>
      </c>
      <c r="B826" t="s">
        <v>167</v>
      </c>
      <c r="C826" t="s">
        <v>151</v>
      </c>
      <c r="D826">
        <v>1</v>
      </c>
      <c r="E826">
        <v>1</v>
      </c>
      <c r="F826">
        <v>1</v>
      </c>
      <c r="G826" t="s">
        <v>206</v>
      </c>
      <c r="H826" t="s">
        <v>153</v>
      </c>
      <c r="I826" t="s">
        <v>89</v>
      </c>
      <c r="J826" s="8" t="s">
        <v>131</v>
      </c>
      <c r="K826" t="s">
        <v>164</v>
      </c>
      <c r="L826" t="s">
        <v>166</v>
      </c>
    </row>
    <row r="827" spans="1:12" x14ac:dyDescent="0.25">
      <c r="A827" t="s">
        <v>211</v>
      </c>
      <c r="B827" t="s">
        <v>9</v>
      </c>
      <c r="C827" t="s">
        <v>61</v>
      </c>
      <c r="D827">
        <v>40</v>
      </c>
      <c r="E827">
        <v>41</v>
      </c>
      <c r="F827">
        <v>33</v>
      </c>
      <c r="G827" t="s">
        <v>206</v>
      </c>
      <c r="H827" t="s">
        <v>153</v>
      </c>
      <c r="I827" t="s">
        <v>90</v>
      </c>
      <c r="J827" s="8" t="s">
        <v>132</v>
      </c>
      <c r="K827" t="s">
        <v>164</v>
      </c>
      <c r="L827" t="s">
        <v>165</v>
      </c>
    </row>
    <row r="828" spans="1:12" x14ac:dyDescent="0.25">
      <c r="A828" t="s">
        <v>211</v>
      </c>
      <c r="B828" t="s">
        <v>167</v>
      </c>
      <c r="C828" t="s">
        <v>151</v>
      </c>
      <c r="D828">
        <v>23</v>
      </c>
      <c r="E828">
        <v>23</v>
      </c>
      <c r="F828">
        <v>24</v>
      </c>
      <c r="G828" t="s">
        <v>206</v>
      </c>
      <c r="H828" t="s">
        <v>153</v>
      </c>
      <c r="I828" t="s">
        <v>90</v>
      </c>
      <c r="J828" s="8" t="s">
        <v>132</v>
      </c>
      <c r="K828" t="s">
        <v>164</v>
      </c>
      <c r="L828" t="s">
        <v>166</v>
      </c>
    </row>
    <row r="829" spans="1:12" x14ac:dyDescent="0.25">
      <c r="A829" t="s">
        <v>211</v>
      </c>
      <c r="B829" t="s">
        <v>9</v>
      </c>
      <c r="C829" t="s">
        <v>61</v>
      </c>
      <c r="D829">
        <v>481</v>
      </c>
      <c r="E829">
        <v>478</v>
      </c>
      <c r="F829">
        <v>398</v>
      </c>
      <c r="G829" t="s">
        <v>206</v>
      </c>
      <c r="H829" t="s">
        <v>153</v>
      </c>
      <c r="I829" t="s">
        <v>91</v>
      </c>
      <c r="J829" s="8" t="s">
        <v>133</v>
      </c>
      <c r="K829" t="s">
        <v>164</v>
      </c>
      <c r="L829" t="s">
        <v>165</v>
      </c>
    </row>
    <row r="830" spans="1:12" x14ac:dyDescent="0.25">
      <c r="A830" t="s">
        <v>211</v>
      </c>
      <c r="B830" t="s">
        <v>167</v>
      </c>
      <c r="C830" t="s">
        <v>151</v>
      </c>
      <c r="D830">
        <v>534</v>
      </c>
      <c r="E830">
        <v>541</v>
      </c>
      <c r="F830">
        <v>552</v>
      </c>
      <c r="G830" t="s">
        <v>206</v>
      </c>
      <c r="H830" t="s">
        <v>153</v>
      </c>
      <c r="I830" t="s">
        <v>91</v>
      </c>
      <c r="J830" s="8" t="s">
        <v>133</v>
      </c>
      <c r="K830" t="s">
        <v>164</v>
      </c>
      <c r="L830" t="s">
        <v>166</v>
      </c>
    </row>
    <row r="831" spans="1:12" x14ac:dyDescent="0.25">
      <c r="A831" t="s">
        <v>211</v>
      </c>
      <c r="B831" t="s">
        <v>9</v>
      </c>
      <c r="C831" t="s">
        <v>61</v>
      </c>
      <c r="D831">
        <v>953</v>
      </c>
      <c r="E831">
        <v>946</v>
      </c>
      <c r="F831">
        <v>769</v>
      </c>
      <c r="G831" t="s">
        <v>206</v>
      </c>
      <c r="H831" t="s">
        <v>153</v>
      </c>
      <c r="I831" t="s">
        <v>92</v>
      </c>
      <c r="J831" s="8" t="s">
        <v>134</v>
      </c>
      <c r="K831" t="s">
        <v>164</v>
      </c>
      <c r="L831" t="s">
        <v>165</v>
      </c>
    </row>
    <row r="832" spans="1:12" x14ac:dyDescent="0.25">
      <c r="A832" t="s">
        <v>211</v>
      </c>
      <c r="B832" t="s">
        <v>167</v>
      </c>
      <c r="C832" t="s">
        <v>151</v>
      </c>
      <c r="D832">
        <v>6804</v>
      </c>
      <c r="E832">
        <v>6917</v>
      </c>
      <c r="F832">
        <v>7080</v>
      </c>
      <c r="G832" t="s">
        <v>206</v>
      </c>
      <c r="H832" t="s">
        <v>153</v>
      </c>
      <c r="I832" t="s">
        <v>92</v>
      </c>
      <c r="J832" s="8" t="s">
        <v>134</v>
      </c>
      <c r="K832" t="s">
        <v>164</v>
      </c>
      <c r="L832" t="s">
        <v>166</v>
      </c>
    </row>
    <row r="833" spans="1:12" x14ac:dyDescent="0.25">
      <c r="A833" t="s">
        <v>211</v>
      </c>
      <c r="B833" t="s">
        <v>9</v>
      </c>
      <c r="C833" t="s">
        <v>61</v>
      </c>
      <c r="D833">
        <v>194</v>
      </c>
      <c r="E833">
        <v>196</v>
      </c>
      <c r="F833">
        <v>161</v>
      </c>
      <c r="G833" t="s">
        <v>206</v>
      </c>
      <c r="H833" t="s">
        <v>153</v>
      </c>
      <c r="I833" t="s">
        <v>93</v>
      </c>
      <c r="J833" s="8" t="s">
        <v>135</v>
      </c>
      <c r="K833" t="s">
        <v>164</v>
      </c>
      <c r="L833" t="s">
        <v>165</v>
      </c>
    </row>
    <row r="834" spans="1:12" x14ac:dyDescent="0.25">
      <c r="A834" t="s">
        <v>211</v>
      </c>
      <c r="B834" t="s">
        <v>167</v>
      </c>
      <c r="C834" t="s">
        <v>151</v>
      </c>
      <c r="D834">
        <v>89</v>
      </c>
      <c r="E834">
        <v>90</v>
      </c>
      <c r="F834">
        <v>91</v>
      </c>
      <c r="G834" t="s">
        <v>206</v>
      </c>
      <c r="H834" t="s">
        <v>153</v>
      </c>
      <c r="I834" t="s">
        <v>93</v>
      </c>
      <c r="J834" s="8" t="s">
        <v>135</v>
      </c>
      <c r="K834" t="s">
        <v>164</v>
      </c>
      <c r="L834" t="s">
        <v>166</v>
      </c>
    </row>
    <row r="835" spans="1:12" x14ac:dyDescent="0.25">
      <c r="A835" t="s">
        <v>211</v>
      </c>
      <c r="B835" t="s">
        <v>9</v>
      </c>
      <c r="C835" t="s">
        <v>61</v>
      </c>
      <c r="D835">
        <v>6</v>
      </c>
      <c r="E835">
        <v>6</v>
      </c>
      <c r="F835">
        <v>5</v>
      </c>
      <c r="G835" t="s">
        <v>206</v>
      </c>
      <c r="H835" t="s">
        <v>153</v>
      </c>
      <c r="I835" t="s">
        <v>94</v>
      </c>
      <c r="J835" s="8" t="s">
        <v>138</v>
      </c>
      <c r="K835" t="s">
        <v>164</v>
      </c>
      <c r="L835" t="s">
        <v>165</v>
      </c>
    </row>
    <row r="836" spans="1:12" x14ac:dyDescent="0.25">
      <c r="A836" t="s">
        <v>211</v>
      </c>
      <c r="B836" t="s">
        <v>167</v>
      </c>
      <c r="C836" t="s">
        <v>151</v>
      </c>
      <c r="D836">
        <v>36</v>
      </c>
      <c r="E836">
        <v>37</v>
      </c>
      <c r="F836">
        <v>37</v>
      </c>
      <c r="G836" t="s">
        <v>206</v>
      </c>
      <c r="H836" t="s">
        <v>153</v>
      </c>
      <c r="I836" t="s">
        <v>94</v>
      </c>
      <c r="J836" s="8" t="s">
        <v>138</v>
      </c>
      <c r="K836" t="s">
        <v>164</v>
      </c>
      <c r="L836" t="s">
        <v>166</v>
      </c>
    </row>
    <row r="837" spans="1:12" x14ac:dyDescent="0.25">
      <c r="A837" t="s">
        <v>211</v>
      </c>
      <c r="B837" t="s">
        <v>9</v>
      </c>
      <c r="C837" t="s">
        <v>61</v>
      </c>
      <c r="D837">
        <v>78</v>
      </c>
      <c r="E837">
        <v>78</v>
      </c>
      <c r="F837">
        <v>62</v>
      </c>
      <c r="G837" t="s">
        <v>206</v>
      </c>
      <c r="H837" t="s">
        <v>153</v>
      </c>
      <c r="I837" t="s">
        <v>95</v>
      </c>
      <c r="J837" s="8" t="s">
        <v>140</v>
      </c>
      <c r="K837" t="s">
        <v>164</v>
      </c>
      <c r="L837" t="s">
        <v>165</v>
      </c>
    </row>
    <row r="838" spans="1:12" x14ac:dyDescent="0.25">
      <c r="A838" t="s">
        <v>211</v>
      </c>
      <c r="B838" t="s">
        <v>167</v>
      </c>
      <c r="C838" t="s">
        <v>151</v>
      </c>
      <c r="D838">
        <v>68</v>
      </c>
      <c r="E838">
        <v>69</v>
      </c>
      <c r="F838">
        <v>71</v>
      </c>
      <c r="G838" t="s">
        <v>206</v>
      </c>
      <c r="H838" t="s">
        <v>153</v>
      </c>
      <c r="I838" t="s">
        <v>95</v>
      </c>
      <c r="J838" s="8" t="s">
        <v>140</v>
      </c>
      <c r="K838" t="s">
        <v>164</v>
      </c>
      <c r="L838" t="s">
        <v>166</v>
      </c>
    </row>
    <row r="839" spans="1:12" x14ac:dyDescent="0.25">
      <c r="A839" t="s">
        <v>211</v>
      </c>
      <c r="B839" t="s">
        <v>9</v>
      </c>
      <c r="C839" t="s">
        <v>61</v>
      </c>
      <c r="D839">
        <v>34</v>
      </c>
      <c r="E839">
        <v>35</v>
      </c>
      <c r="F839">
        <v>29</v>
      </c>
      <c r="G839" t="s">
        <v>207</v>
      </c>
      <c r="H839" t="s">
        <v>154</v>
      </c>
      <c r="I839" t="s">
        <v>96</v>
      </c>
      <c r="J839" s="8" t="s">
        <v>141</v>
      </c>
      <c r="K839" t="s">
        <v>164</v>
      </c>
      <c r="L839" t="s">
        <v>165</v>
      </c>
    </row>
    <row r="840" spans="1:12" x14ac:dyDescent="0.25">
      <c r="A840" t="s">
        <v>211</v>
      </c>
      <c r="B840" t="s">
        <v>167</v>
      </c>
      <c r="C840" t="s">
        <v>151</v>
      </c>
      <c r="D840">
        <v>68</v>
      </c>
      <c r="E840">
        <v>69</v>
      </c>
      <c r="F840">
        <v>71</v>
      </c>
      <c r="G840" t="s">
        <v>207</v>
      </c>
      <c r="H840" t="s">
        <v>154</v>
      </c>
      <c r="I840" t="s">
        <v>96</v>
      </c>
      <c r="J840" s="8" t="s">
        <v>141</v>
      </c>
      <c r="K840" t="s">
        <v>164</v>
      </c>
      <c r="L840" t="s">
        <v>166</v>
      </c>
    </row>
    <row r="841" spans="1:12" x14ac:dyDescent="0.25">
      <c r="A841" t="s">
        <v>211</v>
      </c>
      <c r="B841" t="s">
        <v>9</v>
      </c>
      <c r="C841" t="s">
        <v>61</v>
      </c>
      <c r="D841">
        <v>3380</v>
      </c>
      <c r="E841">
        <v>3370</v>
      </c>
      <c r="F841">
        <v>2712</v>
      </c>
      <c r="G841" t="s">
        <v>207</v>
      </c>
      <c r="H841" t="s">
        <v>154</v>
      </c>
      <c r="I841" t="s">
        <v>97</v>
      </c>
      <c r="J841" s="8" t="s">
        <v>142</v>
      </c>
      <c r="K841" t="s">
        <v>164</v>
      </c>
      <c r="L841" t="s">
        <v>165</v>
      </c>
    </row>
    <row r="842" spans="1:12" x14ac:dyDescent="0.25">
      <c r="A842" t="s">
        <v>211</v>
      </c>
      <c r="B842" t="s">
        <v>167</v>
      </c>
      <c r="C842" t="s">
        <v>151</v>
      </c>
      <c r="D842">
        <v>591</v>
      </c>
      <c r="E842">
        <v>592</v>
      </c>
      <c r="F842">
        <v>596</v>
      </c>
      <c r="G842" t="s">
        <v>207</v>
      </c>
      <c r="H842" t="s">
        <v>154</v>
      </c>
      <c r="I842" t="s">
        <v>97</v>
      </c>
      <c r="J842" s="8" t="s">
        <v>142</v>
      </c>
      <c r="K842" t="s">
        <v>164</v>
      </c>
      <c r="L842" t="s">
        <v>166</v>
      </c>
    </row>
    <row r="843" spans="1:12" x14ac:dyDescent="0.25">
      <c r="A843" t="s">
        <v>211</v>
      </c>
      <c r="B843" t="s">
        <v>167</v>
      </c>
      <c r="C843" t="s">
        <v>151</v>
      </c>
      <c r="D843">
        <v>1</v>
      </c>
      <c r="E843">
        <v>1</v>
      </c>
      <c r="F843">
        <v>1</v>
      </c>
      <c r="G843" t="s">
        <v>208</v>
      </c>
      <c r="H843" t="s">
        <v>155</v>
      </c>
      <c r="I843" t="s">
        <v>102</v>
      </c>
      <c r="J843" s="8" t="s">
        <v>145</v>
      </c>
      <c r="K843" t="s">
        <v>164</v>
      </c>
      <c r="L843" t="s">
        <v>166</v>
      </c>
    </row>
    <row r="844" spans="1:12" x14ac:dyDescent="0.25">
      <c r="A844" t="s">
        <v>211</v>
      </c>
      <c r="B844" t="s">
        <v>9</v>
      </c>
      <c r="C844" t="s">
        <v>61</v>
      </c>
      <c r="D844">
        <v>1</v>
      </c>
      <c r="E844">
        <v>1</v>
      </c>
      <c r="F844">
        <v>1</v>
      </c>
      <c r="G844" t="s">
        <v>208</v>
      </c>
      <c r="H844" t="s">
        <v>155</v>
      </c>
      <c r="I844" t="s">
        <v>105</v>
      </c>
      <c r="J844" s="8" t="s">
        <v>146</v>
      </c>
      <c r="K844" t="s">
        <v>164</v>
      </c>
      <c r="L844" t="s">
        <v>165</v>
      </c>
    </row>
    <row r="845" spans="1:12" x14ac:dyDescent="0.25">
      <c r="A845" t="s">
        <v>211</v>
      </c>
      <c r="B845" t="s">
        <v>9</v>
      </c>
      <c r="C845" t="s">
        <v>61</v>
      </c>
      <c r="D845">
        <v>1176</v>
      </c>
      <c r="E845">
        <v>1362</v>
      </c>
      <c r="F845">
        <v>984</v>
      </c>
      <c r="G845" t="s">
        <v>209</v>
      </c>
      <c r="H845" t="s">
        <v>156</v>
      </c>
      <c r="I845" t="s">
        <v>100</v>
      </c>
      <c r="J845" s="8" t="s">
        <v>150</v>
      </c>
      <c r="K845" t="s">
        <v>164</v>
      </c>
      <c r="L845" t="s">
        <v>165</v>
      </c>
    </row>
    <row r="846" spans="1:12" x14ac:dyDescent="0.25">
      <c r="A846" t="s">
        <v>211</v>
      </c>
      <c r="B846" t="s">
        <v>31</v>
      </c>
      <c r="C846" t="s">
        <v>60</v>
      </c>
      <c r="D846">
        <v>54</v>
      </c>
      <c r="E846">
        <v>69</v>
      </c>
      <c r="F846">
        <v>69</v>
      </c>
      <c r="G846" t="s">
        <v>205</v>
      </c>
      <c r="H846" t="s">
        <v>152</v>
      </c>
      <c r="I846" t="s">
        <v>78</v>
      </c>
      <c r="J846" s="8" t="s">
        <v>117</v>
      </c>
      <c r="K846" t="s">
        <v>164</v>
      </c>
      <c r="L846" t="s">
        <v>165</v>
      </c>
    </row>
    <row r="847" spans="1:12" x14ac:dyDescent="0.25">
      <c r="A847" t="s">
        <v>211</v>
      </c>
      <c r="B847" t="s">
        <v>31</v>
      </c>
      <c r="C847" t="s">
        <v>60</v>
      </c>
      <c r="D847">
        <v>2</v>
      </c>
      <c r="E847">
        <v>1</v>
      </c>
      <c r="F847">
        <v>1</v>
      </c>
      <c r="G847" t="s">
        <v>205</v>
      </c>
      <c r="H847" t="s">
        <v>152</v>
      </c>
      <c r="I847" t="s">
        <v>79</v>
      </c>
      <c r="J847" s="8" t="s">
        <v>118</v>
      </c>
      <c r="K847" t="s">
        <v>164</v>
      </c>
      <c r="L847" t="s">
        <v>165</v>
      </c>
    </row>
    <row r="848" spans="1:12" x14ac:dyDescent="0.25">
      <c r="A848" t="s">
        <v>211</v>
      </c>
      <c r="B848" t="s">
        <v>31</v>
      </c>
      <c r="C848" t="s">
        <v>60</v>
      </c>
      <c r="D848">
        <v>4</v>
      </c>
      <c r="E848">
        <v>1</v>
      </c>
      <c r="F848">
        <v>1</v>
      </c>
      <c r="G848" t="s">
        <v>205</v>
      </c>
      <c r="H848" t="s">
        <v>152</v>
      </c>
      <c r="I848" t="s">
        <v>80</v>
      </c>
      <c r="J848" s="8" t="s">
        <v>119</v>
      </c>
      <c r="K848" t="s">
        <v>164</v>
      </c>
      <c r="L848" t="s">
        <v>165</v>
      </c>
    </row>
    <row r="849" spans="1:12" x14ac:dyDescent="0.25">
      <c r="A849" t="s">
        <v>211</v>
      </c>
      <c r="B849" t="s">
        <v>31</v>
      </c>
      <c r="C849" t="s">
        <v>60</v>
      </c>
      <c r="D849">
        <v>2</v>
      </c>
      <c r="E849">
        <v>2</v>
      </c>
      <c r="F849">
        <v>2</v>
      </c>
      <c r="G849" t="s">
        <v>205</v>
      </c>
      <c r="H849" t="s">
        <v>152</v>
      </c>
      <c r="I849" t="s">
        <v>81</v>
      </c>
      <c r="J849" s="8" t="s">
        <v>122</v>
      </c>
      <c r="K849" t="s">
        <v>164</v>
      </c>
      <c r="L849" t="s">
        <v>165</v>
      </c>
    </row>
    <row r="850" spans="1:12" x14ac:dyDescent="0.25">
      <c r="A850" t="s">
        <v>211</v>
      </c>
      <c r="B850" t="s">
        <v>31</v>
      </c>
      <c r="C850" t="s">
        <v>60</v>
      </c>
      <c r="D850">
        <v>24</v>
      </c>
      <c r="E850">
        <v>27</v>
      </c>
      <c r="F850">
        <v>27</v>
      </c>
      <c r="G850" t="s">
        <v>205</v>
      </c>
      <c r="H850" t="s">
        <v>152</v>
      </c>
      <c r="I850" t="s">
        <v>82</v>
      </c>
      <c r="J850" s="8" t="s">
        <v>123</v>
      </c>
      <c r="K850" t="s">
        <v>164</v>
      </c>
      <c r="L850" t="s">
        <v>165</v>
      </c>
    </row>
    <row r="851" spans="1:12" x14ac:dyDescent="0.25">
      <c r="A851" t="s">
        <v>211</v>
      </c>
      <c r="B851" t="s">
        <v>31</v>
      </c>
      <c r="C851" t="s">
        <v>60</v>
      </c>
      <c r="D851">
        <v>89409</v>
      </c>
      <c r="E851">
        <v>92679</v>
      </c>
      <c r="F851">
        <v>93964</v>
      </c>
      <c r="G851" t="s">
        <v>205</v>
      </c>
      <c r="H851" t="s">
        <v>152</v>
      </c>
      <c r="I851" t="s">
        <v>83</v>
      </c>
      <c r="J851" s="8" t="s">
        <v>125</v>
      </c>
      <c r="K851" t="s">
        <v>164</v>
      </c>
      <c r="L851" t="s">
        <v>165</v>
      </c>
    </row>
    <row r="852" spans="1:12" x14ac:dyDescent="0.25">
      <c r="A852" t="s">
        <v>211</v>
      </c>
      <c r="B852" t="s">
        <v>31</v>
      </c>
      <c r="C852" t="s">
        <v>60</v>
      </c>
      <c r="D852">
        <v>1</v>
      </c>
      <c r="E852">
        <v>1</v>
      </c>
      <c r="F852">
        <v>1</v>
      </c>
      <c r="G852" t="s">
        <v>206</v>
      </c>
      <c r="H852" t="s">
        <v>153</v>
      </c>
      <c r="I852" t="s">
        <v>84</v>
      </c>
      <c r="J852" s="8" t="s">
        <v>126</v>
      </c>
      <c r="K852" t="s">
        <v>164</v>
      </c>
      <c r="L852" t="s">
        <v>165</v>
      </c>
    </row>
    <row r="853" spans="1:12" x14ac:dyDescent="0.25">
      <c r="A853" t="s">
        <v>211</v>
      </c>
      <c r="B853" t="s">
        <v>31</v>
      </c>
      <c r="C853" t="s">
        <v>60</v>
      </c>
      <c r="D853">
        <v>1</v>
      </c>
      <c r="E853">
        <v>1</v>
      </c>
      <c r="F853">
        <v>1</v>
      </c>
      <c r="G853" t="s">
        <v>206</v>
      </c>
      <c r="H853" t="s">
        <v>153</v>
      </c>
      <c r="I853" t="s">
        <v>85</v>
      </c>
      <c r="J853" s="8" t="s">
        <v>127</v>
      </c>
      <c r="K853" t="s">
        <v>164</v>
      </c>
      <c r="L853" t="s">
        <v>165</v>
      </c>
    </row>
    <row r="854" spans="1:12" x14ac:dyDescent="0.25">
      <c r="A854" t="s">
        <v>211</v>
      </c>
      <c r="B854" t="s">
        <v>31</v>
      </c>
      <c r="C854" t="s">
        <v>60</v>
      </c>
      <c r="D854">
        <v>2</v>
      </c>
      <c r="E854">
        <v>2</v>
      </c>
      <c r="F854">
        <v>2</v>
      </c>
      <c r="G854" t="s">
        <v>206</v>
      </c>
      <c r="H854" t="s">
        <v>153</v>
      </c>
      <c r="I854" t="s">
        <v>86</v>
      </c>
      <c r="J854" s="8" t="s">
        <v>128</v>
      </c>
      <c r="K854" t="s">
        <v>164</v>
      </c>
      <c r="L854" t="s">
        <v>165</v>
      </c>
    </row>
    <row r="855" spans="1:12" x14ac:dyDescent="0.25">
      <c r="A855" t="s">
        <v>211</v>
      </c>
      <c r="B855" t="s">
        <v>31</v>
      </c>
      <c r="C855" t="s">
        <v>60</v>
      </c>
      <c r="D855">
        <v>9</v>
      </c>
      <c r="E855">
        <v>10</v>
      </c>
      <c r="F855">
        <v>10</v>
      </c>
      <c r="G855" t="s">
        <v>206</v>
      </c>
      <c r="H855" t="s">
        <v>153</v>
      </c>
      <c r="I855" t="s">
        <v>88</v>
      </c>
      <c r="J855" s="8" t="s">
        <v>130</v>
      </c>
      <c r="K855" t="s">
        <v>164</v>
      </c>
      <c r="L855" t="s">
        <v>165</v>
      </c>
    </row>
    <row r="856" spans="1:12" x14ac:dyDescent="0.25">
      <c r="A856" t="s">
        <v>211</v>
      </c>
      <c r="B856" t="s">
        <v>31</v>
      </c>
      <c r="C856" t="s">
        <v>60</v>
      </c>
      <c r="D856">
        <v>11</v>
      </c>
      <c r="E856">
        <v>17</v>
      </c>
      <c r="F856">
        <v>8</v>
      </c>
      <c r="G856" t="s">
        <v>206</v>
      </c>
      <c r="H856" t="s">
        <v>153</v>
      </c>
      <c r="I856" t="s">
        <v>90</v>
      </c>
      <c r="J856" s="8" t="s">
        <v>132</v>
      </c>
      <c r="K856" t="s">
        <v>164</v>
      </c>
      <c r="L856" t="s">
        <v>165</v>
      </c>
    </row>
    <row r="857" spans="1:12" x14ac:dyDescent="0.25">
      <c r="A857" t="s">
        <v>211</v>
      </c>
      <c r="B857" t="s">
        <v>31</v>
      </c>
      <c r="C857" t="s">
        <v>60</v>
      </c>
      <c r="D857">
        <v>22</v>
      </c>
      <c r="E857">
        <v>33</v>
      </c>
      <c r="F857">
        <v>27</v>
      </c>
      <c r="G857" t="s">
        <v>206</v>
      </c>
      <c r="H857" t="s">
        <v>153</v>
      </c>
      <c r="I857" t="s">
        <v>91</v>
      </c>
      <c r="J857" s="8" t="s">
        <v>133</v>
      </c>
      <c r="K857" t="s">
        <v>164</v>
      </c>
      <c r="L857" t="s">
        <v>165</v>
      </c>
    </row>
    <row r="858" spans="1:12" x14ac:dyDescent="0.25">
      <c r="A858" t="s">
        <v>211</v>
      </c>
      <c r="B858" t="s">
        <v>31</v>
      </c>
      <c r="C858" t="s">
        <v>60</v>
      </c>
      <c r="D858">
        <v>10</v>
      </c>
      <c r="E858">
        <v>10</v>
      </c>
      <c r="F858">
        <v>10</v>
      </c>
      <c r="G858" t="s">
        <v>206</v>
      </c>
      <c r="H858" t="s">
        <v>153</v>
      </c>
      <c r="I858" t="s">
        <v>92</v>
      </c>
      <c r="J858" s="8" t="s">
        <v>134</v>
      </c>
      <c r="K858" t="s">
        <v>164</v>
      </c>
      <c r="L858" t="s">
        <v>165</v>
      </c>
    </row>
    <row r="859" spans="1:12" x14ac:dyDescent="0.25">
      <c r="A859" t="s">
        <v>211</v>
      </c>
      <c r="B859" t="s">
        <v>31</v>
      </c>
      <c r="C859" t="s">
        <v>60</v>
      </c>
      <c r="D859">
        <v>14</v>
      </c>
      <c r="E859">
        <v>17</v>
      </c>
      <c r="F859">
        <v>12</v>
      </c>
      <c r="G859" t="s">
        <v>206</v>
      </c>
      <c r="H859" t="s">
        <v>153</v>
      </c>
      <c r="I859" t="s">
        <v>93</v>
      </c>
      <c r="J859" s="8" t="s">
        <v>135</v>
      </c>
      <c r="K859" t="s">
        <v>164</v>
      </c>
      <c r="L859" t="s">
        <v>165</v>
      </c>
    </row>
    <row r="860" spans="1:12" x14ac:dyDescent="0.25">
      <c r="A860" t="s">
        <v>211</v>
      </c>
      <c r="B860" t="s">
        <v>31</v>
      </c>
      <c r="C860" t="s">
        <v>60</v>
      </c>
      <c r="D860">
        <v>4</v>
      </c>
      <c r="E860">
        <v>3</v>
      </c>
      <c r="F860">
        <v>3</v>
      </c>
      <c r="G860" t="s">
        <v>206</v>
      </c>
      <c r="H860" t="s">
        <v>153</v>
      </c>
      <c r="I860" t="s">
        <v>110</v>
      </c>
      <c r="J860" s="8" t="s">
        <v>137</v>
      </c>
      <c r="K860" t="s">
        <v>164</v>
      </c>
      <c r="L860" t="s">
        <v>165</v>
      </c>
    </row>
    <row r="861" spans="1:12" x14ac:dyDescent="0.25">
      <c r="A861" t="s">
        <v>211</v>
      </c>
      <c r="B861" t="s">
        <v>31</v>
      </c>
      <c r="C861" t="s">
        <v>60</v>
      </c>
      <c r="D861">
        <v>9</v>
      </c>
      <c r="E861">
        <v>4</v>
      </c>
      <c r="F861">
        <v>4</v>
      </c>
      <c r="G861" t="s">
        <v>206</v>
      </c>
      <c r="H861" t="s">
        <v>153</v>
      </c>
      <c r="I861" t="s">
        <v>94</v>
      </c>
      <c r="J861" s="8" t="s">
        <v>138</v>
      </c>
      <c r="K861" t="s">
        <v>164</v>
      </c>
      <c r="L861" t="s">
        <v>165</v>
      </c>
    </row>
    <row r="862" spans="1:12" x14ac:dyDescent="0.25">
      <c r="A862" t="s">
        <v>211</v>
      </c>
      <c r="B862" t="s">
        <v>31</v>
      </c>
      <c r="C862" t="s">
        <v>60</v>
      </c>
      <c r="D862">
        <v>10</v>
      </c>
      <c r="E862">
        <v>10</v>
      </c>
      <c r="F862">
        <v>10</v>
      </c>
      <c r="G862" t="s">
        <v>206</v>
      </c>
      <c r="H862" t="s">
        <v>153</v>
      </c>
      <c r="I862" t="s">
        <v>107</v>
      </c>
      <c r="J862" s="8" t="s">
        <v>139</v>
      </c>
      <c r="K862" t="s">
        <v>164</v>
      </c>
      <c r="L862" t="s">
        <v>165</v>
      </c>
    </row>
    <row r="863" spans="1:12" x14ac:dyDescent="0.25">
      <c r="A863" t="s">
        <v>211</v>
      </c>
      <c r="B863" t="s">
        <v>31</v>
      </c>
      <c r="C863" t="s">
        <v>60</v>
      </c>
      <c r="D863">
        <v>8</v>
      </c>
      <c r="E863">
        <v>9</v>
      </c>
      <c r="F863">
        <v>8</v>
      </c>
      <c r="G863" t="s">
        <v>206</v>
      </c>
      <c r="H863" t="s">
        <v>153</v>
      </c>
      <c r="I863" t="s">
        <v>95</v>
      </c>
      <c r="J863" s="8" t="s">
        <v>140</v>
      </c>
      <c r="K863" t="s">
        <v>164</v>
      </c>
      <c r="L863" t="s">
        <v>165</v>
      </c>
    </row>
    <row r="864" spans="1:12" x14ac:dyDescent="0.25">
      <c r="A864" t="s">
        <v>211</v>
      </c>
      <c r="B864" t="s">
        <v>31</v>
      </c>
      <c r="C864" t="s">
        <v>60</v>
      </c>
      <c r="D864">
        <v>3</v>
      </c>
      <c r="E864">
        <v>3</v>
      </c>
      <c r="F864">
        <v>3</v>
      </c>
      <c r="G864" t="s">
        <v>207</v>
      </c>
      <c r="H864" t="s">
        <v>154</v>
      </c>
      <c r="I864" t="s">
        <v>96</v>
      </c>
      <c r="J864" s="8" t="s">
        <v>141</v>
      </c>
      <c r="K864" t="s">
        <v>164</v>
      </c>
      <c r="L864" t="s">
        <v>165</v>
      </c>
    </row>
    <row r="865" spans="1:12" x14ac:dyDescent="0.25">
      <c r="A865" t="s">
        <v>211</v>
      </c>
      <c r="B865" t="s">
        <v>31</v>
      </c>
      <c r="C865" t="s">
        <v>60</v>
      </c>
      <c r="D865">
        <v>59</v>
      </c>
      <c r="E865">
        <v>59</v>
      </c>
      <c r="F865">
        <v>39</v>
      </c>
      <c r="G865" t="s">
        <v>207</v>
      </c>
      <c r="H865" t="s">
        <v>154</v>
      </c>
      <c r="I865" t="s">
        <v>97</v>
      </c>
      <c r="J865" s="8" t="s">
        <v>142</v>
      </c>
      <c r="K865" t="s">
        <v>164</v>
      </c>
      <c r="L865" t="s">
        <v>165</v>
      </c>
    </row>
    <row r="866" spans="1:12" x14ac:dyDescent="0.25">
      <c r="A866" t="s">
        <v>211</v>
      </c>
      <c r="B866" t="s">
        <v>31</v>
      </c>
      <c r="C866" t="s">
        <v>60</v>
      </c>
      <c r="D866">
        <v>56829</v>
      </c>
      <c r="E866">
        <v>57334</v>
      </c>
      <c r="F866">
        <v>58256</v>
      </c>
      <c r="G866" t="s">
        <v>208</v>
      </c>
      <c r="H866" t="s">
        <v>155</v>
      </c>
      <c r="I866" t="s">
        <v>102</v>
      </c>
      <c r="J866" s="8" t="s">
        <v>145</v>
      </c>
      <c r="K866" t="s">
        <v>164</v>
      </c>
      <c r="L866" t="s">
        <v>165</v>
      </c>
    </row>
    <row r="867" spans="1:12" x14ac:dyDescent="0.25">
      <c r="A867" t="s">
        <v>211</v>
      </c>
      <c r="B867" t="s">
        <v>31</v>
      </c>
      <c r="C867" t="s">
        <v>60</v>
      </c>
      <c r="D867">
        <v>0</v>
      </c>
      <c r="E867">
        <v>20</v>
      </c>
      <c r="F867">
        <v>0</v>
      </c>
      <c r="G867" t="s">
        <v>209</v>
      </c>
      <c r="H867" t="s">
        <v>156</v>
      </c>
      <c r="I867" t="s">
        <v>100</v>
      </c>
      <c r="J867" s="8" t="s">
        <v>150</v>
      </c>
      <c r="K867" t="s">
        <v>164</v>
      </c>
      <c r="L867" t="s">
        <v>165</v>
      </c>
    </row>
    <row r="868" spans="1:12" x14ac:dyDescent="0.25">
      <c r="A868" t="s">
        <v>211</v>
      </c>
      <c r="B868" t="s">
        <v>41</v>
      </c>
      <c r="C868" t="s">
        <v>42</v>
      </c>
      <c r="D868">
        <v>1565</v>
      </c>
      <c r="E868">
        <v>1564</v>
      </c>
      <c r="F868">
        <v>1666</v>
      </c>
      <c r="G868" t="s">
        <v>205</v>
      </c>
      <c r="H868" t="s">
        <v>152</v>
      </c>
      <c r="I868" t="s">
        <v>78</v>
      </c>
      <c r="J868" s="8" t="s">
        <v>117</v>
      </c>
      <c r="K868" t="s">
        <v>164</v>
      </c>
      <c r="L868" t="s">
        <v>165</v>
      </c>
    </row>
    <row r="869" spans="1:12" x14ac:dyDescent="0.25">
      <c r="A869" t="s">
        <v>211</v>
      </c>
      <c r="B869" t="s">
        <v>167</v>
      </c>
      <c r="C869" t="s">
        <v>151</v>
      </c>
      <c r="D869">
        <v>59</v>
      </c>
      <c r="E869">
        <v>74</v>
      </c>
      <c r="F869">
        <v>74</v>
      </c>
      <c r="G869" t="s">
        <v>205</v>
      </c>
      <c r="H869" t="s">
        <v>152</v>
      </c>
      <c r="I869" t="s">
        <v>78</v>
      </c>
      <c r="J869" s="8" t="s">
        <v>117</v>
      </c>
      <c r="K869" t="s">
        <v>164</v>
      </c>
      <c r="L869" t="s">
        <v>166</v>
      </c>
    </row>
    <row r="870" spans="1:12" x14ac:dyDescent="0.25">
      <c r="A870" t="s">
        <v>211</v>
      </c>
      <c r="B870" t="s">
        <v>41</v>
      </c>
      <c r="C870" t="s">
        <v>42</v>
      </c>
      <c r="D870">
        <v>38</v>
      </c>
      <c r="E870">
        <v>38</v>
      </c>
      <c r="F870">
        <v>40</v>
      </c>
      <c r="G870" t="s">
        <v>205</v>
      </c>
      <c r="H870" t="s">
        <v>152</v>
      </c>
      <c r="I870" t="s">
        <v>79</v>
      </c>
      <c r="J870" s="8" t="s">
        <v>118</v>
      </c>
      <c r="K870" t="s">
        <v>164</v>
      </c>
      <c r="L870" t="s">
        <v>165</v>
      </c>
    </row>
    <row r="871" spans="1:12" x14ac:dyDescent="0.25">
      <c r="A871" t="s">
        <v>211</v>
      </c>
      <c r="B871" t="s">
        <v>167</v>
      </c>
      <c r="C871" t="s">
        <v>151</v>
      </c>
      <c r="D871">
        <v>1</v>
      </c>
      <c r="E871">
        <v>1</v>
      </c>
      <c r="F871">
        <v>1</v>
      </c>
      <c r="G871" t="s">
        <v>205</v>
      </c>
      <c r="H871" t="s">
        <v>152</v>
      </c>
      <c r="I871" t="s">
        <v>79</v>
      </c>
      <c r="J871" s="8" t="s">
        <v>118</v>
      </c>
      <c r="K871" t="s">
        <v>164</v>
      </c>
      <c r="L871" t="s">
        <v>166</v>
      </c>
    </row>
    <row r="872" spans="1:12" x14ac:dyDescent="0.25">
      <c r="A872" t="s">
        <v>211</v>
      </c>
      <c r="B872" t="s">
        <v>41</v>
      </c>
      <c r="C872" t="s">
        <v>42</v>
      </c>
      <c r="D872">
        <v>34</v>
      </c>
      <c r="E872">
        <v>34</v>
      </c>
      <c r="F872">
        <v>36</v>
      </c>
      <c r="G872" t="s">
        <v>205</v>
      </c>
      <c r="H872" t="s">
        <v>152</v>
      </c>
      <c r="I872" t="s">
        <v>80</v>
      </c>
      <c r="J872" s="8" t="s">
        <v>119</v>
      </c>
      <c r="K872" t="s">
        <v>164</v>
      </c>
      <c r="L872" t="s">
        <v>165</v>
      </c>
    </row>
    <row r="873" spans="1:12" x14ac:dyDescent="0.25">
      <c r="A873" t="s">
        <v>211</v>
      </c>
      <c r="B873" t="s">
        <v>41</v>
      </c>
      <c r="C873" t="s">
        <v>42</v>
      </c>
      <c r="D873">
        <v>7</v>
      </c>
      <c r="E873">
        <v>7</v>
      </c>
      <c r="F873">
        <v>7</v>
      </c>
      <c r="G873" t="s">
        <v>205</v>
      </c>
      <c r="H873" t="s">
        <v>152</v>
      </c>
      <c r="I873" t="s">
        <v>106</v>
      </c>
      <c r="J873" s="8" t="s">
        <v>121</v>
      </c>
      <c r="K873" t="s">
        <v>164</v>
      </c>
      <c r="L873" t="s">
        <v>165</v>
      </c>
    </row>
    <row r="874" spans="1:12" x14ac:dyDescent="0.25">
      <c r="A874" t="s">
        <v>211</v>
      </c>
      <c r="B874" t="s">
        <v>41</v>
      </c>
      <c r="C874" t="s">
        <v>42</v>
      </c>
      <c r="D874">
        <v>0</v>
      </c>
      <c r="E874">
        <v>0</v>
      </c>
      <c r="F874">
        <v>0</v>
      </c>
      <c r="G874" t="s">
        <v>205</v>
      </c>
      <c r="H874" t="s">
        <v>152</v>
      </c>
      <c r="I874" t="s">
        <v>81</v>
      </c>
      <c r="J874" s="8" t="s">
        <v>122</v>
      </c>
      <c r="K874" t="s">
        <v>164</v>
      </c>
      <c r="L874" t="s">
        <v>165</v>
      </c>
    </row>
    <row r="875" spans="1:12" x14ac:dyDescent="0.25">
      <c r="A875" t="s">
        <v>211</v>
      </c>
      <c r="B875" t="s">
        <v>41</v>
      </c>
      <c r="C875" t="s">
        <v>42</v>
      </c>
      <c r="D875">
        <v>505</v>
      </c>
      <c r="E875">
        <v>504</v>
      </c>
      <c r="F875">
        <v>539</v>
      </c>
      <c r="G875" t="s">
        <v>205</v>
      </c>
      <c r="H875" t="s">
        <v>152</v>
      </c>
      <c r="I875" t="s">
        <v>82</v>
      </c>
      <c r="J875" s="8" t="s">
        <v>123</v>
      </c>
      <c r="K875" t="s">
        <v>164</v>
      </c>
      <c r="L875" t="s">
        <v>165</v>
      </c>
    </row>
    <row r="876" spans="1:12" x14ac:dyDescent="0.25">
      <c r="A876" t="s">
        <v>211</v>
      </c>
      <c r="B876" t="s">
        <v>167</v>
      </c>
      <c r="C876" t="s">
        <v>151</v>
      </c>
      <c r="D876">
        <v>30</v>
      </c>
      <c r="E876">
        <v>34</v>
      </c>
      <c r="F876">
        <v>35</v>
      </c>
      <c r="G876" t="s">
        <v>205</v>
      </c>
      <c r="H876" t="s">
        <v>152</v>
      </c>
      <c r="I876" t="s">
        <v>82</v>
      </c>
      <c r="J876" s="8" t="s">
        <v>123</v>
      </c>
      <c r="K876" t="s">
        <v>164</v>
      </c>
      <c r="L876" t="s">
        <v>166</v>
      </c>
    </row>
    <row r="877" spans="1:12" x14ac:dyDescent="0.25">
      <c r="A877" t="s">
        <v>211</v>
      </c>
      <c r="B877" t="s">
        <v>41</v>
      </c>
      <c r="C877" t="s">
        <v>42</v>
      </c>
      <c r="D877">
        <v>9</v>
      </c>
      <c r="E877">
        <v>9</v>
      </c>
      <c r="F877">
        <v>10</v>
      </c>
      <c r="G877" t="s">
        <v>205</v>
      </c>
      <c r="H877" t="s">
        <v>152</v>
      </c>
      <c r="I877" t="s">
        <v>83</v>
      </c>
      <c r="J877" s="8" t="s">
        <v>125</v>
      </c>
      <c r="K877" t="s">
        <v>164</v>
      </c>
      <c r="L877" t="s">
        <v>165</v>
      </c>
    </row>
    <row r="878" spans="1:12" x14ac:dyDescent="0.25">
      <c r="A878" t="s">
        <v>211</v>
      </c>
      <c r="B878" t="s">
        <v>41</v>
      </c>
      <c r="C878" t="s">
        <v>42</v>
      </c>
      <c r="D878">
        <v>38</v>
      </c>
      <c r="E878">
        <v>38</v>
      </c>
      <c r="F878">
        <v>40</v>
      </c>
      <c r="G878" t="s">
        <v>206</v>
      </c>
      <c r="H878" t="s">
        <v>153</v>
      </c>
      <c r="I878" t="s">
        <v>84</v>
      </c>
      <c r="J878" s="8" t="s">
        <v>126</v>
      </c>
      <c r="K878" t="s">
        <v>164</v>
      </c>
      <c r="L878" t="s">
        <v>165</v>
      </c>
    </row>
    <row r="879" spans="1:12" x14ac:dyDescent="0.25">
      <c r="A879" t="s">
        <v>211</v>
      </c>
      <c r="B879" t="s">
        <v>167</v>
      </c>
      <c r="C879" t="s">
        <v>151</v>
      </c>
      <c r="D879">
        <v>4</v>
      </c>
      <c r="E879">
        <v>6</v>
      </c>
      <c r="F879">
        <v>6</v>
      </c>
      <c r="G879" t="s">
        <v>206</v>
      </c>
      <c r="H879" t="s">
        <v>153</v>
      </c>
      <c r="I879" t="s">
        <v>84</v>
      </c>
      <c r="J879" s="8" t="s">
        <v>126</v>
      </c>
      <c r="K879" t="s">
        <v>164</v>
      </c>
      <c r="L879" t="s">
        <v>166</v>
      </c>
    </row>
    <row r="880" spans="1:12" x14ac:dyDescent="0.25">
      <c r="A880" t="s">
        <v>211</v>
      </c>
      <c r="B880" t="s">
        <v>41</v>
      </c>
      <c r="C880" t="s">
        <v>42</v>
      </c>
      <c r="D880">
        <v>2</v>
      </c>
      <c r="E880">
        <v>2</v>
      </c>
      <c r="F880">
        <v>2</v>
      </c>
      <c r="G880" t="s">
        <v>206</v>
      </c>
      <c r="H880" t="s">
        <v>153</v>
      </c>
      <c r="I880" t="s">
        <v>85</v>
      </c>
      <c r="J880" s="8" t="s">
        <v>127</v>
      </c>
      <c r="K880" t="s">
        <v>164</v>
      </c>
      <c r="L880" t="s">
        <v>165</v>
      </c>
    </row>
    <row r="881" spans="1:12" x14ac:dyDescent="0.25">
      <c r="A881" t="s">
        <v>211</v>
      </c>
      <c r="B881" t="s">
        <v>41</v>
      </c>
      <c r="C881" t="s">
        <v>42</v>
      </c>
      <c r="D881">
        <v>238</v>
      </c>
      <c r="E881">
        <v>237</v>
      </c>
      <c r="F881">
        <v>253</v>
      </c>
      <c r="G881" t="s">
        <v>206</v>
      </c>
      <c r="H881" t="s">
        <v>153</v>
      </c>
      <c r="I881" t="s">
        <v>86</v>
      </c>
      <c r="J881" s="8" t="s">
        <v>128</v>
      </c>
      <c r="K881" t="s">
        <v>164</v>
      </c>
      <c r="L881" t="s">
        <v>165</v>
      </c>
    </row>
    <row r="882" spans="1:12" x14ac:dyDescent="0.25">
      <c r="A882" t="s">
        <v>211</v>
      </c>
      <c r="B882" t="s">
        <v>167</v>
      </c>
      <c r="C882" t="s">
        <v>151</v>
      </c>
      <c r="D882">
        <v>3</v>
      </c>
      <c r="E882">
        <v>3</v>
      </c>
      <c r="F882">
        <v>3</v>
      </c>
      <c r="G882" t="s">
        <v>206</v>
      </c>
      <c r="H882" t="s">
        <v>153</v>
      </c>
      <c r="I882" t="s">
        <v>86</v>
      </c>
      <c r="J882" s="8" t="s">
        <v>128</v>
      </c>
      <c r="K882" t="s">
        <v>164</v>
      </c>
      <c r="L882" t="s">
        <v>166</v>
      </c>
    </row>
    <row r="883" spans="1:12" x14ac:dyDescent="0.25">
      <c r="A883" t="s">
        <v>211</v>
      </c>
      <c r="B883" t="s">
        <v>41</v>
      </c>
      <c r="C883" t="s">
        <v>42</v>
      </c>
      <c r="D883">
        <v>4</v>
      </c>
      <c r="E883">
        <v>4</v>
      </c>
      <c r="F883">
        <v>4</v>
      </c>
      <c r="G883" t="s">
        <v>206</v>
      </c>
      <c r="H883" t="s">
        <v>153</v>
      </c>
      <c r="I883" t="s">
        <v>87</v>
      </c>
      <c r="J883" s="8" t="s">
        <v>129</v>
      </c>
      <c r="K883" t="s">
        <v>164</v>
      </c>
      <c r="L883" t="s">
        <v>165</v>
      </c>
    </row>
    <row r="884" spans="1:12" x14ac:dyDescent="0.25">
      <c r="A884" t="s">
        <v>211</v>
      </c>
      <c r="B884" t="s">
        <v>41</v>
      </c>
      <c r="C884" t="s">
        <v>42</v>
      </c>
      <c r="D884">
        <v>23</v>
      </c>
      <c r="E884">
        <v>23</v>
      </c>
      <c r="F884">
        <v>24</v>
      </c>
      <c r="G884" t="s">
        <v>206</v>
      </c>
      <c r="H884" t="s">
        <v>153</v>
      </c>
      <c r="I884" t="s">
        <v>88</v>
      </c>
      <c r="J884" s="8" t="s">
        <v>130</v>
      </c>
      <c r="K884" t="s">
        <v>164</v>
      </c>
      <c r="L884" t="s">
        <v>165</v>
      </c>
    </row>
    <row r="885" spans="1:12" x14ac:dyDescent="0.25">
      <c r="A885" t="s">
        <v>211</v>
      </c>
      <c r="B885" t="s">
        <v>167</v>
      </c>
      <c r="C885" t="s">
        <v>151</v>
      </c>
      <c r="D885">
        <v>5</v>
      </c>
      <c r="E885">
        <v>4</v>
      </c>
      <c r="F885">
        <v>2</v>
      </c>
      <c r="G885" t="s">
        <v>206</v>
      </c>
      <c r="H885" t="s">
        <v>153</v>
      </c>
      <c r="I885" t="s">
        <v>88</v>
      </c>
      <c r="J885" s="8" t="s">
        <v>130</v>
      </c>
      <c r="K885" t="s">
        <v>164</v>
      </c>
      <c r="L885" t="s">
        <v>166</v>
      </c>
    </row>
    <row r="886" spans="1:12" x14ac:dyDescent="0.25">
      <c r="A886" t="s">
        <v>211</v>
      </c>
      <c r="B886" t="s">
        <v>41</v>
      </c>
      <c r="C886" t="s">
        <v>42</v>
      </c>
      <c r="D886">
        <v>7</v>
      </c>
      <c r="E886">
        <v>7</v>
      </c>
      <c r="F886">
        <v>7</v>
      </c>
      <c r="G886" t="s">
        <v>206</v>
      </c>
      <c r="H886" t="s">
        <v>153</v>
      </c>
      <c r="I886" t="s">
        <v>89</v>
      </c>
      <c r="J886" s="8" t="s">
        <v>131</v>
      </c>
      <c r="K886" t="s">
        <v>164</v>
      </c>
      <c r="L886" t="s">
        <v>165</v>
      </c>
    </row>
    <row r="887" spans="1:12" x14ac:dyDescent="0.25">
      <c r="A887" t="s">
        <v>211</v>
      </c>
      <c r="B887" t="s">
        <v>41</v>
      </c>
      <c r="C887" t="s">
        <v>42</v>
      </c>
      <c r="D887">
        <v>445</v>
      </c>
      <c r="E887">
        <v>447</v>
      </c>
      <c r="F887">
        <v>475</v>
      </c>
      <c r="G887" t="s">
        <v>206</v>
      </c>
      <c r="H887" t="s">
        <v>153</v>
      </c>
      <c r="I887" t="s">
        <v>90</v>
      </c>
      <c r="J887" s="8" t="s">
        <v>132</v>
      </c>
      <c r="K887" t="s">
        <v>164</v>
      </c>
      <c r="L887" t="s">
        <v>165</v>
      </c>
    </row>
    <row r="888" spans="1:12" x14ac:dyDescent="0.25">
      <c r="A888" t="s">
        <v>211</v>
      </c>
      <c r="B888" t="s">
        <v>167</v>
      </c>
      <c r="C888" t="s">
        <v>151</v>
      </c>
      <c r="D888">
        <v>16</v>
      </c>
      <c r="E888">
        <v>18</v>
      </c>
      <c r="F888">
        <v>18</v>
      </c>
      <c r="G888" t="s">
        <v>206</v>
      </c>
      <c r="H888" t="s">
        <v>153</v>
      </c>
      <c r="I888" t="s">
        <v>90</v>
      </c>
      <c r="J888" s="8" t="s">
        <v>132</v>
      </c>
      <c r="K888" t="s">
        <v>164</v>
      </c>
      <c r="L888" t="s">
        <v>166</v>
      </c>
    </row>
    <row r="889" spans="1:12" x14ac:dyDescent="0.25">
      <c r="A889" t="s">
        <v>211</v>
      </c>
      <c r="B889" t="s">
        <v>41</v>
      </c>
      <c r="C889" t="s">
        <v>42</v>
      </c>
      <c r="D889">
        <v>771</v>
      </c>
      <c r="E889">
        <v>773</v>
      </c>
      <c r="F889">
        <v>804</v>
      </c>
      <c r="G889" t="s">
        <v>206</v>
      </c>
      <c r="H889" t="s">
        <v>153</v>
      </c>
      <c r="I889" t="s">
        <v>91</v>
      </c>
      <c r="J889" s="8" t="s">
        <v>133</v>
      </c>
      <c r="K889" t="s">
        <v>164</v>
      </c>
      <c r="L889" t="s">
        <v>165</v>
      </c>
    </row>
    <row r="890" spans="1:12" x14ac:dyDescent="0.25">
      <c r="A890" t="s">
        <v>211</v>
      </c>
      <c r="B890" t="s">
        <v>167</v>
      </c>
      <c r="C890" t="s">
        <v>151</v>
      </c>
      <c r="D890">
        <v>205</v>
      </c>
      <c r="E890">
        <v>240</v>
      </c>
      <c r="F890">
        <v>240</v>
      </c>
      <c r="G890" t="s">
        <v>206</v>
      </c>
      <c r="H890" t="s">
        <v>153</v>
      </c>
      <c r="I890" t="s">
        <v>91</v>
      </c>
      <c r="J890" s="8" t="s">
        <v>133</v>
      </c>
      <c r="K890" t="s">
        <v>164</v>
      </c>
      <c r="L890" t="s">
        <v>166</v>
      </c>
    </row>
    <row r="891" spans="1:12" x14ac:dyDescent="0.25">
      <c r="A891" t="s">
        <v>211</v>
      </c>
      <c r="B891" t="s">
        <v>41</v>
      </c>
      <c r="C891" t="s">
        <v>42</v>
      </c>
      <c r="D891">
        <v>493</v>
      </c>
      <c r="E891">
        <v>494</v>
      </c>
      <c r="F891">
        <v>512</v>
      </c>
      <c r="G891" t="s">
        <v>206</v>
      </c>
      <c r="H891" t="s">
        <v>153</v>
      </c>
      <c r="I891" t="s">
        <v>92</v>
      </c>
      <c r="J891" s="8" t="s">
        <v>134</v>
      </c>
      <c r="K891" t="s">
        <v>164</v>
      </c>
      <c r="L891" t="s">
        <v>165</v>
      </c>
    </row>
    <row r="892" spans="1:12" x14ac:dyDescent="0.25">
      <c r="A892" t="s">
        <v>211</v>
      </c>
      <c r="B892" t="s">
        <v>167</v>
      </c>
      <c r="C892" t="s">
        <v>151</v>
      </c>
      <c r="D892">
        <v>188</v>
      </c>
      <c r="E892">
        <v>205</v>
      </c>
      <c r="F892">
        <v>215</v>
      </c>
      <c r="G892" t="s">
        <v>206</v>
      </c>
      <c r="H892" t="s">
        <v>153</v>
      </c>
      <c r="I892" t="s">
        <v>92</v>
      </c>
      <c r="J892" s="8" t="s">
        <v>134</v>
      </c>
      <c r="K892" t="s">
        <v>164</v>
      </c>
      <c r="L892" t="s">
        <v>166</v>
      </c>
    </row>
    <row r="893" spans="1:12" x14ac:dyDescent="0.25">
      <c r="A893" t="s">
        <v>211</v>
      </c>
      <c r="B893" t="s">
        <v>41</v>
      </c>
      <c r="C893" t="s">
        <v>42</v>
      </c>
      <c r="D893">
        <v>44</v>
      </c>
      <c r="E893">
        <v>45</v>
      </c>
      <c r="F893">
        <v>46</v>
      </c>
      <c r="G893" t="s">
        <v>206</v>
      </c>
      <c r="H893" t="s">
        <v>153</v>
      </c>
      <c r="I893" t="s">
        <v>93</v>
      </c>
      <c r="J893" s="8" t="s">
        <v>135</v>
      </c>
      <c r="K893" t="s">
        <v>164</v>
      </c>
      <c r="L893" t="s">
        <v>165</v>
      </c>
    </row>
    <row r="894" spans="1:12" x14ac:dyDescent="0.25">
      <c r="A894" t="s">
        <v>211</v>
      </c>
      <c r="B894" t="s">
        <v>167</v>
      </c>
      <c r="C894" t="s">
        <v>151</v>
      </c>
      <c r="D894">
        <v>2</v>
      </c>
      <c r="E894">
        <v>2</v>
      </c>
      <c r="F894">
        <v>2</v>
      </c>
      <c r="G894" t="s">
        <v>206</v>
      </c>
      <c r="H894" t="s">
        <v>153</v>
      </c>
      <c r="I894" t="s">
        <v>93</v>
      </c>
      <c r="J894" s="8" t="s">
        <v>135</v>
      </c>
      <c r="K894" t="s">
        <v>164</v>
      </c>
      <c r="L894" t="s">
        <v>166</v>
      </c>
    </row>
    <row r="895" spans="1:12" x14ac:dyDescent="0.25">
      <c r="A895" t="s">
        <v>211</v>
      </c>
      <c r="B895" t="s">
        <v>41</v>
      </c>
      <c r="C895" t="s">
        <v>42</v>
      </c>
      <c r="D895">
        <v>65</v>
      </c>
      <c r="E895">
        <v>65</v>
      </c>
      <c r="F895">
        <v>67</v>
      </c>
      <c r="G895" t="s">
        <v>206</v>
      </c>
      <c r="H895" t="s">
        <v>153</v>
      </c>
      <c r="I895" t="s">
        <v>104</v>
      </c>
      <c r="J895" s="8" t="s">
        <v>136</v>
      </c>
      <c r="K895" t="s">
        <v>164</v>
      </c>
      <c r="L895" t="s">
        <v>165</v>
      </c>
    </row>
    <row r="896" spans="1:12" x14ac:dyDescent="0.25">
      <c r="A896" t="s">
        <v>211</v>
      </c>
      <c r="B896" t="s">
        <v>167</v>
      </c>
      <c r="C896" t="s">
        <v>151</v>
      </c>
      <c r="D896">
        <v>5</v>
      </c>
      <c r="E896">
        <v>5</v>
      </c>
      <c r="F896">
        <v>3</v>
      </c>
      <c r="G896" t="s">
        <v>206</v>
      </c>
      <c r="H896" t="s">
        <v>153</v>
      </c>
      <c r="I896" t="s">
        <v>104</v>
      </c>
      <c r="J896" s="8" t="s">
        <v>136</v>
      </c>
      <c r="K896" t="s">
        <v>164</v>
      </c>
      <c r="L896" t="s">
        <v>166</v>
      </c>
    </row>
    <row r="897" spans="1:12" x14ac:dyDescent="0.25">
      <c r="A897" t="s">
        <v>211</v>
      </c>
      <c r="B897" t="s">
        <v>41</v>
      </c>
      <c r="C897" t="s">
        <v>42</v>
      </c>
      <c r="D897">
        <v>67</v>
      </c>
      <c r="E897">
        <v>67</v>
      </c>
      <c r="F897">
        <v>70</v>
      </c>
      <c r="G897" t="s">
        <v>206</v>
      </c>
      <c r="H897" t="s">
        <v>153</v>
      </c>
      <c r="I897" t="s">
        <v>94</v>
      </c>
      <c r="J897" s="8" t="s">
        <v>138</v>
      </c>
      <c r="K897" t="s">
        <v>164</v>
      </c>
      <c r="L897" t="s">
        <v>165</v>
      </c>
    </row>
    <row r="898" spans="1:12" x14ac:dyDescent="0.25">
      <c r="A898" t="s">
        <v>211</v>
      </c>
      <c r="B898" t="s">
        <v>167</v>
      </c>
      <c r="C898" t="s">
        <v>151</v>
      </c>
      <c r="D898">
        <v>146</v>
      </c>
      <c r="E898">
        <v>146</v>
      </c>
      <c r="F898">
        <v>146</v>
      </c>
      <c r="G898" t="s">
        <v>206</v>
      </c>
      <c r="H898" t="s">
        <v>153</v>
      </c>
      <c r="I898" t="s">
        <v>94</v>
      </c>
      <c r="J898" s="8" t="s">
        <v>138</v>
      </c>
      <c r="K898" t="s">
        <v>164</v>
      </c>
      <c r="L898" t="s">
        <v>166</v>
      </c>
    </row>
    <row r="899" spans="1:12" x14ac:dyDescent="0.25">
      <c r="A899" t="s">
        <v>211</v>
      </c>
      <c r="B899" t="s">
        <v>41</v>
      </c>
      <c r="C899" t="s">
        <v>42</v>
      </c>
      <c r="D899">
        <v>19</v>
      </c>
      <c r="E899">
        <v>19</v>
      </c>
      <c r="F899">
        <v>19</v>
      </c>
      <c r="G899" t="s">
        <v>206</v>
      </c>
      <c r="H899" t="s">
        <v>153</v>
      </c>
      <c r="I899" t="s">
        <v>95</v>
      </c>
      <c r="J899" s="8" t="s">
        <v>140</v>
      </c>
      <c r="K899" t="s">
        <v>164</v>
      </c>
      <c r="L899" t="s">
        <v>165</v>
      </c>
    </row>
    <row r="900" spans="1:12" x14ac:dyDescent="0.25">
      <c r="A900" t="s">
        <v>211</v>
      </c>
      <c r="B900" t="s">
        <v>167</v>
      </c>
      <c r="C900" t="s">
        <v>151</v>
      </c>
      <c r="D900">
        <v>1</v>
      </c>
      <c r="E900">
        <v>1</v>
      </c>
      <c r="F900">
        <v>1</v>
      </c>
      <c r="G900" t="s">
        <v>206</v>
      </c>
      <c r="H900" t="s">
        <v>153</v>
      </c>
      <c r="I900" t="s">
        <v>95</v>
      </c>
      <c r="J900" s="8" t="s">
        <v>140</v>
      </c>
      <c r="K900" t="s">
        <v>164</v>
      </c>
      <c r="L900" t="s">
        <v>166</v>
      </c>
    </row>
    <row r="901" spans="1:12" x14ac:dyDescent="0.25">
      <c r="A901" t="s">
        <v>211</v>
      </c>
      <c r="B901" t="s">
        <v>41</v>
      </c>
      <c r="C901" t="s">
        <v>42</v>
      </c>
      <c r="D901">
        <v>47</v>
      </c>
      <c r="E901">
        <v>47</v>
      </c>
      <c r="F901">
        <v>48</v>
      </c>
      <c r="G901" t="s">
        <v>207</v>
      </c>
      <c r="H901" t="s">
        <v>154</v>
      </c>
      <c r="I901" t="s">
        <v>96</v>
      </c>
      <c r="J901" s="8" t="s">
        <v>141</v>
      </c>
      <c r="K901" t="s">
        <v>164</v>
      </c>
      <c r="L901" t="s">
        <v>165</v>
      </c>
    </row>
    <row r="902" spans="1:12" x14ac:dyDescent="0.25">
      <c r="A902" t="s">
        <v>211</v>
      </c>
      <c r="B902" t="s">
        <v>167</v>
      </c>
      <c r="C902" t="s">
        <v>151</v>
      </c>
      <c r="D902">
        <v>7</v>
      </c>
      <c r="E902">
        <v>7</v>
      </c>
      <c r="F902">
        <v>7</v>
      </c>
      <c r="G902" t="s">
        <v>207</v>
      </c>
      <c r="H902" t="s">
        <v>154</v>
      </c>
      <c r="I902" t="s">
        <v>96</v>
      </c>
      <c r="J902" s="8" t="s">
        <v>141</v>
      </c>
      <c r="K902" t="s">
        <v>164</v>
      </c>
      <c r="L902" t="s">
        <v>166</v>
      </c>
    </row>
    <row r="903" spans="1:12" x14ac:dyDescent="0.25">
      <c r="A903" t="s">
        <v>211</v>
      </c>
      <c r="B903" t="s">
        <v>41</v>
      </c>
      <c r="C903" t="s">
        <v>42</v>
      </c>
      <c r="D903">
        <v>38</v>
      </c>
      <c r="E903">
        <v>38</v>
      </c>
      <c r="F903">
        <v>45</v>
      </c>
      <c r="G903" t="s">
        <v>207</v>
      </c>
      <c r="H903" t="s">
        <v>154</v>
      </c>
      <c r="I903" t="s">
        <v>97</v>
      </c>
      <c r="J903" s="8" t="s">
        <v>142</v>
      </c>
      <c r="K903" t="s">
        <v>164</v>
      </c>
      <c r="L903" t="s">
        <v>165</v>
      </c>
    </row>
    <row r="904" spans="1:12" x14ac:dyDescent="0.25">
      <c r="A904" t="s">
        <v>211</v>
      </c>
      <c r="B904" t="s">
        <v>41</v>
      </c>
      <c r="C904" t="s">
        <v>42</v>
      </c>
      <c r="D904">
        <v>3955</v>
      </c>
      <c r="E904">
        <v>3915</v>
      </c>
      <c r="F904">
        <v>3939</v>
      </c>
      <c r="G904" t="s">
        <v>208</v>
      </c>
      <c r="H904" t="s">
        <v>155</v>
      </c>
      <c r="I904" t="s">
        <v>99</v>
      </c>
      <c r="J904" s="8" t="s">
        <v>144</v>
      </c>
      <c r="K904" t="s">
        <v>164</v>
      </c>
      <c r="L904" t="s">
        <v>165</v>
      </c>
    </row>
    <row r="905" spans="1:12" x14ac:dyDescent="0.25">
      <c r="A905" t="s">
        <v>211</v>
      </c>
      <c r="B905" t="s">
        <v>167</v>
      </c>
      <c r="C905" t="s">
        <v>151</v>
      </c>
      <c r="D905">
        <v>37</v>
      </c>
      <c r="E905">
        <v>43</v>
      </c>
      <c r="F905">
        <v>45</v>
      </c>
      <c r="G905" t="s">
        <v>208</v>
      </c>
      <c r="H905" t="s">
        <v>155</v>
      </c>
      <c r="I905" t="s">
        <v>99</v>
      </c>
      <c r="J905" s="8" t="s">
        <v>144</v>
      </c>
      <c r="K905" t="s">
        <v>164</v>
      </c>
      <c r="L905" t="s">
        <v>166</v>
      </c>
    </row>
    <row r="906" spans="1:12" x14ac:dyDescent="0.25">
      <c r="A906" t="s">
        <v>211</v>
      </c>
      <c r="B906" t="s">
        <v>41</v>
      </c>
      <c r="C906" t="s">
        <v>42</v>
      </c>
      <c r="D906">
        <v>5</v>
      </c>
      <c r="E906">
        <v>2</v>
      </c>
      <c r="F906">
        <v>4</v>
      </c>
      <c r="G906" t="s">
        <v>208</v>
      </c>
      <c r="H906" t="s">
        <v>155</v>
      </c>
      <c r="I906" t="s">
        <v>102</v>
      </c>
      <c r="J906" s="8" t="s">
        <v>145</v>
      </c>
      <c r="K906" t="s">
        <v>164</v>
      </c>
      <c r="L906" t="s">
        <v>165</v>
      </c>
    </row>
    <row r="907" spans="1:12" x14ac:dyDescent="0.25">
      <c r="A907" t="s">
        <v>211</v>
      </c>
      <c r="B907" t="s">
        <v>167</v>
      </c>
      <c r="C907" t="s">
        <v>151</v>
      </c>
      <c r="D907">
        <v>3</v>
      </c>
      <c r="E907">
        <v>5</v>
      </c>
      <c r="F907">
        <v>5</v>
      </c>
      <c r="G907" t="s">
        <v>208</v>
      </c>
      <c r="H907" t="s">
        <v>155</v>
      </c>
      <c r="I907" t="s">
        <v>102</v>
      </c>
      <c r="J907" s="8" t="s">
        <v>145</v>
      </c>
      <c r="K907" t="s">
        <v>164</v>
      </c>
      <c r="L907" t="s">
        <v>166</v>
      </c>
    </row>
    <row r="908" spans="1:12" x14ac:dyDescent="0.25">
      <c r="A908" t="s">
        <v>211</v>
      </c>
      <c r="B908" t="s">
        <v>41</v>
      </c>
      <c r="C908" t="s">
        <v>42</v>
      </c>
      <c r="D908">
        <v>981</v>
      </c>
      <c r="E908">
        <v>912</v>
      </c>
      <c r="F908">
        <v>1089</v>
      </c>
      <c r="G908" t="s">
        <v>209</v>
      </c>
      <c r="H908" t="s">
        <v>156</v>
      </c>
      <c r="I908" t="s">
        <v>100</v>
      </c>
      <c r="J908" s="8" t="s">
        <v>150</v>
      </c>
      <c r="K908" t="s">
        <v>164</v>
      </c>
      <c r="L908" t="s">
        <v>165</v>
      </c>
    </row>
    <row r="909" spans="1:12" x14ac:dyDescent="0.25">
      <c r="A909" t="s">
        <v>211</v>
      </c>
      <c r="B909" t="s">
        <v>37</v>
      </c>
      <c r="C909" t="s">
        <v>56</v>
      </c>
      <c r="D909">
        <v>186</v>
      </c>
      <c r="E909">
        <v>195</v>
      </c>
      <c r="F909">
        <v>199</v>
      </c>
      <c r="G909" t="s">
        <v>205</v>
      </c>
      <c r="H909" t="s">
        <v>152</v>
      </c>
      <c r="I909" t="s">
        <v>78</v>
      </c>
      <c r="J909" s="8" t="s">
        <v>117</v>
      </c>
      <c r="K909" t="s">
        <v>164</v>
      </c>
      <c r="L909" t="s">
        <v>165</v>
      </c>
    </row>
    <row r="910" spans="1:12" x14ac:dyDescent="0.25">
      <c r="A910" t="s">
        <v>211</v>
      </c>
      <c r="B910" t="s">
        <v>167</v>
      </c>
      <c r="C910" t="s">
        <v>151</v>
      </c>
      <c r="D910">
        <v>1</v>
      </c>
      <c r="E910">
        <v>0</v>
      </c>
      <c r="F910">
        <v>0</v>
      </c>
      <c r="G910" t="s">
        <v>205</v>
      </c>
      <c r="H910" t="s">
        <v>152</v>
      </c>
      <c r="I910" t="s">
        <v>78</v>
      </c>
      <c r="J910" s="8" t="s">
        <v>117</v>
      </c>
      <c r="K910" t="s">
        <v>164</v>
      </c>
      <c r="L910" t="s">
        <v>166</v>
      </c>
    </row>
    <row r="911" spans="1:12" x14ac:dyDescent="0.25">
      <c r="A911" t="s">
        <v>211</v>
      </c>
      <c r="B911" t="s">
        <v>37</v>
      </c>
      <c r="C911" t="s">
        <v>56</v>
      </c>
      <c r="D911">
        <v>6</v>
      </c>
      <c r="E911">
        <v>16</v>
      </c>
      <c r="F911">
        <v>20</v>
      </c>
      <c r="G911" t="s">
        <v>205</v>
      </c>
      <c r="H911" t="s">
        <v>152</v>
      </c>
      <c r="I911" t="s">
        <v>79</v>
      </c>
      <c r="J911" s="8" t="s">
        <v>118</v>
      </c>
      <c r="K911" t="s">
        <v>164</v>
      </c>
      <c r="L911" t="s">
        <v>165</v>
      </c>
    </row>
    <row r="912" spans="1:12" x14ac:dyDescent="0.25">
      <c r="A912" t="s">
        <v>211</v>
      </c>
      <c r="B912" t="s">
        <v>37</v>
      </c>
      <c r="C912" t="s">
        <v>56</v>
      </c>
      <c r="D912">
        <v>59</v>
      </c>
      <c r="E912">
        <v>61</v>
      </c>
      <c r="F912">
        <v>63</v>
      </c>
      <c r="G912" t="s">
        <v>205</v>
      </c>
      <c r="H912" t="s">
        <v>152</v>
      </c>
      <c r="I912" t="s">
        <v>82</v>
      </c>
      <c r="J912" s="8" t="s">
        <v>123</v>
      </c>
      <c r="K912" t="s">
        <v>164</v>
      </c>
      <c r="L912" t="s">
        <v>165</v>
      </c>
    </row>
    <row r="913" spans="1:12" x14ac:dyDescent="0.25">
      <c r="A913" t="s">
        <v>211</v>
      </c>
      <c r="B913" t="s">
        <v>37</v>
      </c>
      <c r="C913" t="s">
        <v>56</v>
      </c>
      <c r="D913">
        <v>12</v>
      </c>
      <c r="E913">
        <v>11</v>
      </c>
      <c r="F913">
        <v>11</v>
      </c>
      <c r="G913" t="s">
        <v>206</v>
      </c>
      <c r="H913" t="s">
        <v>153</v>
      </c>
      <c r="I913" t="s">
        <v>84</v>
      </c>
      <c r="J913" s="8" t="s">
        <v>126</v>
      </c>
      <c r="K913" t="s">
        <v>164</v>
      </c>
      <c r="L913" t="s">
        <v>165</v>
      </c>
    </row>
    <row r="914" spans="1:12" x14ac:dyDescent="0.25">
      <c r="A914" t="s">
        <v>211</v>
      </c>
      <c r="B914" t="s">
        <v>167</v>
      </c>
      <c r="C914" t="s">
        <v>151</v>
      </c>
      <c r="D914">
        <v>1</v>
      </c>
      <c r="E914">
        <v>1</v>
      </c>
      <c r="F914">
        <v>1</v>
      </c>
      <c r="G914" t="s">
        <v>206</v>
      </c>
      <c r="H914" t="s">
        <v>153</v>
      </c>
      <c r="I914" t="s">
        <v>84</v>
      </c>
      <c r="J914" s="8" t="s">
        <v>126</v>
      </c>
      <c r="K914" t="s">
        <v>164</v>
      </c>
      <c r="L914" t="s">
        <v>166</v>
      </c>
    </row>
    <row r="915" spans="1:12" x14ac:dyDescent="0.25">
      <c r="A915" t="s">
        <v>211</v>
      </c>
      <c r="B915" t="s">
        <v>37</v>
      </c>
      <c r="C915" t="s">
        <v>56</v>
      </c>
      <c r="D915">
        <v>0</v>
      </c>
      <c r="E915">
        <v>0</v>
      </c>
      <c r="F915">
        <v>0</v>
      </c>
      <c r="G915" t="s">
        <v>206</v>
      </c>
      <c r="H915" t="s">
        <v>153</v>
      </c>
      <c r="I915" t="s">
        <v>85</v>
      </c>
      <c r="J915" s="8" t="s">
        <v>127</v>
      </c>
      <c r="K915" t="s">
        <v>164</v>
      </c>
      <c r="L915" t="s">
        <v>165</v>
      </c>
    </row>
    <row r="916" spans="1:12" x14ac:dyDescent="0.25">
      <c r="A916" t="s">
        <v>211</v>
      </c>
      <c r="B916" t="s">
        <v>37</v>
      </c>
      <c r="C916" t="s">
        <v>56</v>
      </c>
      <c r="D916">
        <v>30</v>
      </c>
      <c r="E916">
        <v>30</v>
      </c>
      <c r="F916">
        <v>30</v>
      </c>
      <c r="G916" t="s">
        <v>206</v>
      </c>
      <c r="H916" t="s">
        <v>153</v>
      </c>
      <c r="I916" t="s">
        <v>86</v>
      </c>
      <c r="J916" s="8" t="s">
        <v>128</v>
      </c>
      <c r="K916" t="s">
        <v>164</v>
      </c>
      <c r="L916" t="s">
        <v>165</v>
      </c>
    </row>
    <row r="917" spans="1:12" x14ac:dyDescent="0.25">
      <c r="A917" t="s">
        <v>211</v>
      </c>
      <c r="B917" t="s">
        <v>37</v>
      </c>
      <c r="C917" t="s">
        <v>56</v>
      </c>
      <c r="D917">
        <v>8</v>
      </c>
      <c r="E917">
        <v>5</v>
      </c>
      <c r="F917">
        <v>3</v>
      </c>
      <c r="G917" t="s">
        <v>206</v>
      </c>
      <c r="H917" t="s">
        <v>153</v>
      </c>
      <c r="I917" t="s">
        <v>88</v>
      </c>
      <c r="J917" s="8" t="s">
        <v>130</v>
      </c>
      <c r="K917" t="s">
        <v>164</v>
      </c>
      <c r="L917" t="s">
        <v>165</v>
      </c>
    </row>
    <row r="918" spans="1:12" x14ac:dyDescent="0.25">
      <c r="A918" t="s">
        <v>211</v>
      </c>
      <c r="B918" t="s">
        <v>167</v>
      </c>
      <c r="C918" t="s">
        <v>151</v>
      </c>
      <c r="D918">
        <v>1</v>
      </c>
      <c r="E918">
        <v>1</v>
      </c>
      <c r="F918">
        <v>0</v>
      </c>
      <c r="G918" t="s">
        <v>206</v>
      </c>
      <c r="H918" t="s">
        <v>153</v>
      </c>
      <c r="I918" t="s">
        <v>88</v>
      </c>
      <c r="J918" s="8" t="s">
        <v>130</v>
      </c>
      <c r="K918" t="s">
        <v>164</v>
      </c>
      <c r="L918" t="s">
        <v>166</v>
      </c>
    </row>
    <row r="919" spans="1:12" x14ac:dyDescent="0.25">
      <c r="A919" t="s">
        <v>211</v>
      </c>
      <c r="B919" t="s">
        <v>37</v>
      </c>
      <c r="C919" t="s">
        <v>56</v>
      </c>
      <c r="D919">
        <v>1</v>
      </c>
      <c r="E919">
        <v>0</v>
      </c>
      <c r="F919">
        <v>0</v>
      </c>
      <c r="G919" t="s">
        <v>206</v>
      </c>
      <c r="H919" t="s">
        <v>153</v>
      </c>
      <c r="I919" t="s">
        <v>89</v>
      </c>
      <c r="J919" s="8" t="s">
        <v>131</v>
      </c>
      <c r="K919" t="s">
        <v>164</v>
      </c>
      <c r="L919" t="s">
        <v>165</v>
      </c>
    </row>
    <row r="920" spans="1:12" x14ac:dyDescent="0.25">
      <c r="A920" t="s">
        <v>211</v>
      </c>
      <c r="B920" t="s">
        <v>37</v>
      </c>
      <c r="C920" t="s">
        <v>56</v>
      </c>
      <c r="D920">
        <v>0</v>
      </c>
      <c r="E920">
        <v>0</v>
      </c>
      <c r="F920">
        <v>0</v>
      </c>
      <c r="G920" t="s">
        <v>206</v>
      </c>
      <c r="H920" t="s">
        <v>153</v>
      </c>
      <c r="I920" t="s">
        <v>90</v>
      </c>
      <c r="J920" s="8" t="s">
        <v>132</v>
      </c>
      <c r="K920" t="s">
        <v>164</v>
      </c>
      <c r="L920" t="s">
        <v>165</v>
      </c>
    </row>
    <row r="921" spans="1:12" x14ac:dyDescent="0.25">
      <c r="A921" t="s">
        <v>211</v>
      </c>
      <c r="B921" t="s">
        <v>37</v>
      </c>
      <c r="C921" t="s">
        <v>56</v>
      </c>
      <c r="D921">
        <v>66</v>
      </c>
      <c r="E921">
        <v>53</v>
      </c>
      <c r="F921">
        <v>65</v>
      </c>
      <c r="G921" t="s">
        <v>206</v>
      </c>
      <c r="H921" t="s">
        <v>153</v>
      </c>
      <c r="I921" t="s">
        <v>91</v>
      </c>
      <c r="J921" s="8" t="s">
        <v>133</v>
      </c>
      <c r="K921" t="s">
        <v>164</v>
      </c>
      <c r="L921" t="s">
        <v>165</v>
      </c>
    </row>
    <row r="922" spans="1:12" x14ac:dyDescent="0.25">
      <c r="A922" t="s">
        <v>211</v>
      </c>
      <c r="B922" t="s">
        <v>167</v>
      </c>
      <c r="C922" t="s">
        <v>151</v>
      </c>
      <c r="D922">
        <v>6</v>
      </c>
      <c r="E922">
        <v>24</v>
      </c>
      <c r="F922">
        <v>16</v>
      </c>
      <c r="G922" t="s">
        <v>206</v>
      </c>
      <c r="H922" t="s">
        <v>153</v>
      </c>
      <c r="I922" t="s">
        <v>91</v>
      </c>
      <c r="J922" s="8" t="s">
        <v>133</v>
      </c>
      <c r="K922" t="s">
        <v>164</v>
      </c>
      <c r="L922" t="s">
        <v>166</v>
      </c>
    </row>
    <row r="923" spans="1:12" x14ac:dyDescent="0.25">
      <c r="A923" t="s">
        <v>211</v>
      </c>
      <c r="B923" t="s">
        <v>37</v>
      </c>
      <c r="C923" t="s">
        <v>56</v>
      </c>
      <c r="D923">
        <v>8</v>
      </c>
      <c r="E923">
        <v>9</v>
      </c>
      <c r="F923">
        <v>9</v>
      </c>
      <c r="G923" t="s">
        <v>206</v>
      </c>
      <c r="H923" t="s">
        <v>153</v>
      </c>
      <c r="I923" t="s">
        <v>92</v>
      </c>
      <c r="J923" s="8" t="s">
        <v>134</v>
      </c>
      <c r="K923" t="s">
        <v>164</v>
      </c>
      <c r="L923" t="s">
        <v>165</v>
      </c>
    </row>
    <row r="924" spans="1:12" x14ac:dyDescent="0.25">
      <c r="A924" t="s">
        <v>211</v>
      </c>
      <c r="B924" t="s">
        <v>37</v>
      </c>
      <c r="C924" t="s">
        <v>56</v>
      </c>
      <c r="D924">
        <v>6</v>
      </c>
      <c r="E924">
        <v>6</v>
      </c>
      <c r="F924">
        <v>4</v>
      </c>
      <c r="G924" t="s">
        <v>206</v>
      </c>
      <c r="H924" t="s">
        <v>153</v>
      </c>
      <c r="I924" t="s">
        <v>95</v>
      </c>
      <c r="J924" s="8" t="s">
        <v>140</v>
      </c>
      <c r="K924" t="s">
        <v>164</v>
      </c>
      <c r="L924" t="s">
        <v>165</v>
      </c>
    </row>
    <row r="925" spans="1:12" x14ac:dyDescent="0.25">
      <c r="A925" t="s">
        <v>211</v>
      </c>
      <c r="B925" t="s">
        <v>37</v>
      </c>
      <c r="C925" t="s">
        <v>56</v>
      </c>
      <c r="D925">
        <v>7</v>
      </c>
      <c r="E925">
        <v>2</v>
      </c>
      <c r="F925">
        <v>4</v>
      </c>
      <c r="G925" t="s">
        <v>207</v>
      </c>
      <c r="H925" t="s">
        <v>154</v>
      </c>
      <c r="I925" t="s">
        <v>96</v>
      </c>
      <c r="J925" s="8" t="s">
        <v>141</v>
      </c>
      <c r="K925" t="s">
        <v>164</v>
      </c>
      <c r="L925" t="s">
        <v>165</v>
      </c>
    </row>
    <row r="926" spans="1:12" x14ac:dyDescent="0.25">
      <c r="A926" t="s">
        <v>211</v>
      </c>
      <c r="B926" t="s">
        <v>167</v>
      </c>
      <c r="C926" t="s">
        <v>151</v>
      </c>
      <c r="D926">
        <v>0</v>
      </c>
      <c r="E926">
        <v>1</v>
      </c>
      <c r="F926">
        <v>0</v>
      </c>
      <c r="G926" t="s">
        <v>207</v>
      </c>
      <c r="H926" t="s">
        <v>154</v>
      </c>
      <c r="I926" t="s">
        <v>96</v>
      </c>
      <c r="J926" s="8" t="s">
        <v>141</v>
      </c>
      <c r="K926" t="s">
        <v>164</v>
      </c>
      <c r="L926" t="s">
        <v>166</v>
      </c>
    </row>
    <row r="927" spans="1:12" x14ac:dyDescent="0.25">
      <c r="A927" t="s">
        <v>211</v>
      </c>
      <c r="B927" t="s">
        <v>210</v>
      </c>
      <c r="C927" t="s">
        <v>212</v>
      </c>
      <c r="D927">
        <v>2</v>
      </c>
      <c r="E927">
        <v>3</v>
      </c>
      <c r="F927">
        <v>4</v>
      </c>
      <c r="G927" t="s">
        <v>209</v>
      </c>
      <c r="H927" t="s">
        <v>156</v>
      </c>
      <c r="I927" t="s">
        <v>101</v>
      </c>
      <c r="J927" s="8" t="s">
        <v>212</v>
      </c>
      <c r="K927" t="s">
        <v>164</v>
      </c>
      <c r="L927" t="s">
        <v>212</v>
      </c>
    </row>
    <row r="928" spans="1:12" x14ac:dyDescent="0.25">
      <c r="A928" t="s">
        <v>211</v>
      </c>
      <c r="B928" t="s">
        <v>40</v>
      </c>
      <c r="C928" t="s">
        <v>46</v>
      </c>
      <c r="D928">
        <v>88</v>
      </c>
      <c r="E928">
        <v>92</v>
      </c>
      <c r="F928">
        <v>107</v>
      </c>
      <c r="G928" t="s">
        <v>205</v>
      </c>
      <c r="H928" t="s">
        <v>152</v>
      </c>
      <c r="I928" t="s">
        <v>78</v>
      </c>
      <c r="J928" s="8" t="s">
        <v>117</v>
      </c>
      <c r="K928" t="s">
        <v>164</v>
      </c>
      <c r="L928" t="s">
        <v>165</v>
      </c>
    </row>
    <row r="929" spans="1:12" x14ac:dyDescent="0.25">
      <c r="A929" t="s">
        <v>211</v>
      </c>
      <c r="B929" t="s">
        <v>167</v>
      </c>
      <c r="C929" t="s">
        <v>151</v>
      </c>
      <c r="D929">
        <v>1007</v>
      </c>
      <c r="E929">
        <v>1064</v>
      </c>
      <c r="F929">
        <v>1112</v>
      </c>
      <c r="G929" t="s">
        <v>205</v>
      </c>
      <c r="H929" t="s">
        <v>152</v>
      </c>
      <c r="I929" t="s">
        <v>78</v>
      </c>
      <c r="J929" s="8" t="s">
        <v>117</v>
      </c>
      <c r="K929" t="s">
        <v>164</v>
      </c>
      <c r="L929" t="s">
        <v>166</v>
      </c>
    </row>
    <row r="930" spans="1:12" x14ac:dyDescent="0.25">
      <c r="A930" t="s">
        <v>211</v>
      </c>
      <c r="B930" t="s">
        <v>40</v>
      </c>
      <c r="C930" t="s">
        <v>46</v>
      </c>
      <c r="D930">
        <v>3</v>
      </c>
      <c r="E930">
        <v>3</v>
      </c>
      <c r="F930">
        <v>2</v>
      </c>
      <c r="G930" t="s">
        <v>205</v>
      </c>
      <c r="H930" t="s">
        <v>152</v>
      </c>
      <c r="I930" t="s">
        <v>79</v>
      </c>
      <c r="J930" s="8" t="s">
        <v>118</v>
      </c>
      <c r="K930" t="s">
        <v>164</v>
      </c>
      <c r="L930" t="s">
        <v>165</v>
      </c>
    </row>
    <row r="931" spans="1:12" x14ac:dyDescent="0.25">
      <c r="A931" t="s">
        <v>211</v>
      </c>
      <c r="B931" t="s">
        <v>167</v>
      </c>
      <c r="C931" t="s">
        <v>151</v>
      </c>
      <c r="D931">
        <v>4</v>
      </c>
      <c r="E931">
        <v>4</v>
      </c>
      <c r="F931">
        <v>4</v>
      </c>
      <c r="G931" t="s">
        <v>205</v>
      </c>
      <c r="H931" t="s">
        <v>152</v>
      </c>
      <c r="I931" t="s">
        <v>79</v>
      </c>
      <c r="J931" s="8" t="s">
        <v>118</v>
      </c>
      <c r="K931" t="s">
        <v>164</v>
      </c>
      <c r="L931" t="s">
        <v>166</v>
      </c>
    </row>
    <row r="932" spans="1:12" x14ac:dyDescent="0.25">
      <c r="A932" t="s">
        <v>211</v>
      </c>
      <c r="B932" t="s">
        <v>40</v>
      </c>
      <c r="C932" t="s">
        <v>46</v>
      </c>
      <c r="D932">
        <v>2</v>
      </c>
      <c r="E932">
        <v>2</v>
      </c>
      <c r="F932">
        <v>2</v>
      </c>
      <c r="G932" t="s">
        <v>205</v>
      </c>
      <c r="H932" t="s">
        <v>152</v>
      </c>
      <c r="I932" t="s">
        <v>80</v>
      </c>
      <c r="J932" s="8" t="s">
        <v>119</v>
      </c>
      <c r="K932" t="s">
        <v>164</v>
      </c>
      <c r="L932" t="s">
        <v>165</v>
      </c>
    </row>
    <row r="933" spans="1:12" x14ac:dyDescent="0.25">
      <c r="A933" t="s">
        <v>211</v>
      </c>
      <c r="B933" t="s">
        <v>167</v>
      </c>
      <c r="C933" t="s">
        <v>151</v>
      </c>
      <c r="D933">
        <v>19</v>
      </c>
      <c r="E933">
        <v>21</v>
      </c>
      <c r="F933">
        <v>17</v>
      </c>
      <c r="G933" t="s">
        <v>205</v>
      </c>
      <c r="H933" t="s">
        <v>152</v>
      </c>
      <c r="I933" t="s">
        <v>80</v>
      </c>
      <c r="J933" s="8" t="s">
        <v>119</v>
      </c>
      <c r="K933" t="s">
        <v>164</v>
      </c>
      <c r="L933" t="s">
        <v>166</v>
      </c>
    </row>
    <row r="934" spans="1:12" x14ac:dyDescent="0.25">
      <c r="A934" t="s">
        <v>211</v>
      </c>
      <c r="B934" t="s">
        <v>40</v>
      </c>
      <c r="C934" t="s">
        <v>46</v>
      </c>
      <c r="D934">
        <v>1</v>
      </c>
      <c r="E934">
        <v>1</v>
      </c>
      <c r="F934">
        <v>5</v>
      </c>
      <c r="G934" t="s">
        <v>205</v>
      </c>
      <c r="H934" t="s">
        <v>152</v>
      </c>
      <c r="I934" t="s">
        <v>81</v>
      </c>
      <c r="J934" s="8" t="s">
        <v>122</v>
      </c>
      <c r="K934" t="s">
        <v>164</v>
      </c>
      <c r="L934" t="s">
        <v>165</v>
      </c>
    </row>
    <row r="935" spans="1:12" x14ac:dyDescent="0.25">
      <c r="A935" t="s">
        <v>211</v>
      </c>
      <c r="B935" t="s">
        <v>40</v>
      </c>
      <c r="C935" t="s">
        <v>46</v>
      </c>
      <c r="D935">
        <v>29</v>
      </c>
      <c r="E935">
        <v>29</v>
      </c>
      <c r="F935">
        <v>33</v>
      </c>
      <c r="G935" t="s">
        <v>205</v>
      </c>
      <c r="H935" t="s">
        <v>152</v>
      </c>
      <c r="I935" t="s">
        <v>82</v>
      </c>
      <c r="J935" s="8" t="s">
        <v>123</v>
      </c>
      <c r="K935" t="s">
        <v>164</v>
      </c>
      <c r="L935" t="s">
        <v>165</v>
      </c>
    </row>
    <row r="936" spans="1:12" x14ac:dyDescent="0.25">
      <c r="A936" t="s">
        <v>211</v>
      </c>
      <c r="B936" t="s">
        <v>167</v>
      </c>
      <c r="C936" t="s">
        <v>151</v>
      </c>
      <c r="D936">
        <v>328</v>
      </c>
      <c r="E936">
        <v>351</v>
      </c>
      <c r="F936">
        <v>363</v>
      </c>
      <c r="G936" t="s">
        <v>205</v>
      </c>
      <c r="H936" t="s">
        <v>152</v>
      </c>
      <c r="I936" t="s">
        <v>82</v>
      </c>
      <c r="J936" s="8" t="s">
        <v>123</v>
      </c>
      <c r="K936" t="s">
        <v>164</v>
      </c>
      <c r="L936" t="s">
        <v>166</v>
      </c>
    </row>
    <row r="937" spans="1:12" x14ac:dyDescent="0.25">
      <c r="A937" t="s">
        <v>211</v>
      </c>
      <c r="B937" t="s">
        <v>40</v>
      </c>
      <c r="C937" t="s">
        <v>46</v>
      </c>
      <c r="D937">
        <v>1</v>
      </c>
      <c r="E937">
        <v>1</v>
      </c>
      <c r="F937">
        <v>1</v>
      </c>
      <c r="G937" t="s">
        <v>205</v>
      </c>
      <c r="H937" t="s">
        <v>152</v>
      </c>
      <c r="I937" t="s">
        <v>83</v>
      </c>
      <c r="J937" s="8" t="s">
        <v>125</v>
      </c>
      <c r="K937" t="s">
        <v>164</v>
      </c>
      <c r="L937" t="s">
        <v>165</v>
      </c>
    </row>
    <row r="938" spans="1:12" x14ac:dyDescent="0.25">
      <c r="A938" t="s">
        <v>211</v>
      </c>
      <c r="B938" t="s">
        <v>167</v>
      </c>
      <c r="C938" t="s">
        <v>151</v>
      </c>
      <c r="D938">
        <v>4</v>
      </c>
      <c r="E938">
        <v>2</v>
      </c>
      <c r="F938">
        <v>1</v>
      </c>
      <c r="G938" t="s">
        <v>205</v>
      </c>
      <c r="H938" t="s">
        <v>152</v>
      </c>
      <c r="I938" t="s">
        <v>83</v>
      </c>
      <c r="J938" s="8" t="s">
        <v>125</v>
      </c>
      <c r="K938" t="s">
        <v>164</v>
      </c>
      <c r="L938" t="s">
        <v>166</v>
      </c>
    </row>
    <row r="939" spans="1:12" x14ac:dyDescent="0.25">
      <c r="A939" t="s">
        <v>211</v>
      </c>
      <c r="B939" t="s">
        <v>40</v>
      </c>
      <c r="C939" t="s">
        <v>46</v>
      </c>
      <c r="D939">
        <v>2</v>
      </c>
      <c r="E939">
        <v>3</v>
      </c>
      <c r="F939">
        <v>4</v>
      </c>
      <c r="G939" t="s">
        <v>206</v>
      </c>
      <c r="H939" t="s">
        <v>153</v>
      </c>
      <c r="I939" t="s">
        <v>84</v>
      </c>
      <c r="J939" s="8" t="s">
        <v>126</v>
      </c>
      <c r="K939" t="s">
        <v>164</v>
      </c>
      <c r="L939" t="s">
        <v>165</v>
      </c>
    </row>
    <row r="940" spans="1:12" x14ac:dyDescent="0.25">
      <c r="A940" t="s">
        <v>211</v>
      </c>
      <c r="B940" t="s">
        <v>167</v>
      </c>
      <c r="C940" t="s">
        <v>151</v>
      </c>
      <c r="D940">
        <v>18</v>
      </c>
      <c r="E940">
        <v>17</v>
      </c>
      <c r="F940">
        <v>20</v>
      </c>
      <c r="G940" t="s">
        <v>206</v>
      </c>
      <c r="H940" t="s">
        <v>153</v>
      </c>
      <c r="I940" t="s">
        <v>84</v>
      </c>
      <c r="J940" s="8" t="s">
        <v>126</v>
      </c>
      <c r="K940" t="s">
        <v>164</v>
      </c>
      <c r="L940" t="s">
        <v>166</v>
      </c>
    </row>
    <row r="941" spans="1:12" x14ac:dyDescent="0.25">
      <c r="A941" t="s">
        <v>211</v>
      </c>
      <c r="B941" t="s">
        <v>167</v>
      </c>
      <c r="C941" t="s">
        <v>151</v>
      </c>
      <c r="D941">
        <v>22</v>
      </c>
      <c r="E941">
        <v>6</v>
      </c>
      <c r="F941">
        <v>6</v>
      </c>
      <c r="G941" t="s">
        <v>206</v>
      </c>
      <c r="H941" t="s">
        <v>153</v>
      </c>
      <c r="I941" t="s">
        <v>85</v>
      </c>
      <c r="J941" s="8" t="s">
        <v>127</v>
      </c>
      <c r="K941" t="s">
        <v>164</v>
      </c>
      <c r="L941" t="s">
        <v>166</v>
      </c>
    </row>
    <row r="942" spans="1:12" x14ac:dyDescent="0.25">
      <c r="A942" t="s">
        <v>211</v>
      </c>
      <c r="B942" t="s">
        <v>40</v>
      </c>
      <c r="C942" t="s">
        <v>46</v>
      </c>
      <c r="D942">
        <v>7</v>
      </c>
      <c r="E942">
        <v>10</v>
      </c>
      <c r="F942">
        <v>9</v>
      </c>
      <c r="G942" t="s">
        <v>206</v>
      </c>
      <c r="H942" t="s">
        <v>153</v>
      </c>
      <c r="I942" t="s">
        <v>86</v>
      </c>
      <c r="J942" s="8" t="s">
        <v>128</v>
      </c>
      <c r="K942" t="s">
        <v>164</v>
      </c>
      <c r="L942" t="s">
        <v>165</v>
      </c>
    </row>
    <row r="943" spans="1:12" x14ac:dyDescent="0.25">
      <c r="A943" t="s">
        <v>211</v>
      </c>
      <c r="B943" t="s">
        <v>167</v>
      </c>
      <c r="C943" t="s">
        <v>151</v>
      </c>
      <c r="D943">
        <v>60</v>
      </c>
      <c r="E943">
        <v>44</v>
      </c>
      <c r="F943">
        <v>43</v>
      </c>
      <c r="G943" t="s">
        <v>206</v>
      </c>
      <c r="H943" t="s">
        <v>153</v>
      </c>
      <c r="I943" t="s">
        <v>86</v>
      </c>
      <c r="J943" s="8" t="s">
        <v>128</v>
      </c>
      <c r="K943" t="s">
        <v>164</v>
      </c>
      <c r="L943" t="s">
        <v>166</v>
      </c>
    </row>
    <row r="944" spans="1:12" x14ac:dyDescent="0.25">
      <c r="A944" t="s">
        <v>211</v>
      </c>
      <c r="B944" t="s">
        <v>167</v>
      </c>
      <c r="C944" t="s">
        <v>151</v>
      </c>
      <c r="D944">
        <v>5732</v>
      </c>
      <c r="E944">
        <v>5727</v>
      </c>
      <c r="F944">
        <v>5657</v>
      </c>
      <c r="G944" t="s">
        <v>206</v>
      </c>
      <c r="H944" t="s">
        <v>153</v>
      </c>
      <c r="I944" t="s">
        <v>87</v>
      </c>
      <c r="J944" s="8" t="s">
        <v>129</v>
      </c>
      <c r="K944" t="s">
        <v>164</v>
      </c>
      <c r="L944" t="s">
        <v>166</v>
      </c>
    </row>
    <row r="945" spans="1:12" x14ac:dyDescent="0.25">
      <c r="A945" t="s">
        <v>211</v>
      </c>
      <c r="B945" t="s">
        <v>40</v>
      </c>
      <c r="C945" t="s">
        <v>46</v>
      </c>
      <c r="D945">
        <v>0</v>
      </c>
      <c r="E945">
        <v>1</v>
      </c>
      <c r="F945">
        <v>4</v>
      </c>
      <c r="G945" t="s">
        <v>206</v>
      </c>
      <c r="H945" t="s">
        <v>153</v>
      </c>
      <c r="I945" t="s">
        <v>88</v>
      </c>
      <c r="J945" s="8" t="s">
        <v>130</v>
      </c>
      <c r="K945" t="s">
        <v>164</v>
      </c>
      <c r="L945" t="s">
        <v>165</v>
      </c>
    </row>
    <row r="946" spans="1:12" x14ac:dyDescent="0.25">
      <c r="A946" t="s">
        <v>211</v>
      </c>
      <c r="B946" t="s">
        <v>167</v>
      </c>
      <c r="C946" t="s">
        <v>151</v>
      </c>
      <c r="D946">
        <v>1680</v>
      </c>
      <c r="E946">
        <v>1741</v>
      </c>
      <c r="F946">
        <v>1849</v>
      </c>
      <c r="G946" t="s">
        <v>206</v>
      </c>
      <c r="H946" t="s">
        <v>153</v>
      </c>
      <c r="I946" t="s">
        <v>88</v>
      </c>
      <c r="J946" s="8" t="s">
        <v>130</v>
      </c>
      <c r="K946" t="s">
        <v>164</v>
      </c>
      <c r="L946" t="s">
        <v>166</v>
      </c>
    </row>
    <row r="947" spans="1:12" x14ac:dyDescent="0.25">
      <c r="A947" t="s">
        <v>211</v>
      </c>
      <c r="B947" t="s">
        <v>40</v>
      </c>
      <c r="C947" t="s">
        <v>46</v>
      </c>
      <c r="D947">
        <v>0</v>
      </c>
      <c r="E947">
        <v>0</v>
      </c>
      <c r="F947">
        <v>0</v>
      </c>
      <c r="G947" t="s">
        <v>206</v>
      </c>
      <c r="H947" t="s">
        <v>153</v>
      </c>
      <c r="I947" t="s">
        <v>89</v>
      </c>
      <c r="J947" s="8" t="s">
        <v>131</v>
      </c>
      <c r="K947" t="s">
        <v>164</v>
      </c>
      <c r="L947" t="s">
        <v>165</v>
      </c>
    </row>
    <row r="948" spans="1:12" x14ac:dyDescent="0.25">
      <c r="A948" t="s">
        <v>211</v>
      </c>
      <c r="B948" t="s">
        <v>167</v>
      </c>
      <c r="C948" t="s">
        <v>151</v>
      </c>
      <c r="D948">
        <v>1</v>
      </c>
      <c r="E948">
        <v>2</v>
      </c>
      <c r="F948">
        <v>2</v>
      </c>
      <c r="G948" t="s">
        <v>206</v>
      </c>
      <c r="H948" t="s">
        <v>153</v>
      </c>
      <c r="I948" t="s">
        <v>89</v>
      </c>
      <c r="J948" s="8" t="s">
        <v>131</v>
      </c>
      <c r="K948" t="s">
        <v>164</v>
      </c>
      <c r="L948" t="s">
        <v>166</v>
      </c>
    </row>
    <row r="949" spans="1:12" x14ac:dyDescent="0.25">
      <c r="A949" t="s">
        <v>211</v>
      </c>
      <c r="B949" t="s">
        <v>40</v>
      </c>
      <c r="C949" t="s">
        <v>46</v>
      </c>
      <c r="D949">
        <v>62</v>
      </c>
      <c r="E949">
        <v>72</v>
      </c>
      <c r="F949">
        <v>542</v>
      </c>
      <c r="G949" t="s">
        <v>206</v>
      </c>
      <c r="H949" t="s">
        <v>153</v>
      </c>
      <c r="I949" t="s">
        <v>90</v>
      </c>
      <c r="J949" s="8" t="s">
        <v>132</v>
      </c>
      <c r="K949" t="s">
        <v>164</v>
      </c>
      <c r="L949" t="s">
        <v>165</v>
      </c>
    </row>
    <row r="950" spans="1:12" x14ac:dyDescent="0.25">
      <c r="A950" t="s">
        <v>211</v>
      </c>
      <c r="B950" t="s">
        <v>167</v>
      </c>
      <c r="C950" t="s">
        <v>151</v>
      </c>
      <c r="D950">
        <v>6054</v>
      </c>
      <c r="E950">
        <v>6099</v>
      </c>
      <c r="F950">
        <v>6187</v>
      </c>
      <c r="G950" t="s">
        <v>206</v>
      </c>
      <c r="H950" t="s">
        <v>153</v>
      </c>
      <c r="I950" t="s">
        <v>90</v>
      </c>
      <c r="J950" s="8" t="s">
        <v>132</v>
      </c>
      <c r="K950" t="s">
        <v>164</v>
      </c>
      <c r="L950" t="s">
        <v>166</v>
      </c>
    </row>
    <row r="951" spans="1:12" x14ac:dyDescent="0.25">
      <c r="A951" t="s">
        <v>211</v>
      </c>
      <c r="B951" t="s">
        <v>40</v>
      </c>
      <c r="C951" t="s">
        <v>46</v>
      </c>
      <c r="D951">
        <v>0</v>
      </c>
      <c r="E951">
        <v>3</v>
      </c>
      <c r="F951">
        <v>0</v>
      </c>
      <c r="G951" t="s">
        <v>206</v>
      </c>
      <c r="H951" t="s">
        <v>153</v>
      </c>
      <c r="I951" t="s">
        <v>91</v>
      </c>
      <c r="J951" s="8" t="s">
        <v>133</v>
      </c>
      <c r="K951" t="s">
        <v>164</v>
      </c>
      <c r="L951" t="s">
        <v>165</v>
      </c>
    </row>
    <row r="952" spans="1:12" x14ac:dyDescent="0.25">
      <c r="A952" t="s">
        <v>211</v>
      </c>
      <c r="B952" t="s">
        <v>167</v>
      </c>
      <c r="C952" t="s">
        <v>151</v>
      </c>
      <c r="D952">
        <v>25</v>
      </c>
      <c r="E952">
        <v>29</v>
      </c>
      <c r="F952">
        <v>33</v>
      </c>
      <c r="G952" t="s">
        <v>206</v>
      </c>
      <c r="H952" t="s">
        <v>153</v>
      </c>
      <c r="I952" t="s">
        <v>91</v>
      </c>
      <c r="J952" s="8" t="s">
        <v>133</v>
      </c>
      <c r="K952" t="s">
        <v>164</v>
      </c>
      <c r="L952" t="s">
        <v>166</v>
      </c>
    </row>
    <row r="953" spans="1:12" x14ac:dyDescent="0.25">
      <c r="A953" t="s">
        <v>211</v>
      </c>
      <c r="B953" t="s">
        <v>40</v>
      </c>
      <c r="C953" t="s">
        <v>46</v>
      </c>
      <c r="D953">
        <v>53</v>
      </c>
      <c r="E953">
        <v>60</v>
      </c>
      <c r="F953">
        <v>214</v>
      </c>
      <c r="G953" t="s">
        <v>206</v>
      </c>
      <c r="H953" t="s">
        <v>153</v>
      </c>
      <c r="I953" t="s">
        <v>92</v>
      </c>
      <c r="J953" s="8" t="s">
        <v>134</v>
      </c>
      <c r="K953" t="s">
        <v>164</v>
      </c>
      <c r="L953" t="s">
        <v>165</v>
      </c>
    </row>
    <row r="954" spans="1:12" x14ac:dyDescent="0.25">
      <c r="A954" t="s">
        <v>211</v>
      </c>
      <c r="B954" t="s">
        <v>167</v>
      </c>
      <c r="C954" t="s">
        <v>151</v>
      </c>
      <c r="D954">
        <v>826</v>
      </c>
      <c r="E954">
        <v>758</v>
      </c>
      <c r="F954">
        <v>710</v>
      </c>
      <c r="G954" t="s">
        <v>206</v>
      </c>
      <c r="H954" t="s">
        <v>153</v>
      </c>
      <c r="I954" t="s">
        <v>92</v>
      </c>
      <c r="J954" s="8" t="s">
        <v>134</v>
      </c>
      <c r="K954" t="s">
        <v>164</v>
      </c>
      <c r="L954" t="s">
        <v>166</v>
      </c>
    </row>
    <row r="955" spans="1:12" x14ac:dyDescent="0.25">
      <c r="A955" t="s">
        <v>211</v>
      </c>
      <c r="B955" t="s">
        <v>167</v>
      </c>
      <c r="C955" t="s">
        <v>151</v>
      </c>
      <c r="D955">
        <v>1595</v>
      </c>
      <c r="E955">
        <v>1393</v>
      </c>
      <c r="F955">
        <v>1351</v>
      </c>
      <c r="G955" t="s">
        <v>206</v>
      </c>
      <c r="H955" t="s">
        <v>153</v>
      </c>
      <c r="I955" t="s">
        <v>93</v>
      </c>
      <c r="J955" s="8" t="s">
        <v>135</v>
      </c>
      <c r="K955" t="s">
        <v>164</v>
      </c>
      <c r="L955" t="s">
        <v>166</v>
      </c>
    </row>
    <row r="956" spans="1:12" x14ac:dyDescent="0.25">
      <c r="A956" t="s">
        <v>211</v>
      </c>
      <c r="B956" t="s">
        <v>40</v>
      </c>
      <c r="C956" t="s">
        <v>46</v>
      </c>
      <c r="D956">
        <v>1</v>
      </c>
      <c r="E956">
        <v>1</v>
      </c>
      <c r="F956">
        <v>1</v>
      </c>
      <c r="G956" t="s">
        <v>206</v>
      </c>
      <c r="H956" t="s">
        <v>153</v>
      </c>
      <c r="I956" t="s">
        <v>94</v>
      </c>
      <c r="J956" s="8" t="s">
        <v>138</v>
      </c>
      <c r="K956" t="s">
        <v>164</v>
      </c>
      <c r="L956" t="s">
        <v>165</v>
      </c>
    </row>
    <row r="957" spans="1:12" x14ac:dyDescent="0.25">
      <c r="A957" t="s">
        <v>211</v>
      </c>
      <c r="B957" t="s">
        <v>167</v>
      </c>
      <c r="C957" t="s">
        <v>151</v>
      </c>
      <c r="D957">
        <v>215</v>
      </c>
      <c r="E957">
        <v>172</v>
      </c>
      <c r="F957">
        <v>182</v>
      </c>
      <c r="G957" t="s">
        <v>206</v>
      </c>
      <c r="H957" t="s">
        <v>153</v>
      </c>
      <c r="I957" t="s">
        <v>94</v>
      </c>
      <c r="J957" s="8" t="s">
        <v>138</v>
      </c>
      <c r="K957" t="s">
        <v>164</v>
      </c>
      <c r="L957" t="s">
        <v>166</v>
      </c>
    </row>
    <row r="958" spans="1:12" x14ac:dyDescent="0.25">
      <c r="A958" t="s">
        <v>211</v>
      </c>
      <c r="B958" t="s">
        <v>167</v>
      </c>
      <c r="C958" t="s">
        <v>151</v>
      </c>
      <c r="D958">
        <v>987</v>
      </c>
      <c r="E958">
        <v>1069</v>
      </c>
      <c r="F958">
        <v>1126</v>
      </c>
      <c r="G958" t="s">
        <v>206</v>
      </c>
      <c r="H958" t="s">
        <v>153</v>
      </c>
      <c r="I958" t="s">
        <v>95</v>
      </c>
      <c r="J958" s="8" t="s">
        <v>140</v>
      </c>
      <c r="K958" t="s">
        <v>164</v>
      </c>
      <c r="L958" t="s">
        <v>166</v>
      </c>
    </row>
    <row r="959" spans="1:12" x14ac:dyDescent="0.25">
      <c r="A959" t="s">
        <v>211</v>
      </c>
      <c r="B959" t="s">
        <v>40</v>
      </c>
      <c r="C959" t="s">
        <v>46</v>
      </c>
      <c r="D959">
        <v>4</v>
      </c>
      <c r="E959">
        <v>11</v>
      </c>
      <c r="F959">
        <v>2468</v>
      </c>
      <c r="G959" t="s">
        <v>207</v>
      </c>
      <c r="H959" t="s">
        <v>154</v>
      </c>
      <c r="I959" t="s">
        <v>96</v>
      </c>
      <c r="J959" s="8" t="s">
        <v>141</v>
      </c>
      <c r="K959" t="s">
        <v>164</v>
      </c>
      <c r="L959" t="s">
        <v>165</v>
      </c>
    </row>
    <row r="960" spans="1:12" x14ac:dyDescent="0.25">
      <c r="A960" t="s">
        <v>211</v>
      </c>
      <c r="B960" t="s">
        <v>167</v>
      </c>
      <c r="C960" t="s">
        <v>151</v>
      </c>
      <c r="D960">
        <v>2410</v>
      </c>
      <c r="E960">
        <v>2745</v>
      </c>
      <c r="F960">
        <v>2780</v>
      </c>
      <c r="G960" t="s">
        <v>207</v>
      </c>
      <c r="H960" t="s">
        <v>154</v>
      </c>
      <c r="I960" t="s">
        <v>96</v>
      </c>
      <c r="J960" s="8" t="s">
        <v>141</v>
      </c>
      <c r="K960" t="s">
        <v>164</v>
      </c>
      <c r="L960" t="s">
        <v>166</v>
      </c>
    </row>
    <row r="961" spans="1:12" x14ac:dyDescent="0.25">
      <c r="A961" t="s">
        <v>211</v>
      </c>
      <c r="B961" t="s">
        <v>167</v>
      </c>
      <c r="C961" t="s">
        <v>151</v>
      </c>
      <c r="D961">
        <v>1196</v>
      </c>
      <c r="E961">
        <v>1665</v>
      </c>
      <c r="F961">
        <v>1812</v>
      </c>
      <c r="G961" t="s">
        <v>207</v>
      </c>
      <c r="H961" t="s">
        <v>154</v>
      </c>
      <c r="I961" t="s">
        <v>97</v>
      </c>
      <c r="J961" s="8" t="s">
        <v>142</v>
      </c>
      <c r="K961" t="s">
        <v>164</v>
      </c>
      <c r="L961" t="s">
        <v>166</v>
      </c>
    </row>
    <row r="962" spans="1:12" x14ac:dyDescent="0.25">
      <c r="A962" t="s">
        <v>211</v>
      </c>
      <c r="B962" t="s">
        <v>40</v>
      </c>
      <c r="C962" t="s">
        <v>46</v>
      </c>
      <c r="D962">
        <v>0</v>
      </c>
      <c r="E962">
        <v>0</v>
      </c>
      <c r="F962">
        <v>0</v>
      </c>
      <c r="G962" t="s">
        <v>208</v>
      </c>
      <c r="H962" t="s">
        <v>155</v>
      </c>
      <c r="I962" t="s">
        <v>102</v>
      </c>
      <c r="J962" s="8" t="s">
        <v>145</v>
      </c>
      <c r="K962" t="s">
        <v>164</v>
      </c>
      <c r="L962" t="s">
        <v>165</v>
      </c>
    </row>
    <row r="963" spans="1:12" x14ac:dyDescent="0.25">
      <c r="A963" t="s">
        <v>211</v>
      </c>
      <c r="B963" t="s">
        <v>167</v>
      </c>
      <c r="C963" t="s">
        <v>151</v>
      </c>
      <c r="D963">
        <v>0</v>
      </c>
      <c r="E963">
        <v>0</v>
      </c>
      <c r="F963">
        <v>0</v>
      </c>
      <c r="G963" t="s">
        <v>208</v>
      </c>
      <c r="H963" t="s">
        <v>155</v>
      </c>
      <c r="I963" t="s">
        <v>102</v>
      </c>
      <c r="J963" s="8" t="s">
        <v>145</v>
      </c>
      <c r="K963" t="s">
        <v>164</v>
      </c>
      <c r="L963" t="s">
        <v>166</v>
      </c>
    </row>
    <row r="964" spans="1:12" x14ac:dyDescent="0.25">
      <c r="A964" t="s">
        <v>211</v>
      </c>
      <c r="B964" t="s">
        <v>167</v>
      </c>
      <c r="C964" t="s">
        <v>151</v>
      </c>
      <c r="D964">
        <v>40</v>
      </c>
      <c r="E964">
        <v>0</v>
      </c>
      <c r="F964">
        <v>0</v>
      </c>
      <c r="G964" t="s">
        <v>208</v>
      </c>
      <c r="H964" t="s">
        <v>155</v>
      </c>
      <c r="I964" t="s">
        <v>105</v>
      </c>
      <c r="J964" s="8" t="s">
        <v>146</v>
      </c>
      <c r="K964" t="s">
        <v>164</v>
      </c>
      <c r="L964" t="s">
        <v>166</v>
      </c>
    </row>
    <row r="965" spans="1:12" x14ac:dyDescent="0.25">
      <c r="A965" t="s">
        <v>211</v>
      </c>
      <c r="B965" t="s">
        <v>210</v>
      </c>
      <c r="C965" t="s">
        <v>212</v>
      </c>
      <c r="D965">
        <v>4</v>
      </c>
      <c r="E965">
        <v>5</v>
      </c>
      <c r="F965">
        <v>7</v>
      </c>
      <c r="G965" t="s">
        <v>209</v>
      </c>
      <c r="H965" t="s">
        <v>156</v>
      </c>
      <c r="I965" t="s">
        <v>101</v>
      </c>
      <c r="J965" s="8" t="s">
        <v>212</v>
      </c>
      <c r="K965" t="s">
        <v>164</v>
      </c>
      <c r="L965" t="s">
        <v>212</v>
      </c>
    </row>
    <row r="966" spans="1:12" x14ac:dyDescent="0.25">
      <c r="A966" t="s">
        <v>211</v>
      </c>
      <c r="B966" t="s">
        <v>43</v>
      </c>
      <c r="C966" t="s">
        <v>59</v>
      </c>
      <c r="D966">
        <v>558</v>
      </c>
      <c r="E966">
        <v>579</v>
      </c>
      <c r="F966">
        <v>596</v>
      </c>
      <c r="G966" t="s">
        <v>205</v>
      </c>
      <c r="H966" t="s">
        <v>152</v>
      </c>
      <c r="I966" t="s">
        <v>78</v>
      </c>
      <c r="J966" s="8" t="s">
        <v>117</v>
      </c>
      <c r="K966" t="s">
        <v>164</v>
      </c>
      <c r="L966" t="s">
        <v>165</v>
      </c>
    </row>
    <row r="967" spans="1:12" x14ac:dyDescent="0.25">
      <c r="A967" t="s">
        <v>211</v>
      </c>
      <c r="B967" t="s">
        <v>167</v>
      </c>
      <c r="C967" t="s">
        <v>151</v>
      </c>
      <c r="D967">
        <v>2</v>
      </c>
      <c r="E967">
        <v>2</v>
      </c>
      <c r="F967">
        <v>2</v>
      </c>
      <c r="G967" t="s">
        <v>205</v>
      </c>
      <c r="H967" t="s">
        <v>152</v>
      </c>
      <c r="I967" t="s">
        <v>78</v>
      </c>
      <c r="J967" s="8" t="s">
        <v>117</v>
      </c>
      <c r="K967" t="s">
        <v>164</v>
      </c>
      <c r="L967" t="s">
        <v>166</v>
      </c>
    </row>
    <row r="968" spans="1:12" x14ac:dyDescent="0.25">
      <c r="A968" t="s">
        <v>211</v>
      </c>
      <c r="B968" t="s">
        <v>43</v>
      </c>
      <c r="C968" t="s">
        <v>59</v>
      </c>
      <c r="D968">
        <v>108</v>
      </c>
      <c r="E968">
        <v>111</v>
      </c>
      <c r="F968">
        <v>112</v>
      </c>
      <c r="G968" t="s">
        <v>205</v>
      </c>
      <c r="H968" t="s">
        <v>152</v>
      </c>
      <c r="I968" t="s">
        <v>79</v>
      </c>
      <c r="J968" s="8" t="s">
        <v>118</v>
      </c>
      <c r="K968" t="s">
        <v>164</v>
      </c>
      <c r="L968" t="s">
        <v>165</v>
      </c>
    </row>
    <row r="969" spans="1:12" x14ac:dyDescent="0.25">
      <c r="A969" t="s">
        <v>211</v>
      </c>
      <c r="B969" t="s">
        <v>167</v>
      </c>
      <c r="C969" t="s">
        <v>151</v>
      </c>
      <c r="D969">
        <v>0</v>
      </c>
      <c r="E969">
        <v>0</v>
      </c>
      <c r="F969">
        <v>0</v>
      </c>
      <c r="G969" t="s">
        <v>205</v>
      </c>
      <c r="H969" t="s">
        <v>152</v>
      </c>
      <c r="I969" t="s">
        <v>79</v>
      </c>
      <c r="J969" s="8" t="s">
        <v>118</v>
      </c>
      <c r="K969" t="s">
        <v>164</v>
      </c>
      <c r="L969" t="s">
        <v>166</v>
      </c>
    </row>
    <row r="970" spans="1:12" x14ac:dyDescent="0.25">
      <c r="A970" t="s">
        <v>211</v>
      </c>
      <c r="B970" t="s">
        <v>43</v>
      </c>
      <c r="C970" t="s">
        <v>59</v>
      </c>
      <c r="D970">
        <v>60</v>
      </c>
      <c r="E970">
        <v>61</v>
      </c>
      <c r="F970">
        <v>58</v>
      </c>
      <c r="G970" t="s">
        <v>205</v>
      </c>
      <c r="H970" t="s">
        <v>152</v>
      </c>
      <c r="I970" t="s">
        <v>80</v>
      </c>
      <c r="J970" s="8" t="s">
        <v>119</v>
      </c>
      <c r="K970" t="s">
        <v>164</v>
      </c>
      <c r="L970" t="s">
        <v>165</v>
      </c>
    </row>
    <row r="971" spans="1:12" x14ac:dyDescent="0.25">
      <c r="A971" t="s">
        <v>211</v>
      </c>
      <c r="B971" t="s">
        <v>167</v>
      </c>
      <c r="C971" t="s">
        <v>151</v>
      </c>
      <c r="D971">
        <v>4</v>
      </c>
      <c r="E971">
        <v>4</v>
      </c>
      <c r="F971">
        <v>4</v>
      </c>
      <c r="G971" t="s">
        <v>205</v>
      </c>
      <c r="H971" t="s">
        <v>152</v>
      </c>
      <c r="I971" t="s">
        <v>80</v>
      </c>
      <c r="J971" s="8" t="s">
        <v>119</v>
      </c>
      <c r="K971" t="s">
        <v>164</v>
      </c>
      <c r="L971" t="s">
        <v>166</v>
      </c>
    </row>
    <row r="972" spans="1:12" x14ac:dyDescent="0.25">
      <c r="A972" t="s">
        <v>211</v>
      </c>
      <c r="B972" t="s">
        <v>43</v>
      </c>
      <c r="C972" t="s">
        <v>59</v>
      </c>
      <c r="D972">
        <v>6</v>
      </c>
      <c r="E972">
        <v>6</v>
      </c>
      <c r="F972">
        <v>6</v>
      </c>
      <c r="G972" t="s">
        <v>205</v>
      </c>
      <c r="H972" t="s">
        <v>152</v>
      </c>
      <c r="I972" t="s">
        <v>81</v>
      </c>
      <c r="J972" s="8" t="s">
        <v>122</v>
      </c>
      <c r="K972" t="s">
        <v>164</v>
      </c>
      <c r="L972" t="s">
        <v>165</v>
      </c>
    </row>
    <row r="973" spans="1:12" x14ac:dyDescent="0.25">
      <c r="A973" t="s">
        <v>211</v>
      </c>
      <c r="B973" t="s">
        <v>43</v>
      </c>
      <c r="C973" t="s">
        <v>59</v>
      </c>
      <c r="D973">
        <v>374</v>
      </c>
      <c r="E973">
        <v>385</v>
      </c>
      <c r="F973">
        <v>362</v>
      </c>
      <c r="G973" t="s">
        <v>205</v>
      </c>
      <c r="H973" t="s">
        <v>152</v>
      </c>
      <c r="I973" t="s">
        <v>82</v>
      </c>
      <c r="J973" s="8" t="s">
        <v>123</v>
      </c>
      <c r="K973" t="s">
        <v>164</v>
      </c>
      <c r="L973" t="s">
        <v>165</v>
      </c>
    </row>
    <row r="974" spans="1:12" x14ac:dyDescent="0.25">
      <c r="A974" t="s">
        <v>211</v>
      </c>
      <c r="B974" t="s">
        <v>167</v>
      </c>
      <c r="C974" t="s">
        <v>151</v>
      </c>
      <c r="D974">
        <v>1</v>
      </c>
      <c r="E974">
        <v>1</v>
      </c>
      <c r="F974">
        <v>1</v>
      </c>
      <c r="G974" t="s">
        <v>205</v>
      </c>
      <c r="H974" t="s">
        <v>152</v>
      </c>
      <c r="I974" t="s">
        <v>82</v>
      </c>
      <c r="J974" s="8" t="s">
        <v>123</v>
      </c>
      <c r="K974" t="s">
        <v>164</v>
      </c>
      <c r="L974" t="s">
        <v>166</v>
      </c>
    </row>
    <row r="975" spans="1:12" x14ac:dyDescent="0.25">
      <c r="A975" t="s">
        <v>211</v>
      </c>
      <c r="B975" t="s">
        <v>43</v>
      </c>
      <c r="C975" t="s">
        <v>59</v>
      </c>
      <c r="D975">
        <v>11</v>
      </c>
      <c r="E975">
        <v>3</v>
      </c>
      <c r="F975">
        <v>3</v>
      </c>
      <c r="G975" t="s">
        <v>205</v>
      </c>
      <c r="H975" t="s">
        <v>152</v>
      </c>
      <c r="I975" t="s">
        <v>83</v>
      </c>
      <c r="J975" s="8" t="s">
        <v>125</v>
      </c>
      <c r="K975" t="s">
        <v>164</v>
      </c>
      <c r="L975" t="s">
        <v>165</v>
      </c>
    </row>
    <row r="976" spans="1:12" x14ac:dyDescent="0.25">
      <c r="A976" t="s">
        <v>211</v>
      </c>
      <c r="B976" t="s">
        <v>43</v>
      </c>
      <c r="C976" t="s">
        <v>59</v>
      </c>
      <c r="D976">
        <v>164</v>
      </c>
      <c r="E976">
        <v>173</v>
      </c>
      <c r="F976">
        <v>176</v>
      </c>
      <c r="G976" t="s">
        <v>206</v>
      </c>
      <c r="H976" t="s">
        <v>153</v>
      </c>
      <c r="I976" t="s">
        <v>84</v>
      </c>
      <c r="J976" s="8" t="s">
        <v>126</v>
      </c>
      <c r="K976" t="s">
        <v>164</v>
      </c>
      <c r="L976" t="s">
        <v>165</v>
      </c>
    </row>
    <row r="977" spans="1:12" x14ac:dyDescent="0.25">
      <c r="A977" t="s">
        <v>211</v>
      </c>
      <c r="B977" t="s">
        <v>167</v>
      </c>
      <c r="C977" t="s">
        <v>151</v>
      </c>
      <c r="D977">
        <v>2</v>
      </c>
      <c r="E977">
        <v>2</v>
      </c>
      <c r="F977">
        <v>1</v>
      </c>
      <c r="G977" t="s">
        <v>206</v>
      </c>
      <c r="H977" t="s">
        <v>153</v>
      </c>
      <c r="I977" t="s">
        <v>84</v>
      </c>
      <c r="J977" s="8" t="s">
        <v>126</v>
      </c>
      <c r="K977" t="s">
        <v>164</v>
      </c>
      <c r="L977" t="s">
        <v>166</v>
      </c>
    </row>
    <row r="978" spans="1:12" x14ac:dyDescent="0.25">
      <c r="A978" t="s">
        <v>211</v>
      </c>
      <c r="B978" t="s">
        <v>43</v>
      </c>
      <c r="C978" t="s">
        <v>59</v>
      </c>
      <c r="D978">
        <v>29</v>
      </c>
      <c r="E978">
        <v>30</v>
      </c>
      <c r="F978">
        <v>29</v>
      </c>
      <c r="G978" t="s">
        <v>206</v>
      </c>
      <c r="H978" t="s">
        <v>153</v>
      </c>
      <c r="I978" t="s">
        <v>85</v>
      </c>
      <c r="J978" s="8" t="s">
        <v>127</v>
      </c>
      <c r="K978" t="s">
        <v>164</v>
      </c>
      <c r="L978" t="s">
        <v>165</v>
      </c>
    </row>
    <row r="979" spans="1:12" x14ac:dyDescent="0.25">
      <c r="A979" t="s">
        <v>211</v>
      </c>
      <c r="B979" t="s">
        <v>167</v>
      </c>
      <c r="C979" t="s">
        <v>151</v>
      </c>
      <c r="D979">
        <v>1</v>
      </c>
      <c r="E979">
        <v>0</v>
      </c>
      <c r="F979">
        <v>1</v>
      </c>
      <c r="G979" t="s">
        <v>206</v>
      </c>
      <c r="H979" t="s">
        <v>153</v>
      </c>
      <c r="I979" t="s">
        <v>85</v>
      </c>
      <c r="J979" s="8" t="s">
        <v>127</v>
      </c>
      <c r="K979" t="s">
        <v>164</v>
      </c>
      <c r="L979" t="s">
        <v>166</v>
      </c>
    </row>
    <row r="980" spans="1:12" x14ac:dyDescent="0.25">
      <c r="A980" t="s">
        <v>211</v>
      </c>
      <c r="B980" t="s">
        <v>43</v>
      </c>
      <c r="C980" t="s">
        <v>59</v>
      </c>
      <c r="D980">
        <v>87</v>
      </c>
      <c r="E980">
        <v>91</v>
      </c>
      <c r="F980">
        <v>89</v>
      </c>
      <c r="G980" t="s">
        <v>206</v>
      </c>
      <c r="H980" t="s">
        <v>153</v>
      </c>
      <c r="I980" t="s">
        <v>86</v>
      </c>
      <c r="J980" s="8" t="s">
        <v>128</v>
      </c>
      <c r="K980" t="s">
        <v>164</v>
      </c>
      <c r="L980" t="s">
        <v>165</v>
      </c>
    </row>
    <row r="981" spans="1:12" x14ac:dyDescent="0.25">
      <c r="A981" t="s">
        <v>211</v>
      </c>
      <c r="B981" t="s">
        <v>167</v>
      </c>
      <c r="C981" t="s">
        <v>151</v>
      </c>
      <c r="D981">
        <v>2</v>
      </c>
      <c r="E981">
        <v>2</v>
      </c>
      <c r="F981">
        <v>2</v>
      </c>
      <c r="G981" t="s">
        <v>206</v>
      </c>
      <c r="H981" t="s">
        <v>153</v>
      </c>
      <c r="I981" t="s">
        <v>86</v>
      </c>
      <c r="J981" s="8" t="s">
        <v>128</v>
      </c>
      <c r="K981" t="s">
        <v>164</v>
      </c>
      <c r="L981" t="s">
        <v>166</v>
      </c>
    </row>
    <row r="982" spans="1:12" x14ac:dyDescent="0.25">
      <c r="A982" t="s">
        <v>211</v>
      </c>
      <c r="B982" t="s">
        <v>43</v>
      </c>
      <c r="C982" t="s">
        <v>59</v>
      </c>
      <c r="D982">
        <v>96</v>
      </c>
      <c r="E982">
        <v>96</v>
      </c>
      <c r="F982">
        <v>98</v>
      </c>
      <c r="G982" t="s">
        <v>206</v>
      </c>
      <c r="H982" t="s">
        <v>153</v>
      </c>
      <c r="I982" t="s">
        <v>87</v>
      </c>
      <c r="J982" s="8" t="s">
        <v>129</v>
      </c>
      <c r="K982" t="s">
        <v>164</v>
      </c>
      <c r="L982" t="s">
        <v>165</v>
      </c>
    </row>
    <row r="983" spans="1:12" x14ac:dyDescent="0.25">
      <c r="A983" t="s">
        <v>211</v>
      </c>
      <c r="B983" t="s">
        <v>167</v>
      </c>
      <c r="C983" t="s">
        <v>151</v>
      </c>
      <c r="D983">
        <v>5</v>
      </c>
      <c r="E983">
        <v>4</v>
      </c>
      <c r="F983">
        <v>4</v>
      </c>
      <c r="G983" t="s">
        <v>206</v>
      </c>
      <c r="H983" t="s">
        <v>153</v>
      </c>
      <c r="I983" t="s">
        <v>87</v>
      </c>
      <c r="J983" s="8" t="s">
        <v>129</v>
      </c>
      <c r="K983" t="s">
        <v>164</v>
      </c>
      <c r="L983" t="s">
        <v>166</v>
      </c>
    </row>
    <row r="984" spans="1:12" x14ac:dyDescent="0.25">
      <c r="A984" t="s">
        <v>211</v>
      </c>
      <c r="B984" t="s">
        <v>43</v>
      </c>
      <c r="C984" t="s">
        <v>59</v>
      </c>
      <c r="D984">
        <v>42</v>
      </c>
      <c r="E984">
        <v>43</v>
      </c>
      <c r="F984">
        <v>43</v>
      </c>
      <c r="G984" t="s">
        <v>206</v>
      </c>
      <c r="H984" t="s">
        <v>153</v>
      </c>
      <c r="I984" t="s">
        <v>88</v>
      </c>
      <c r="J984" s="8" t="s">
        <v>130</v>
      </c>
      <c r="K984" t="s">
        <v>164</v>
      </c>
      <c r="L984" t="s">
        <v>165</v>
      </c>
    </row>
    <row r="985" spans="1:12" x14ac:dyDescent="0.25">
      <c r="A985" t="s">
        <v>211</v>
      </c>
      <c r="B985" t="s">
        <v>167</v>
      </c>
      <c r="C985" t="s">
        <v>151</v>
      </c>
      <c r="D985">
        <v>2</v>
      </c>
      <c r="E985">
        <v>2</v>
      </c>
      <c r="F985">
        <v>2</v>
      </c>
      <c r="G985" t="s">
        <v>206</v>
      </c>
      <c r="H985" t="s">
        <v>153</v>
      </c>
      <c r="I985" t="s">
        <v>88</v>
      </c>
      <c r="J985" s="8" t="s">
        <v>130</v>
      </c>
      <c r="K985" t="s">
        <v>164</v>
      </c>
      <c r="L985" t="s">
        <v>166</v>
      </c>
    </row>
    <row r="986" spans="1:12" x14ac:dyDescent="0.25">
      <c r="A986" t="s">
        <v>211</v>
      </c>
      <c r="B986" t="s">
        <v>43</v>
      </c>
      <c r="C986" t="s">
        <v>59</v>
      </c>
      <c r="D986">
        <v>2</v>
      </c>
      <c r="E986">
        <v>2</v>
      </c>
      <c r="F986">
        <v>2</v>
      </c>
      <c r="G986" t="s">
        <v>206</v>
      </c>
      <c r="H986" t="s">
        <v>153</v>
      </c>
      <c r="I986" t="s">
        <v>89</v>
      </c>
      <c r="J986" s="8" t="s">
        <v>131</v>
      </c>
      <c r="K986" t="s">
        <v>164</v>
      </c>
      <c r="L986" t="s">
        <v>165</v>
      </c>
    </row>
    <row r="987" spans="1:12" x14ac:dyDescent="0.25">
      <c r="A987" t="s">
        <v>211</v>
      </c>
      <c r="B987" t="s">
        <v>43</v>
      </c>
      <c r="C987" t="s">
        <v>59</v>
      </c>
      <c r="D987">
        <v>449</v>
      </c>
      <c r="E987">
        <v>451</v>
      </c>
      <c r="F987">
        <v>431</v>
      </c>
      <c r="G987" t="s">
        <v>206</v>
      </c>
      <c r="H987" t="s">
        <v>153</v>
      </c>
      <c r="I987" t="s">
        <v>90</v>
      </c>
      <c r="J987" s="8" t="s">
        <v>132</v>
      </c>
      <c r="K987" t="s">
        <v>164</v>
      </c>
      <c r="L987" t="s">
        <v>165</v>
      </c>
    </row>
    <row r="988" spans="1:12" x14ac:dyDescent="0.25">
      <c r="A988" t="s">
        <v>211</v>
      </c>
      <c r="B988" t="s">
        <v>167</v>
      </c>
      <c r="C988" t="s">
        <v>151</v>
      </c>
      <c r="D988">
        <v>34</v>
      </c>
      <c r="E988">
        <v>31</v>
      </c>
      <c r="F988">
        <v>31</v>
      </c>
      <c r="G988" t="s">
        <v>206</v>
      </c>
      <c r="H988" t="s">
        <v>153</v>
      </c>
      <c r="I988" t="s">
        <v>90</v>
      </c>
      <c r="J988" s="8" t="s">
        <v>132</v>
      </c>
      <c r="K988" t="s">
        <v>164</v>
      </c>
      <c r="L988" t="s">
        <v>166</v>
      </c>
    </row>
    <row r="989" spans="1:12" x14ac:dyDescent="0.25">
      <c r="A989" t="s">
        <v>211</v>
      </c>
      <c r="B989" t="s">
        <v>43</v>
      </c>
      <c r="C989" t="s">
        <v>59</v>
      </c>
      <c r="D989">
        <v>40541</v>
      </c>
      <c r="E989">
        <v>43768</v>
      </c>
      <c r="F989">
        <v>42534</v>
      </c>
      <c r="G989" t="s">
        <v>206</v>
      </c>
      <c r="H989" t="s">
        <v>153</v>
      </c>
      <c r="I989" t="s">
        <v>91</v>
      </c>
      <c r="J989" s="8" t="s">
        <v>133</v>
      </c>
      <c r="K989" t="s">
        <v>164</v>
      </c>
      <c r="L989" t="s">
        <v>165</v>
      </c>
    </row>
    <row r="990" spans="1:12" x14ac:dyDescent="0.25">
      <c r="A990" t="s">
        <v>211</v>
      </c>
      <c r="B990" t="s">
        <v>167</v>
      </c>
      <c r="C990" t="s">
        <v>151</v>
      </c>
      <c r="D990">
        <v>46</v>
      </c>
      <c r="E990">
        <v>40</v>
      </c>
      <c r="F990">
        <v>39</v>
      </c>
      <c r="G990" t="s">
        <v>206</v>
      </c>
      <c r="H990" t="s">
        <v>153</v>
      </c>
      <c r="I990" t="s">
        <v>91</v>
      </c>
      <c r="J990" s="8" t="s">
        <v>133</v>
      </c>
      <c r="K990" t="s">
        <v>164</v>
      </c>
      <c r="L990" t="s">
        <v>166</v>
      </c>
    </row>
    <row r="991" spans="1:12" x14ac:dyDescent="0.25">
      <c r="A991" t="s">
        <v>211</v>
      </c>
      <c r="B991" t="s">
        <v>43</v>
      </c>
      <c r="C991" t="s">
        <v>59</v>
      </c>
      <c r="D991">
        <v>285</v>
      </c>
      <c r="E991">
        <v>294</v>
      </c>
      <c r="F991">
        <v>293</v>
      </c>
      <c r="G991" t="s">
        <v>206</v>
      </c>
      <c r="H991" t="s">
        <v>153</v>
      </c>
      <c r="I991" t="s">
        <v>92</v>
      </c>
      <c r="J991" s="8" t="s">
        <v>134</v>
      </c>
      <c r="K991" t="s">
        <v>164</v>
      </c>
      <c r="L991" t="s">
        <v>165</v>
      </c>
    </row>
    <row r="992" spans="1:12" x14ac:dyDescent="0.25">
      <c r="A992" t="s">
        <v>211</v>
      </c>
      <c r="B992" t="s">
        <v>167</v>
      </c>
      <c r="C992" t="s">
        <v>151</v>
      </c>
      <c r="D992">
        <v>75</v>
      </c>
      <c r="E992">
        <v>463</v>
      </c>
      <c r="F992">
        <v>913</v>
      </c>
      <c r="G992" t="s">
        <v>206</v>
      </c>
      <c r="H992" t="s">
        <v>153</v>
      </c>
      <c r="I992" t="s">
        <v>92</v>
      </c>
      <c r="J992" s="8" t="s">
        <v>134</v>
      </c>
      <c r="K992" t="s">
        <v>164</v>
      </c>
      <c r="L992" t="s">
        <v>166</v>
      </c>
    </row>
    <row r="993" spans="1:12" x14ac:dyDescent="0.25">
      <c r="A993" t="s">
        <v>211</v>
      </c>
      <c r="B993" t="s">
        <v>43</v>
      </c>
      <c r="C993" t="s">
        <v>59</v>
      </c>
      <c r="D993">
        <v>13</v>
      </c>
      <c r="E993">
        <v>22</v>
      </c>
      <c r="F993">
        <v>19</v>
      </c>
      <c r="G993" t="s">
        <v>206</v>
      </c>
      <c r="H993" t="s">
        <v>153</v>
      </c>
      <c r="I993" t="s">
        <v>93</v>
      </c>
      <c r="J993" s="8" t="s">
        <v>135</v>
      </c>
      <c r="K993" t="s">
        <v>164</v>
      </c>
      <c r="L993" t="s">
        <v>165</v>
      </c>
    </row>
    <row r="994" spans="1:12" x14ac:dyDescent="0.25">
      <c r="A994" t="s">
        <v>211</v>
      </c>
      <c r="B994" t="s">
        <v>167</v>
      </c>
      <c r="C994" t="s">
        <v>151</v>
      </c>
      <c r="D994">
        <v>1</v>
      </c>
      <c r="E994">
        <v>1</v>
      </c>
      <c r="F994">
        <v>1</v>
      </c>
      <c r="G994" t="s">
        <v>206</v>
      </c>
      <c r="H994" t="s">
        <v>153</v>
      </c>
      <c r="I994" t="s">
        <v>93</v>
      </c>
      <c r="J994" s="8" t="s">
        <v>135</v>
      </c>
      <c r="K994" t="s">
        <v>164</v>
      </c>
      <c r="L994" t="s">
        <v>166</v>
      </c>
    </row>
    <row r="995" spans="1:12" x14ac:dyDescent="0.25">
      <c r="A995" t="s">
        <v>211</v>
      </c>
      <c r="B995" t="s">
        <v>43</v>
      </c>
      <c r="C995" t="s">
        <v>59</v>
      </c>
      <c r="D995">
        <v>23</v>
      </c>
      <c r="E995">
        <v>23</v>
      </c>
      <c r="F995">
        <v>23</v>
      </c>
      <c r="G995" t="s">
        <v>206</v>
      </c>
      <c r="H995" t="s">
        <v>153</v>
      </c>
      <c r="I995" t="s">
        <v>104</v>
      </c>
      <c r="J995" s="8" t="s">
        <v>136</v>
      </c>
      <c r="K995" t="s">
        <v>164</v>
      </c>
      <c r="L995" t="s">
        <v>165</v>
      </c>
    </row>
    <row r="996" spans="1:12" x14ac:dyDescent="0.25">
      <c r="A996" t="s">
        <v>211</v>
      </c>
      <c r="B996" t="s">
        <v>43</v>
      </c>
      <c r="C996" t="s">
        <v>59</v>
      </c>
      <c r="D996">
        <v>25</v>
      </c>
      <c r="E996">
        <v>26</v>
      </c>
      <c r="F996">
        <v>26</v>
      </c>
      <c r="G996" t="s">
        <v>206</v>
      </c>
      <c r="H996" t="s">
        <v>153</v>
      </c>
      <c r="I996" t="s">
        <v>110</v>
      </c>
      <c r="J996" s="8" t="s">
        <v>137</v>
      </c>
      <c r="K996" t="s">
        <v>164</v>
      </c>
      <c r="L996" t="s">
        <v>165</v>
      </c>
    </row>
    <row r="997" spans="1:12" x14ac:dyDescent="0.25">
      <c r="A997" t="s">
        <v>211</v>
      </c>
      <c r="B997" t="s">
        <v>43</v>
      </c>
      <c r="C997" t="s">
        <v>59</v>
      </c>
      <c r="D997">
        <v>21</v>
      </c>
      <c r="E997">
        <v>21</v>
      </c>
      <c r="F997">
        <v>21</v>
      </c>
      <c r="G997" t="s">
        <v>206</v>
      </c>
      <c r="H997" t="s">
        <v>153</v>
      </c>
      <c r="I997" t="s">
        <v>94</v>
      </c>
      <c r="J997" s="8" t="s">
        <v>138</v>
      </c>
      <c r="K997" t="s">
        <v>164</v>
      </c>
      <c r="L997" t="s">
        <v>165</v>
      </c>
    </row>
    <row r="998" spans="1:12" x14ac:dyDescent="0.25">
      <c r="A998" t="s">
        <v>211</v>
      </c>
      <c r="B998" t="s">
        <v>167</v>
      </c>
      <c r="C998" t="s">
        <v>151</v>
      </c>
      <c r="D998">
        <v>2</v>
      </c>
      <c r="E998">
        <v>2</v>
      </c>
      <c r="F998">
        <v>2</v>
      </c>
      <c r="G998" t="s">
        <v>206</v>
      </c>
      <c r="H998" t="s">
        <v>153</v>
      </c>
      <c r="I998" t="s">
        <v>94</v>
      </c>
      <c r="J998" s="8" t="s">
        <v>138</v>
      </c>
      <c r="K998" t="s">
        <v>164</v>
      </c>
      <c r="L998" t="s">
        <v>166</v>
      </c>
    </row>
    <row r="999" spans="1:12" x14ac:dyDescent="0.25">
      <c r="A999" t="s">
        <v>211</v>
      </c>
      <c r="B999" t="s">
        <v>43</v>
      </c>
      <c r="C999" t="s">
        <v>59</v>
      </c>
      <c r="D999">
        <v>29</v>
      </c>
      <c r="E999">
        <v>29</v>
      </c>
      <c r="F999">
        <v>31</v>
      </c>
      <c r="G999" t="s">
        <v>206</v>
      </c>
      <c r="H999" t="s">
        <v>153</v>
      </c>
      <c r="I999" t="s">
        <v>95</v>
      </c>
      <c r="J999" s="8" t="s">
        <v>140</v>
      </c>
      <c r="K999" t="s">
        <v>164</v>
      </c>
      <c r="L999" t="s">
        <v>165</v>
      </c>
    </row>
    <row r="1000" spans="1:12" x14ac:dyDescent="0.25">
      <c r="A1000" t="s">
        <v>211</v>
      </c>
      <c r="B1000" t="s">
        <v>167</v>
      </c>
      <c r="C1000" t="s">
        <v>151</v>
      </c>
      <c r="D1000">
        <v>3</v>
      </c>
      <c r="E1000">
        <v>3</v>
      </c>
      <c r="F1000">
        <v>3</v>
      </c>
      <c r="G1000" t="s">
        <v>206</v>
      </c>
      <c r="H1000" t="s">
        <v>153</v>
      </c>
      <c r="I1000" t="s">
        <v>95</v>
      </c>
      <c r="J1000" s="8" t="s">
        <v>140</v>
      </c>
      <c r="K1000" t="s">
        <v>164</v>
      </c>
      <c r="L1000" t="s">
        <v>166</v>
      </c>
    </row>
    <row r="1001" spans="1:12" x14ac:dyDescent="0.25">
      <c r="A1001" t="s">
        <v>211</v>
      </c>
      <c r="B1001" t="s">
        <v>43</v>
      </c>
      <c r="C1001" t="s">
        <v>59</v>
      </c>
      <c r="D1001">
        <v>121</v>
      </c>
      <c r="E1001">
        <v>169</v>
      </c>
      <c r="F1001">
        <v>187</v>
      </c>
      <c r="G1001" t="s">
        <v>207</v>
      </c>
      <c r="H1001" t="s">
        <v>154</v>
      </c>
      <c r="I1001" t="s">
        <v>96</v>
      </c>
      <c r="J1001" s="8" t="s">
        <v>141</v>
      </c>
      <c r="K1001" t="s">
        <v>164</v>
      </c>
      <c r="L1001" t="s">
        <v>165</v>
      </c>
    </row>
    <row r="1002" spans="1:12" x14ac:dyDescent="0.25">
      <c r="A1002" t="s">
        <v>211</v>
      </c>
      <c r="B1002" t="s">
        <v>167</v>
      </c>
      <c r="C1002" t="s">
        <v>151</v>
      </c>
      <c r="D1002">
        <v>3</v>
      </c>
      <c r="E1002">
        <v>3</v>
      </c>
      <c r="F1002">
        <v>3</v>
      </c>
      <c r="G1002" t="s">
        <v>207</v>
      </c>
      <c r="H1002" t="s">
        <v>154</v>
      </c>
      <c r="I1002" t="s">
        <v>96</v>
      </c>
      <c r="J1002" s="8" t="s">
        <v>141</v>
      </c>
      <c r="K1002" t="s">
        <v>164</v>
      </c>
      <c r="L1002" t="s">
        <v>166</v>
      </c>
    </row>
    <row r="1003" spans="1:12" x14ac:dyDescent="0.25">
      <c r="A1003" t="s">
        <v>211</v>
      </c>
      <c r="B1003" t="s">
        <v>43</v>
      </c>
      <c r="C1003" t="s">
        <v>59</v>
      </c>
      <c r="D1003">
        <v>139</v>
      </c>
      <c r="E1003">
        <v>171</v>
      </c>
      <c r="F1003">
        <v>170</v>
      </c>
      <c r="G1003" t="s">
        <v>207</v>
      </c>
      <c r="H1003" t="s">
        <v>154</v>
      </c>
      <c r="I1003" t="s">
        <v>97</v>
      </c>
      <c r="J1003" s="8" t="s">
        <v>142</v>
      </c>
      <c r="K1003" t="s">
        <v>164</v>
      </c>
      <c r="L1003" t="s">
        <v>165</v>
      </c>
    </row>
    <row r="1004" spans="1:12" x14ac:dyDescent="0.25">
      <c r="A1004" t="s">
        <v>211</v>
      </c>
      <c r="B1004" t="s">
        <v>167</v>
      </c>
      <c r="C1004" t="s">
        <v>151</v>
      </c>
      <c r="D1004">
        <v>1</v>
      </c>
      <c r="E1004">
        <v>0</v>
      </c>
      <c r="F1004">
        <v>0</v>
      </c>
      <c r="G1004" t="s">
        <v>207</v>
      </c>
      <c r="H1004" t="s">
        <v>154</v>
      </c>
      <c r="I1004" t="s">
        <v>97</v>
      </c>
      <c r="J1004" s="8" t="s">
        <v>142</v>
      </c>
      <c r="K1004" t="s">
        <v>164</v>
      </c>
      <c r="L1004" t="s">
        <v>166</v>
      </c>
    </row>
    <row r="1005" spans="1:12" x14ac:dyDescent="0.25">
      <c r="A1005" t="s">
        <v>211</v>
      </c>
      <c r="B1005" t="s">
        <v>43</v>
      </c>
      <c r="C1005" t="s">
        <v>59</v>
      </c>
      <c r="D1005">
        <v>18326</v>
      </c>
      <c r="E1005">
        <v>2440</v>
      </c>
      <c r="F1005">
        <v>2295</v>
      </c>
      <c r="G1005" t="s">
        <v>207</v>
      </c>
      <c r="H1005" t="s">
        <v>154</v>
      </c>
      <c r="I1005" t="s">
        <v>98</v>
      </c>
      <c r="J1005" s="8" t="s">
        <v>143</v>
      </c>
      <c r="K1005" t="s">
        <v>164</v>
      </c>
      <c r="L1005" t="s">
        <v>165</v>
      </c>
    </row>
    <row r="1006" spans="1:12" x14ac:dyDescent="0.25">
      <c r="A1006" t="s">
        <v>211</v>
      </c>
      <c r="B1006" t="s">
        <v>43</v>
      </c>
      <c r="C1006" t="s">
        <v>59</v>
      </c>
      <c r="D1006">
        <v>19789</v>
      </c>
      <c r="E1006">
        <v>18848</v>
      </c>
      <c r="F1006">
        <v>19129</v>
      </c>
      <c r="G1006" t="s">
        <v>208</v>
      </c>
      <c r="H1006" t="s">
        <v>155</v>
      </c>
      <c r="I1006" t="s">
        <v>99</v>
      </c>
      <c r="J1006" s="8" t="s">
        <v>144</v>
      </c>
      <c r="K1006" t="s">
        <v>164</v>
      </c>
      <c r="L1006" t="s">
        <v>165</v>
      </c>
    </row>
    <row r="1007" spans="1:12" x14ac:dyDescent="0.25">
      <c r="A1007" t="s">
        <v>211</v>
      </c>
      <c r="B1007" t="s">
        <v>167</v>
      </c>
      <c r="C1007" t="s">
        <v>151</v>
      </c>
      <c r="D1007">
        <v>779</v>
      </c>
      <c r="E1007">
        <v>663</v>
      </c>
      <c r="F1007">
        <v>654</v>
      </c>
      <c r="G1007" t="s">
        <v>208</v>
      </c>
      <c r="H1007" t="s">
        <v>155</v>
      </c>
      <c r="I1007" t="s">
        <v>99</v>
      </c>
      <c r="J1007" s="8" t="s">
        <v>144</v>
      </c>
      <c r="K1007" t="s">
        <v>164</v>
      </c>
      <c r="L1007" t="s">
        <v>166</v>
      </c>
    </row>
    <row r="1008" spans="1:12" x14ac:dyDescent="0.25">
      <c r="A1008" t="s">
        <v>211</v>
      </c>
      <c r="B1008" t="s">
        <v>43</v>
      </c>
      <c r="C1008" t="s">
        <v>59</v>
      </c>
      <c r="D1008">
        <v>1</v>
      </c>
      <c r="E1008">
        <v>1</v>
      </c>
      <c r="F1008">
        <v>1</v>
      </c>
      <c r="G1008" t="s">
        <v>208</v>
      </c>
      <c r="H1008" t="s">
        <v>155</v>
      </c>
      <c r="I1008" t="s">
        <v>102</v>
      </c>
      <c r="J1008" s="8" t="s">
        <v>145</v>
      </c>
      <c r="K1008" t="s">
        <v>164</v>
      </c>
      <c r="L1008" t="s">
        <v>165</v>
      </c>
    </row>
    <row r="1009" spans="1:12" x14ac:dyDescent="0.25">
      <c r="A1009" t="s">
        <v>211</v>
      </c>
      <c r="B1009" t="s">
        <v>167</v>
      </c>
      <c r="C1009" t="s">
        <v>151</v>
      </c>
      <c r="D1009">
        <v>1</v>
      </c>
      <c r="E1009">
        <v>1</v>
      </c>
      <c r="F1009">
        <v>1</v>
      </c>
      <c r="G1009" t="s">
        <v>208</v>
      </c>
      <c r="H1009" t="s">
        <v>155</v>
      </c>
      <c r="I1009" t="s">
        <v>112</v>
      </c>
      <c r="J1009" s="8" t="s">
        <v>147</v>
      </c>
      <c r="K1009" t="s">
        <v>164</v>
      </c>
      <c r="L1009" t="s">
        <v>166</v>
      </c>
    </row>
    <row r="1010" spans="1:12" x14ac:dyDescent="0.25">
      <c r="A1010" t="s">
        <v>211</v>
      </c>
      <c r="B1010" t="s">
        <v>210</v>
      </c>
      <c r="C1010" t="s">
        <v>212</v>
      </c>
      <c r="D1010">
        <v>7</v>
      </c>
      <c r="E1010">
        <v>2</v>
      </c>
      <c r="F1010">
        <v>4</v>
      </c>
      <c r="G1010" t="s">
        <v>209</v>
      </c>
      <c r="H1010" t="s">
        <v>156</v>
      </c>
      <c r="I1010" t="s">
        <v>101</v>
      </c>
      <c r="J1010" s="8" t="s">
        <v>212</v>
      </c>
      <c r="K1010" t="s">
        <v>164</v>
      </c>
      <c r="L1010" t="s">
        <v>212</v>
      </c>
    </row>
    <row r="1011" spans="1:12" x14ac:dyDescent="0.25">
      <c r="A1011" t="s">
        <v>211</v>
      </c>
      <c r="B1011" t="s">
        <v>49</v>
      </c>
      <c r="C1011" t="s">
        <v>50</v>
      </c>
      <c r="D1011">
        <v>2034</v>
      </c>
      <c r="E1011">
        <v>2073</v>
      </c>
      <c r="F1011">
        <v>2154</v>
      </c>
      <c r="G1011" t="s">
        <v>205</v>
      </c>
      <c r="H1011" t="s">
        <v>152</v>
      </c>
      <c r="I1011" t="s">
        <v>78</v>
      </c>
      <c r="J1011" s="8" t="s">
        <v>117</v>
      </c>
      <c r="K1011" t="s">
        <v>164</v>
      </c>
      <c r="L1011" t="s">
        <v>165</v>
      </c>
    </row>
    <row r="1012" spans="1:12" x14ac:dyDescent="0.25">
      <c r="A1012" t="s">
        <v>211</v>
      </c>
      <c r="B1012" t="s">
        <v>167</v>
      </c>
      <c r="C1012" t="s">
        <v>151</v>
      </c>
      <c r="D1012">
        <v>58</v>
      </c>
      <c r="E1012">
        <v>49</v>
      </c>
      <c r="F1012">
        <v>50</v>
      </c>
      <c r="G1012" t="s">
        <v>205</v>
      </c>
      <c r="H1012" t="s">
        <v>152</v>
      </c>
      <c r="I1012" t="s">
        <v>78</v>
      </c>
      <c r="J1012" s="8" t="s">
        <v>117</v>
      </c>
      <c r="K1012" t="s">
        <v>164</v>
      </c>
      <c r="L1012" t="s">
        <v>166</v>
      </c>
    </row>
    <row r="1013" spans="1:12" x14ac:dyDescent="0.25">
      <c r="A1013" t="s">
        <v>211</v>
      </c>
      <c r="B1013" t="s">
        <v>49</v>
      </c>
      <c r="C1013" t="s">
        <v>50</v>
      </c>
      <c r="D1013">
        <v>18</v>
      </c>
      <c r="E1013">
        <v>31</v>
      </c>
      <c r="F1013">
        <v>31</v>
      </c>
      <c r="G1013" t="s">
        <v>205</v>
      </c>
      <c r="H1013" t="s">
        <v>152</v>
      </c>
      <c r="I1013" t="s">
        <v>79</v>
      </c>
      <c r="J1013" s="8" t="s">
        <v>118</v>
      </c>
      <c r="K1013" t="s">
        <v>164</v>
      </c>
      <c r="L1013" t="s">
        <v>165</v>
      </c>
    </row>
    <row r="1014" spans="1:12" x14ac:dyDescent="0.25">
      <c r="A1014" t="s">
        <v>211</v>
      </c>
      <c r="B1014" t="s">
        <v>167</v>
      </c>
      <c r="C1014" t="s">
        <v>151</v>
      </c>
      <c r="D1014">
        <v>2</v>
      </c>
      <c r="E1014">
        <v>1</v>
      </c>
      <c r="F1014">
        <v>1</v>
      </c>
      <c r="G1014" t="s">
        <v>205</v>
      </c>
      <c r="H1014" t="s">
        <v>152</v>
      </c>
      <c r="I1014" t="s">
        <v>79</v>
      </c>
      <c r="J1014" s="8" t="s">
        <v>118</v>
      </c>
      <c r="K1014" t="s">
        <v>164</v>
      </c>
      <c r="L1014" t="s">
        <v>166</v>
      </c>
    </row>
    <row r="1015" spans="1:12" x14ac:dyDescent="0.25">
      <c r="A1015" t="s">
        <v>211</v>
      </c>
      <c r="B1015" t="s">
        <v>49</v>
      </c>
      <c r="C1015" t="s">
        <v>50</v>
      </c>
      <c r="D1015">
        <v>33</v>
      </c>
      <c r="E1015">
        <v>28</v>
      </c>
      <c r="F1015">
        <v>30</v>
      </c>
      <c r="G1015" t="s">
        <v>205</v>
      </c>
      <c r="H1015" t="s">
        <v>152</v>
      </c>
      <c r="I1015" t="s">
        <v>80</v>
      </c>
      <c r="J1015" s="8" t="s">
        <v>119</v>
      </c>
      <c r="K1015" t="s">
        <v>164</v>
      </c>
      <c r="L1015" t="s">
        <v>165</v>
      </c>
    </row>
    <row r="1016" spans="1:12" x14ac:dyDescent="0.25">
      <c r="A1016" t="s">
        <v>211</v>
      </c>
      <c r="B1016" t="s">
        <v>167</v>
      </c>
      <c r="C1016" t="s">
        <v>151</v>
      </c>
      <c r="D1016">
        <v>1</v>
      </c>
      <c r="E1016">
        <v>0</v>
      </c>
      <c r="F1016">
        <v>0</v>
      </c>
      <c r="G1016" t="s">
        <v>205</v>
      </c>
      <c r="H1016" t="s">
        <v>152</v>
      </c>
      <c r="I1016" t="s">
        <v>80</v>
      </c>
      <c r="J1016" s="8" t="s">
        <v>119</v>
      </c>
      <c r="K1016" t="s">
        <v>164</v>
      </c>
      <c r="L1016" t="s">
        <v>166</v>
      </c>
    </row>
    <row r="1017" spans="1:12" x14ac:dyDescent="0.25">
      <c r="A1017" t="s">
        <v>211</v>
      </c>
      <c r="B1017" t="s">
        <v>49</v>
      </c>
      <c r="C1017" t="s">
        <v>50</v>
      </c>
      <c r="D1017">
        <v>2</v>
      </c>
      <c r="E1017">
        <v>1</v>
      </c>
      <c r="F1017">
        <v>1</v>
      </c>
      <c r="G1017" t="s">
        <v>205</v>
      </c>
      <c r="H1017" t="s">
        <v>152</v>
      </c>
      <c r="I1017" t="s">
        <v>81</v>
      </c>
      <c r="J1017" s="8" t="s">
        <v>122</v>
      </c>
      <c r="K1017" t="s">
        <v>164</v>
      </c>
      <c r="L1017" t="s">
        <v>165</v>
      </c>
    </row>
    <row r="1018" spans="1:12" x14ac:dyDescent="0.25">
      <c r="A1018" t="s">
        <v>211</v>
      </c>
      <c r="B1018" t="s">
        <v>49</v>
      </c>
      <c r="C1018" t="s">
        <v>50</v>
      </c>
      <c r="D1018">
        <v>550</v>
      </c>
      <c r="E1018">
        <v>637</v>
      </c>
      <c r="F1018">
        <v>661</v>
      </c>
      <c r="G1018" t="s">
        <v>205</v>
      </c>
      <c r="H1018" t="s">
        <v>152</v>
      </c>
      <c r="I1018" t="s">
        <v>82</v>
      </c>
      <c r="J1018" s="8" t="s">
        <v>123</v>
      </c>
      <c r="K1018" t="s">
        <v>164</v>
      </c>
      <c r="L1018" t="s">
        <v>165</v>
      </c>
    </row>
    <row r="1019" spans="1:12" x14ac:dyDescent="0.25">
      <c r="A1019" t="s">
        <v>211</v>
      </c>
      <c r="B1019" t="s">
        <v>167</v>
      </c>
      <c r="C1019" t="s">
        <v>151</v>
      </c>
      <c r="D1019">
        <v>23</v>
      </c>
      <c r="E1019">
        <v>15</v>
      </c>
      <c r="F1019">
        <v>16</v>
      </c>
      <c r="G1019" t="s">
        <v>205</v>
      </c>
      <c r="H1019" t="s">
        <v>152</v>
      </c>
      <c r="I1019" t="s">
        <v>82</v>
      </c>
      <c r="J1019" s="8" t="s">
        <v>123</v>
      </c>
      <c r="K1019" t="s">
        <v>164</v>
      </c>
      <c r="L1019" t="s">
        <v>166</v>
      </c>
    </row>
    <row r="1020" spans="1:12" x14ac:dyDescent="0.25">
      <c r="A1020" t="s">
        <v>211</v>
      </c>
      <c r="B1020" t="s">
        <v>49</v>
      </c>
      <c r="C1020" t="s">
        <v>50</v>
      </c>
      <c r="D1020">
        <v>2</v>
      </c>
      <c r="E1020">
        <v>4</v>
      </c>
      <c r="F1020">
        <v>5</v>
      </c>
      <c r="G1020" t="s">
        <v>205</v>
      </c>
      <c r="H1020" t="s">
        <v>152</v>
      </c>
      <c r="I1020" t="s">
        <v>83</v>
      </c>
      <c r="J1020" s="8" t="s">
        <v>125</v>
      </c>
      <c r="K1020" t="s">
        <v>164</v>
      </c>
      <c r="L1020" t="s">
        <v>165</v>
      </c>
    </row>
    <row r="1021" spans="1:12" x14ac:dyDescent="0.25">
      <c r="A1021" t="s">
        <v>211</v>
      </c>
      <c r="B1021" t="s">
        <v>49</v>
      </c>
      <c r="C1021" t="s">
        <v>50</v>
      </c>
      <c r="D1021">
        <v>65</v>
      </c>
      <c r="E1021">
        <v>66</v>
      </c>
      <c r="F1021">
        <v>68</v>
      </c>
      <c r="G1021" t="s">
        <v>206</v>
      </c>
      <c r="H1021" t="s">
        <v>153</v>
      </c>
      <c r="I1021" t="s">
        <v>84</v>
      </c>
      <c r="J1021" s="8" t="s">
        <v>126</v>
      </c>
      <c r="K1021" t="s">
        <v>164</v>
      </c>
      <c r="L1021" t="s">
        <v>165</v>
      </c>
    </row>
    <row r="1022" spans="1:12" x14ac:dyDescent="0.25">
      <c r="A1022" t="s">
        <v>211</v>
      </c>
      <c r="B1022" t="s">
        <v>167</v>
      </c>
      <c r="C1022" t="s">
        <v>151</v>
      </c>
      <c r="D1022">
        <v>7</v>
      </c>
      <c r="E1022">
        <v>7</v>
      </c>
      <c r="F1022">
        <v>8</v>
      </c>
      <c r="G1022" t="s">
        <v>206</v>
      </c>
      <c r="H1022" t="s">
        <v>153</v>
      </c>
      <c r="I1022" t="s">
        <v>84</v>
      </c>
      <c r="J1022" s="8" t="s">
        <v>126</v>
      </c>
      <c r="K1022" t="s">
        <v>164</v>
      </c>
      <c r="L1022" t="s">
        <v>166</v>
      </c>
    </row>
    <row r="1023" spans="1:12" x14ac:dyDescent="0.25">
      <c r="A1023" t="s">
        <v>211</v>
      </c>
      <c r="B1023" t="s">
        <v>49</v>
      </c>
      <c r="C1023" t="s">
        <v>50</v>
      </c>
      <c r="D1023">
        <v>1166</v>
      </c>
      <c r="E1023">
        <v>1189</v>
      </c>
      <c r="F1023">
        <v>1214</v>
      </c>
      <c r="G1023" t="s">
        <v>206</v>
      </c>
      <c r="H1023" t="s">
        <v>153</v>
      </c>
      <c r="I1023" t="s">
        <v>85</v>
      </c>
      <c r="J1023" s="8" t="s">
        <v>127</v>
      </c>
      <c r="K1023" t="s">
        <v>164</v>
      </c>
      <c r="L1023" t="s">
        <v>165</v>
      </c>
    </row>
    <row r="1024" spans="1:12" x14ac:dyDescent="0.25">
      <c r="A1024" t="s">
        <v>211</v>
      </c>
      <c r="B1024" t="s">
        <v>167</v>
      </c>
      <c r="C1024" t="s">
        <v>151</v>
      </c>
      <c r="D1024">
        <v>1</v>
      </c>
      <c r="E1024">
        <v>1</v>
      </c>
      <c r="F1024">
        <v>1</v>
      </c>
      <c r="G1024" t="s">
        <v>206</v>
      </c>
      <c r="H1024" t="s">
        <v>153</v>
      </c>
      <c r="I1024" t="s">
        <v>85</v>
      </c>
      <c r="J1024" s="8" t="s">
        <v>127</v>
      </c>
      <c r="K1024" t="s">
        <v>164</v>
      </c>
      <c r="L1024" t="s">
        <v>166</v>
      </c>
    </row>
    <row r="1025" spans="1:12" x14ac:dyDescent="0.25">
      <c r="A1025" t="s">
        <v>211</v>
      </c>
      <c r="B1025" t="s">
        <v>49</v>
      </c>
      <c r="C1025" t="s">
        <v>50</v>
      </c>
      <c r="D1025">
        <v>34</v>
      </c>
      <c r="E1025">
        <v>35</v>
      </c>
      <c r="F1025">
        <v>35</v>
      </c>
      <c r="G1025" t="s">
        <v>206</v>
      </c>
      <c r="H1025" t="s">
        <v>153</v>
      </c>
      <c r="I1025" t="s">
        <v>86</v>
      </c>
      <c r="J1025" s="8" t="s">
        <v>128</v>
      </c>
      <c r="K1025" t="s">
        <v>164</v>
      </c>
      <c r="L1025" t="s">
        <v>165</v>
      </c>
    </row>
    <row r="1026" spans="1:12" x14ac:dyDescent="0.25">
      <c r="A1026" t="s">
        <v>211</v>
      </c>
      <c r="B1026" t="s">
        <v>167</v>
      </c>
      <c r="C1026" t="s">
        <v>151</v>
      </c>
      <c r="D1026">
        <v>1</v>
      </c>
      <c r="E1026">
        <v>1</v>
      </c>
      <c r="F1026">
        <v>0</v>
      </c>
      <c r="G1026" t="s">
        <v>206</v>
      </c>
      <c r="H1026" t="s">
        <v>153</v>
      </c>
      <c r="I1026" t="s">
        <v>86</v>
      </c>
      <c r="J1026" s="8" t="s">
        <v>128</v>
      </c>
      <c r="K1026" t="s">
        <v>164</v>
      </c>
      <c r="L1026" t="s">
        <v>166</v>
      </c>
    </row>
    <row r="1027" spans="1:12" x14ac:dyDescent="0.25">
      <c r="A1027" t="s">
        <v>211</v>
      </c>
      <c r="B1027" t="s">
        <v>49</v>
      </c>
      <c r="C1027" t="s">
        <v>50</v>
      </c>
      <c r="D1027">
        <v>9</v>
      </c>
      <c r="E1027">
        <v>9</v>
      </c>
      <c r="F1027">
        <v>12</v>
      </c>
      <c r="G1027" t="s">
        <v>206</v>
      </c>
      <c r="H1027" t="s">
        <v>153</v>
      </c>
      <c r="I1027" t="s">
        <v>87</v>
      </c>
      <c r="J1027" s="8" t="s">
        <v>129</v>
      </c>
      <c r="K1027" t="s">
        <v>164</v>
      </c>
      <c r="L1027" t="s">
        <v>165</v>
      </c>
    </row>
    <row r="1028" spans="1:12" x14ac:dyDescent="0.25">
      <c r="A1028" t="s">
        <v>211</v>
      </c>
      <c r="B1028" t="s">
        <v>167</v>
      </c>
      <c r="C1028" t="s">
        <v>151</v>
      </c>
      <c r="D1028">
        <v>6</v>
      </c>
      <c r="E1028">
        <v>6</v>
      </c>
      <c r="F1028">
        <v>0</v>
      </c>
      <c r="G1028" t="s">
        <v>206</v>
      </c>
      <c r="H1028" t="s">
        <v>153</v>
      </c>
      <c r="I1028" t="s">
        <v>87</v>
      </c>
      <c r="J1028" s="8" t="s">
        <v>129</v>
      </c>
      <c r="K1028" t="s">
        <v>164</v>
      </c>
      <c r="L1028" t="s">
        <v>166</v>
      </c>
    </row>
    <row r="1029" spans="1:12" x14ac:dyDescent="0.25">
      <c r="A1029" t="s">
        <v>211</v>
      </c>
      <c r="B1029" t="s">
        <v>49</v>
      </c>
      <c r="C1029" t="s">
        <v>50</v>
      </c>
      <c r="D1029">
        <v>79</v>
      </c>
      <c r="E1029">
        <v>79</v>
      </c>
      <c r="F1029">
        <v>82</v>
      </c>
      <c r="G1029" t="s">
        <v>206</v>
      </c>
      <c r="H1029" t="s">
        <v>153</v>
      </c>
      <c r="I1029" t="s">
        <v>88</v>
      </c>
      <c r="J1029" s="8" t="s">
        <v>130</v>
      </c>
      <c r="K1029" t="s">
        <v>164</v>
      </c>
      <c r="L1029" t="s">
        <v>165</v>
      </c>
    </row>
    <row r="1030" spans="1:12" x14ac:dyDescent="0.25">
      <c r="A1030" t="s">
        <v>211</v>
      </c>
      <c r="B1030" t="s">
        <v>167</v>
      </c>
      <c r="C1030" t="s">
        <v>151</v>
      </c>
      <c r="D1030">
        <v>44</v>
      </c>
      <c r="E1030">
        <v>44</v>
      </c>
      <c r="F1030">
        <v>45</v>
      </c>
      <c r="G1030" t="s">
        <v>206</v>
      </c>
      <c r="H1030" t="s">
        <v>153</v>
      </c>
      <c r="I1030" t="s">
        <v>88</v>
      </c>
      <c r="J1030" s="8" t="s">
        <v>130</v>
      </c>
      <c r="K1030" t="s">
        <v>164</v>
      </c>
      <c r="L1030" t="s">
        <v>166</v>
      </c>
    </row>
    <row r="1031" spans="1:12" x14ac:dyDescent="0.25">
      <c r="A1031" t="s">
        <v>211</v>
      </c>
      <c r="B1031" t="s">
        <v>49</v>
      </c>
      <c r="C1031" t="s">
        <v>50</v>
      </c>
      <c r="D1031">
        <v>7</v>
      </c>
      <c r="E1031">
        <v>7</v>
      </c>
      <c r="F1031">
        <v>7</v>
      </c>
      <c r="G1031" t="s">
        <v>206</v>
      </c>
      <c r="H1031" t="s">
        <v>153</v>
      </c>
      <c r="I1031" t="s">
        <v>89</v>
      </c>
      <c r="J1031" s="8" t="s">
        <v>131</v>
      </c>
      <c r="K1031" t="s">
        <v>164</v>
      </c>
      <c r="L1031" t="s">
        <v>165</v>
      </c>
    </row>
    <row r="1032" spans="1:12" x14ac:dyDescent="0.25">
      <c r="A1032" t="s">
        <v>211</v>
      </c>
      <c r="B1032" t="s">
        <v>49</v>
      </c>
      <c r="C1032" t="s">
        <v>50</v>
      </c>
      <c r="D1032">
        <v>739</v>
      </c>
      <c r="E1032">
        <v>722</v>
      </c>
      <c r="F1032">
        <v>734</v>
      </c>
      <c r="G1032" t="s">
        <v>206</v>
      </c>
      <c r="H1032" t="s">
        <v>153</v>
      </c>
      <c r="I1032" t="s">
        <v>90</v>
      </c>
      <c r="J1032" s="8" t="s">
        <v>132</v>
      </c>
      <c r="K1032" t="s">
        <v>164</v>
      </c>
      <c r="L1032" t="s">
        <v>165</v>
      </c>
    </row>
    <row r="1033" spans="1:12" x14ac:dyDescent="0.25">
      <c r="A1033" t="s">
        <v>211</v>
      </c>
      <c r="B1033" t="s">
        <v>167</v>
      </c>
      <c r="C1033" t="s">
        <v>151</v>
      </c>
      <c r="D1033">
        <v>53</v>
      </c>
      <c r="E1033">
        <v>53</v>
      </c>
      <c r="F1033">
        <v>54</v>
      </c>
      <c r="G1033" t="s">
        <v>206</v>
      </c>
      <c r="H1033" t="s">
        <v>153</v>
      </c>
      <c r="I1033" t="s">
        <v>90</v>
      </c>
      <c r="J1033" s="8" t="s">
        <v>132</v>
      </c>
      <c r="K1033" t="s">
        <v>164</v>
      </c>
      <c r="L1033" t="s">
        <v>166</v>
      </c>
    </row>
    <row r="1034" spans="1:12" x14ac:dyDescent="0.25">
      <c r="A1034" t="s">
        <v>211</v>
      </c>
      <c r="B1034" t="s">
        <v>49</v>
      </c>
      <c r="C1034" t="s">
        <v>50</v>
      </c>
      <c r="D1034">
        <v>718</v>
      </c>
      <c r="E1034">
        <v>728</v>
      </c>
      <c r="F1034">
        <v>740</v>
      </c>
      <c r="G1034" t="s">
        <v>206</v>
      </c>
      <c r="H1034" t="s">
        <v>153</v>
      </c>
      <c r="I1034" t="s">
        <v>91</v>
      </c>
      <c r="J1034" s="8" t="s">
        <v>133</v>
      </c>
      <c r="K1034" t="s">
        <v>164</v>
      </c>
      <c r="L1034" t="s">
        <v>165</v>
      </c>
    </row>
    <row r="1035" spans="1:12" x14ac:dyDescent="0.25">
      <c r="A1035" t="s">
        <v>211</v>
      </c>
      <c r="B1035" t="s">
        <v>167</v>
      </c>
      <c r="C1035" t="s">
        <v>151</v>
      </c>
      <c r="D1035">
        <v>209</v>
      </c>
      <c r="E1035">
        <v>229</v>
      </c>
      <c r="F1035">
        <v>230</v>
      </c>
      <c r="G1035" t="s">
        <v>206</v>
      </c>
      <c r="H1035" t="s">
        <v>153</v>
      </c>
      <c r="I1035" t="s">
        <v>91</v>
      </c>
      <c r="J1035" s="8" t="s">
        <v>133</v>
      </c>
      <c r="K1035" t="s">
        <v>164</v>
      </c>
      <c r="L1035" t="s">
        <v>166</v>
      </c>
    </row>
    <row r="1036" spans="1:12" x14ac:dyDescent="0.25">
      <c r="A1036" t="s">
        <v>211</v>
      </c>
      <c r="B1036" t="s">
        <v>49</v>
      </c>
      <c r="C1036" t="s">
        <v>50</v>
      </c>
      <c r="D1036">
        <v>297</v>
      </c>
      <c r="E1036">
        <v>302</v>
      </c>
      <c r="F1036">
        <v>306</v>
      </c>
      <c r="G1036" t="s">
        <v>206</v>
      </c>
      <c r="H1036" t="s">
        <v>153</v>
      </c>
      <c r="I1036" t="s">
        <v>92</v>
      </c>
      <c r="J1036" s="8" t="s">
        <v>134</v>
      </c>
      <c r="K1036" t="s">
        <v>164</v>
      </c>
      <c r="L1036" t="s">
        <v>165</v>
      </c>
    </row>
    <row r="1037" spans="1:12" x14ac:dyDescent="0.25">
      <c r="A1037" t="s">
        <v>211</v>
      </c>
      <c r="B1037" t="s">
        <v>167</v>
      </c>
      <c r="C1037" t="s">
        <v>151</v>
      </c>
      <c r="D1037">
        <v>27</v>
      </c>
      <c r="E1037">
        <v>27</v>
      </c>
      <c r="F1037">
        <v>28</v>
      </c>
      <c r="G1037" t="s">
        <v>206</v>
      </c>
      <c r="H1037" t="s">
        <v>153</v>
      </c>
      <c r="I1037" t="s">
        <v>92</v>
      </c>
      <c r="J1037" s="8" t="s">
        <v>134</v>
      </c>
      <c r="K1037" t="s">
        <v>164</v>
      </c>
      <c r="L1037" t="s">
        <v>166</v>
      </c>
    </row>
    <row r="1038" spans="1:12" x14ac:dyDescent="0.25">
      <c r="A1038" t="s">
        <v>211</v>
      </c>
      <c r="B1038" t="s">
        <v>49</v>
      </c>
      <c r="C1038" t="s">
        <v>50</v>
      </c>
      <c r="D1038">
        <v>495</v>
      </c>
      <c r="E1038">
        <v>404</v>
      </c>
      <c r="F1038">
        <v>410</v>
      </c>
      <c r="G1038" t="s">
        <v>206</v>
      </c>
      <c r="H1038" t="s">
        <v>153</v>
      </c>
      <c r="I1038" t="s">
        <v>93</v>
      </c>
      <c r="J1038" s="8" t="s">
        <v>135</v>
      </c>
      <c r="K1038" t="s">
        <v>164</v>
      </c>
      <c r="L1038" t="s">
        <v>165</v>
      </c>
    </row>
    <row r="1039" spans="1:12" x14ac:dyDescent="0.25">
      <c r="A1039" t="s">
        <v>211</v>
      </c>
      <c r="B1039" t="s">
        <v>167</v>
      </c>
      <c r="C1039" t="s">
        <v>151</v>
      </c>
      <c r="D1039">
        <v>154</v>
      </c>
      <c r="E1039">
        <v>163</v>
      </c>
      <c r="F1039">
        <v>165</v>
      </c>
      <c r="G1039" t="s">
        <v>206</v>
      </c>
      <c r="H1039" t="s">
        <v>153</v>
      </c>
      <c r="I1039" t="s">
        <v>93</v>
      </c>
      <c r="J1039" s="8" t="s">
        <v>135</v>
      </c>
      <c r="K1039" t="s">
        <v>164</v>
      </c>
      <c r="L1039" t="s">
        <v>166</v>
      </c>
    </row>
    <row r="1040" spans="1:12" x14ac:dyDescent="0.25">
      <c r="A1040" t="s">
        <v>211</v>
      </c>
      <c r="B1040" t="s">
        <v>49</v>
      </c>
      <c r="C1040" t="s">
        <v>50</v>
      </c>
      <c r="D1040">
        <v>9414</v>
      </c>
      <c r="E1040">
        <v>10497</v>
      </c>
      <c r="F1040">
        <v>10015</v>
      </c>
      <c r="G1040" t="s">
        <v>206</v>
      </c>
      <c r="H1040" t="s">
        <v>153</v>
      </c>
      <c r="I1040" t="s">
        <v>104</v>
      </c>
      <c r="J1040" s="8" t="s">
        <v>136</v>
      </c>
      <c r="K1040" t="s">
        <v>164</v>
      </c>
      <c r="L1040" t="s">
        <v>165</v>
      </c>
    </row>
    <row r="1041" spans="1:12" x14ac:dyDescent="0.25">
      <c r="A1041" t="s">
        <v>211</v>
      </c>
      <c r="B1041" t="s">
        <v>167</v>
      </c>
      <c r="C1041" t="s">
        <v>151</v>
      </c>
      <c r="D1041">
        <v>1754</v>
      </c>
      <c r="E1041">
        <v>2064</v>
      </c>
      <c r="F1041">
        <v>1912</v>
      </c>
      <c r="G1041" t="s">
        <v>206</v>
      </c>
      <c r="H1041" t="s">
        <v>153</v>
      </c>
      <c r="I1041" t="s">
        <v>104</v>
      </c>
      <c r="J1041" s="8" t="s">
        <v>136</v>
      </c>
      <c r="K1041" t="s">
        <v>164</v>
      </c>
      <c r="L1041" t="s">
        <v>166</v>
      </c>
    </row>
    <row r="1042" spans="1:12" x14ac:dyDescent="0.25">
      <c r="A1042" t="s">
        <v>211</v>
      </c>
      <c r="B1042" t="s">
        <v>49</v>
      </c>
      <c r="C1042" t="s">
        <v>50</v>
      </c>
      <c r="D1042">
        <v>7</v>
      </c>
      <c r="E1042">
        <v>9</v>
      </c>
      <c r="F1042">
        <v>9</v>
      </c>
      <c r="G1042" t="s">
        <v>206</v>
      </c>
      <c r="H1042" t="s">
        <v>153</v>
      </c>
      <c r="I1042" t="s">
        <v>110</v>
      </c>
      <c r="J1042" s="8" t="s">
        <v>137</v>
      </c>
      <c r="K1042" t="s">
        <v>164</v>
      </c>
      <c r="L1042" t="s">
        <v>165</v>
      </c>
    </row>
    <row r="1043" spans="1:12" x14ac:dyDescent="0.25">
      <c r="A1043" t="s">
        <v>211</v>
      </c>
      <c r="B1043" t="s">
        <v>49</v>
      </c>
      <c r="C1043" t="s">
        <v>50</v>
      </c>
      <c r="D1043">
        <v>932</v>
      </c>
      <c r="E1043">
        <v>951</v>
      </c>
      <c r="F1043">
        <v>967</v>
      </c>
      <c r="G1043" t="s">
        <v>206</v>
      </c>
      <c r="H1043" t="s">
        <v>153</v>
      </c>
      <c r="I1043" t="s">
        <v>94</v>
      </c>
      <c r="J1043" s="8" t="s">
        <v>138</v>
      </c>
      <c r="K1043" t="s">
        <v>164</v>
      </c>
      <c r="L1043" t="s">
        <v>165</v>
      </c>
    </row>
    <row r="1044" spans="1:12" x14ac:dyDescent="0.25">
      <c r="A1044" t="s">
        <v>211</v>
      </c>
      <c r="B1044" t="s">
        <v>167</v>
      </c>
      <c r="C1044" t="s">
        <v>151</v>
      </c>
      <c r="D1044">
        <v>376</v>
      </c>
      <c r="E1044">
        <v>387</v>
      </c>
      <c r="F1044">
        <v>388</v>
      </c>
      <c r="G1044" t="s">
        <v>206</v>
      </c>
      <c r="H1044" t="s">
        <v>153</v>
      </c>
      <c r="I1044" t="s">
        <v>94</v>
      </c>
      <c r="J1044" s="8" t="s">
        <v>138</v>
      </c>
      <c r="K1044" t="s">
        <v>164</v>
      </c>
      <c r="L1044" t="s">
        <v>166</v>
      </c>
    </row>
    <row r="1045" spans="1:12" x14ac:dyDescent="0.25">
      <c r="A1045" t="s">
        <v>211</v>
      </c>
      <c r="B1045" t="s">
        <v>49</v>
      </c>
      <c r="C1045" t="s">
        <v>50</v>
      </c>
      <c r="D1045">
        <v>103</v>
      </c>
      <c r="E1045">
        <v>105</v>
      </c>
      <c r="F1045">
        <v>105</v>
      </c>
      <c r="G1045" t="s">
        <v>206</v>
      </c>
      <c r="H1045" t="s">
        <v>153</v>
      </c>
      <c r="I1045" t="s">
        <v>95</v>
      </c>
      <c r="J1045" s="8" t="s">
        <v>140</v>
      </c>
      <c r="K1045" t="s">
        <v>164</v>
      </c>
      <c r="L1045" t="s">
        <v>165</v>
      </c>
    </row>
    <row r="1046" spans="1:12" x14ac:dyDescent="0.25">
      <c r="A1046" t="s">
        <v>211</v>
      </c>
      <c r="B1046" t="s">
        <v>167</v>
      </c>
      <c r="C1046" t="s">
        <v>151</v>
      </c>
      <c r="D1046">
        <v>29</v>
      </c>
      <c r="E1046">
        <v>32</v>
      </c>
      <c r="F1046">
        <v>33</v>
      </c>
      <c r="G1046" t="s">
        <v>206</v>
      </c>
      <c r="H1046" t="s">
        <v>153</v>
      </c>
      <c r="I1046" t="s">
        <v>95</v>
      </c>
      <c r="J1046" s="8" t="s">
        <v>140</v>
      </c>
      <c r="K1046" t="s">
        <v>164</v>
      </c>
      <c r="L1046" t="s">
        <v>166</v>
      </c>
    </row>
    <row r="1047" spans="1:12" x14ac:dyDescent="0.25">
      <c r="A1047" t="s">
        <v>211</v>
      </c>
      <c r="B1047" t="s">
        <v>49</v>
      </c>
      <c r="C1047" t="s">
        <v>50</v>
      </c>
      <c r="D1047">
        <v>192</v>
      </c>
      <c r="E1047">
        <v>196</v>
      </c>
      <c r="F1047">
        <v>201</v>
      </c>
      <c r="G1047" t="s">
        <v>207</v>
      </c>
      <c r="H1047" t="s">
        <v>154</v>
      </c>
      <c r="I1047" t="s">
        <v>96</v>
      </c>
      <c r="J1047" s="8" t="s">
        <v>141</v>
      </c>
      <c r="K1047" t="s">
        <v>164</v>
      </c>
      <c r="L1047" t="s">
        <v>165</v>
      </c>
    </row>
    <row r="1048" spans="1:12" x14ac:dyDescent="0.25">
      <c r="A1048" t="s">
        <v>211</v>
      </c>
      <c r="B1048" t="s">
        <v>167</v>
      </c>
      <c r="C1048" t="s">
        <v>151</v>
      </c>
      <c r="D1048">
        <v>12</v>
      </c>
      <c r="E1048">
        <v>12</v>
      </c>
      <c r="F1048">
        <v>12</v>
      </c>
      <c r="G1048" t="s">
        <v>207</v>
      </c>
      <c r="H1048" t="s">
        <v>154</v>
      </c>
      <c r="I1048" t="s">
        <v>96</v>
      </c>
      <c r="J1048" s="8" t="s">
        <v>141</v>
      </c>
      <c r="K1048" t="s">
        <v>164</v>
      </c>
      <c r="L1048" t="s">
        <v>166</v>
      </c>
    </row>
    <row r="1049" spans="1:12" x14ac:dyDescent="0.25">
      <c r="A1049" t="s">
        <v>211</v>
      </c>
      <c r="B1049" t="s">
        <v>49</v>
      </c>
      <c r="C1049" t="s">
        <v>50</v>
      </c>
      <c r="D1049">
        <v>422</v>
      </c>
      <c r="E1049">
        <v>320</v>
      </c>
      <c r="F1049">
        <v>344</v>
      </c>
      <c r="G1049" t="s">
        <v>207</v>
      </c>
      <c r="H1049" t="s">
        <v>154</v>
      </c>
      <c r="I1049" t="s">
        <v>97</v>
      </c>
      <c r="J1049" s="8" t="s">
        <v>142</v>
      </c>
      <c r="K1049" t="s">
        <v>164</v>
      </c>
      <c r="L1049" t="s">
        <v>165</v>
      </c>
    </row>
    <row r="1050" spans="1:12" x14ac:dyDescent="0.25">
      <c r="A1050" t="s">
        <v>211</v>
      </c>
      <c r="B1050" t="s">
        <v>167</v>
      </c>
      <c r="C1050" t="s">
        <v>151</v>
      </c>
      <c r="D1050">
        <v>3</v>
      </c>
      <c r="E1050">
        <v>4</v>
      </c>
      <c r="F1050">
        <v>4</v>
      </c>
      <c r="G1050" t="s">
        <v>207</v>
      </c>
      <c r="H1050" t="s">
        <v>154</v>
      </c>
      <c r="I1050" t="s">
        <v>97</v>
      </c>
      <c r="J1050" s="8" t="s">
        <v>142</v>
      </c>
      <c r="K1050" t="s">
        <v>164</v>
      </c>
      <c r="L1050" t="s">
        <v>166</v>
      </c>
    </row>
    <row r="1051" spans="1:12" x14ac:dyDescent="0.25">
      <c r="A1051" t="s">
        <v>211</v>
      </c>
      <c r="B1051" t="s">
        <v>49</v>
      </c>
      <c r="C1051" t="s">
        <v>50</v>
      </c>
      <c r="D1051">
        <v>880</v>
      </c>
      <c r="E1051">
        <v>894</v>
      </c>
      <c r="F1051">
        <v>896</v>
      </c>
      <c r="G1051" t="s">
        <v>208</v>
      </c>
      <c r="H1051" t="s">
        <v>155</v>
      </c>
      <c r="I1051" t="s">
        <v>99</v>
      </c>
      <c r="J1051" s="8" t="s">
        <v>144</v>
      </c>
      <c r="K1051" t="s">
        <v>164</v>
      </c>
      <c r="L1051" t="s">
        <v>165</v>
      </c>
    </row>
    <row r="1052" spans="1:12" x14ac:dyDescent="0.25">
      <c r="A1052" t="s">
        <v>211</v>
      </c>
      <c r="B1052" t="s">
        <v>167</v>
      </c>
      <c r="C1052" t="s">
        <v>151</v>
      </c>
      <c r="D1052">
        <v>13</v>
      </c>
      <c r="E1052">
        <v>13</v>
      </c>
      <c r="F1052">
        <v>13</v>
      </c>
      <c r="G1052" t="s">
        <v>208</v>
      </c>
      <c r="H1052" t="s">
        <v>155</v>
      </c>
      <c r="I1052" t="s">
        <v>99</v>
      </c>
      <c r="J1052" s="8" t="s">
        <v>144</v>
      </c>
      <c r="K1052" t="s">
        <v>164</v>
      </c>
      <c r="L1052" t="s">
        <v>166</v>
      </c>
    </row>
    <row r="1053" spans="1:12" x14ac:dyDescent="0.25">
      <c r="A1053" t="s">
        <v>211</v>
      </c>
      <c r="B1053" t="s">
        <v>167</v>
      </c>
      <c r="C1053" t="s">
        <v>151</v>
      </c>
      <c r="D1053">
        <v>30</v>
      </c>
      <c r="E1053">
        <v>25</v>
      </c>
      <c r="F1053">
        <v>24</v>
      </c>
      <c r="G1053" t="s">
        <v>208</v>
      </c>
      <c r="H1053" t="s">
        <v>155</v>
      </c>
      <c r="I1053" t="s">
        <v>112</v>
      </c>
      <c r="J1053" s="8" t="s">
        <v>147</v>
      </c>
      <c r="K1053" t="s">
        <v>164</v>
      </c>
      <c r="L1053" t="s">
        <v>166</v>
      </c>
    </row>
    <row r="1054" spans="1:12" x14ac:dyDescent="0.25">
      <c r="A1054" t="s">
        <v>211</v>
      </c>
      <c r="B1054" t="s">
        <v>210</v>
      </c>
      <c r="C1054" t="s">
        <v>212</v>
      </c>
      <c r="D1054">
        <v>1</v>
      </c>
      <c r="E1054">
        <v>0</v>
      </c>
      <c r="F1054">
        <v>0</v>
      </c>
      <c r="G1054" t="s">
        <v>209</v>
      </c>
      <c r="H1054" t="s">
        <v>156</v>
      </c>
      <c r="I1054" t="s">
        <v>101</v>
      </c>
      <c r="J1054" s="8" t="s">
        <v>212</v>
      </c>
      <c r="K1054" t="s">
        <v>164</v>
      </c>
      <c r="L1054" t="s">
        <v>212</v>
      </c>
    </row>
    <row r="1055" spans="1:12" x14ac:dyDescent="0.25">
      <c r="A1055" t="s">
        <v>211</v>
      </c>
      <c r="B1055" t="s">
        <v>65</v>
      </c>
      <c r="C1055" t="s">
        <v>66</v>
      </c>
      <c r="D1055">
        <v>153</v>
      </c>
      <c r="E1055">
        <v>165</v>
      </c>
      <c r="F1055">
        <v>166</v>
      </c>
      <c r="G1055" t="s">
        <v>205</v>
      </c>
      <c r="H1055" t="s">
        <v>152</v>
      </c>
      <c r="I1055" t="s">
        <v>78</v>
      </c>
      <c r="J1055" s="8" t="s">
        <v>117</v>
      </c>
      <c r="K1055" t="s">
        <v>164</v>
      </c>
      <c r="L1055" t="s">
        <v>165</v>
      </c>
    </row>
    <row r="1056" spans="1:12" x14ac:dyDescent="0.25">
      <c r="A1056" t="s">
        <v>211</v>
      </c>
      <c r="B1056" t="s">
        <v>167</v>
      </c>
      <c r="C1056" t="s">
        <v>151</v>
      </c>
      <c r="D1056">
        <v>6</v>
      </c>
      <c r="E1056">
        <v>10</v>
      </c>
      <c r="F1056">
        <v>10</v>
      </c>
      <c r="G1056" t="s">
        <v>205</v>
      </c>
      <c r="H1056" t="s">
        <v>152</v>
      </c>
      <c r="I1056" t="s">
        <v>78</v>
      </c>
      <c r="J1056" s="8" t="s">
        <v>117</v>
      </c>
      <c r="K1056" t="s">
        <v>164</v>
      </c>
      <c r="L1056" t="s">
        <v>166</v>
      </c>
    </row>
    <row r="1057" spans="1:12" x14ac:dyDescent="0.25">
      <c r="A1057" t="s">
        <v>211</v>
      </c>
      <c r="B1057" t="s">
        <v>65</v>
      </c>
      <c r="C1057" t="s">
        <v>66</v>
      </c>
      <c r="D1057">
        <v>10</v>
      </c>
      <c r="E1057">
        <v>10</v>
      </c>
      <c r="F1057">
        <v>10</v>
      </c>
      <c r="G1057" t="s">
        <v>205</v>
      </c>
      <c r="H1057" t="s">
        <v>152</v>
      </c>
      <c r="I1057" t="s">
        <v>79</v>
      </c>
      <c r="J1057" s="8" t="s">
        <v>118</v>
      </c>
      <c r="K1057" t="s">
        <v>164</v>
      </c>
      <c r="L1057" t="s">
        <v>165</v>
      </c>
    </row>
    <row r="1058" spans="1:12" x14ac:dyDescent="0.25">
      <c r="A1058" t="s">
        <v>211</v>
      </c>
      <c r="B1058" t="s">
        <v>65</v>
      </c>
      <c r="C1058" t="s">
        <v>66</v>
      </c>
      <c r="D1058">
        <v>2</v>
      </c>
      <c r="E1058">
        <v>2</v>
      </c>
      <c r="F1058">
        <v>2</v>
      </c>
      <c r="G1058" t="s">
        <v>205</v>
      </c>
      <c r="H1058" t="s">
        <v>152</v>
      </c>
      <c r="I1058" t="s">
        <v>80</v>
      </c>
      <c r="J1058" s="8" t="s">
        <v>119</v>
      </c>
      <c r="K1058" t="s">
        <v>164</v>
      </c>
      <c r="L1058" t="s">
        <v>165</v>
      </c>
    </row>
    <row r="1059" spans="1:12" x14ac:dyDescent="0.25">
      <c r="A1059" t="s">
        <v>211</v>
      </c>
      <c r="B1059" t="s">
        <v>65</v>
      </c>
      <c r="C1059" t="s">
        <v>66</v>
      </c>
      <c r="D1059">
        <v>1</v>
      </c>
      <c r="E1059">
        <v>1</v>
      </c>
      <c r="F1059">
        <v>1</v>
      </c>
      <c r="G1059" t="s">
        <v>205</v>
      </c>
      <c r="H1059" t="s">
        <v>152</v>
      </c>
      <c r="I1059" t="s">
        <v>81</v>
      </c>
      <c r="J1059" s="8" t="s">
        <v>122</v>
      </c>
      <c r="K1059" t="s">
        <v>164</v>
      </c>
      <c r="L1059" t="s">
        <v>165</v>
      </c>
    </row>
    <row r="1060" spans="1:12" x14ac:dyDescent="0.25">
      <c r="A1060" t="s">
        <v>211</v>
      </c>
      <c r="B1060" t="s">
        <v>65</v>
      </c>
      <c r="C1060" t="s">
        <v>66</v>
      </c>
      <c r="D1060">
        <v>49</v>
      </c>
      <c r="E1060">
        <v>53</v>
      </c>
      <c r="F1060">
        <v>55</v>
      </c>
      <c r="G1060" t="s">
        <v>205</v>
      </c>
      <c r="H1060" t="s">
        <v>152</v>
      </c>
      <c r="I1060" t="s">
        <v>82</v>
      </c>
      <c r="J1060" s="8" t="s">
        <v>123</v>
      </c>
      <c r="K1060" t="s">
        <v>164</v>
      </c>
      <c r="L1060" t="s">
        <v>165</v>
      </c>
    </row>
    <row r="1061" spans="1:12" x14ac:dyDescent="0.25">
      <c r="A1061" t="s">
        <v>211</v>
      </c>
      <c r="B1061" t="s">
        <v>65</v>
      </c>
      <c r="C1061" t="s">
        <v>66</v>
      </c>
      <c r="D1061">
        <v>23</v>
      </c>
      <c r="E1061">
        <v>22</v>
      </c>
      <c r="F1061">
        <v>22</v>
      </c>
      <c r="G1061" t="s">
        <v>206</v>
      </c>
      <c r="H1061" t="s">
        <v>153</v>
      </c>
      <c r="I1061" t="s">
        <v>84</v>
      </c>
      <c r="J1061" s="8" t="s">
        <v>126</v>
      </c>
      <c r="K1061" t="s">
        <v>164</v>
      </c>
      <c r="L1061" t="s">
        <v>165</v>
      </c>
    </row>
    <row r="1062" spans="1:12" x14ac:dyDescent="0.25">
      <c r="A1062" t="s">
        <v>211</v>
      </c>
      <c r="B1062" t="s">
        <v>65</v>
      </c>
      <c r="C1062" t="s">
        <v>66</v>
      </c>
      <c r="D1062">
        <v>34</v>
      </c>
      <c r="E1062">
        <v>34</v>
      </c>
      <c r="F1062">
        <v>32</v>
      </c>
      <c r="G1062" t="s">
        <v>206</v>
      </c>
      <c r="H1062" t="s">
        <v>153</v>
      </c>
      <c r="I1062" t="s">
        <v>86</v>
      </c>
      <c r="J1062" s="8" t="s">
        <v>128</v>
      </c>
      <c r="K1062" t="s">
        <v>164</v>
      </c>
      <c r="L1062" t="s">
        <v>165</v>
      </c>
    </row>
    <row r="1063" spans="1:12" x14ac:dyDescent="0.25">
      <c r="A1063" t="s">
        <v>211</v>
      </c>
      <c r="B1063" t="s">
        <v>65</v>
      </c>
      <c r="C1063" t="s">
        <v>66</v>
      </c>
      <c r="D1063">
        <v>2</v>
      </c>
      <c r="E1063">
        <v>4</v>
      </c>
      <c r="F1063">
        <v>5</v>
      </c>
      <c r="G1063" t="s">
        <v>206</v>
      </c>
      <c r="H1063" t="s">
        <v>153</v>
      </c>
      <c r="I1063" t="s">
        <v>88</v>
      </c>
      <c r="J1063" s="8" t="s">
        <v>130</v>
      </c>
      <c r="K1063" t="s">
        <v>164</v>
      </c>
      <c r="L1063" t="s">
        <v>165</v>
      </c>
    </row>
    <row r="1064" spans="1:12" x14ac:dyDescent="0.25">
      <c r="A1064" t="s">
        <v>211</v>
      </c>
      <c r="B1064" t="s">
        <v>65</v>
      </c>
      <c r="C1064" t="s">
        <v>66</v>
      </c>
      <c r="D1064">
        <v>185</v>
      </c>
      <c r="E1064">
        <v>191</v>
      </c>
      <c r="F1064">
        <v>205</v>
      </c>
      <c r="G1064" t="s">
        <v>206</v>
      </c>
      <c r="H1064" t="s">
        <v>153</v>
      </c>
      <c r="I1064" t="s">
        <v>90</v>
      </c>
      <c r="J1064" s="8" t="s">
        <v>132</v>
      </c>
      <c r="K1064" t="s">
        <v>164</v>
      </c>
      <c r="L1064" t="s">
        <v>165</v>
      </c>
    </row>
    <row r="1065" spans="1:12" x14ac:dyDescent="0.25">
      <c r="A1065" t="s">
        <v>211</v>
      </c>
      <c r="B1065" t="s">
        <v>167</v>
      </c>
      <c r="C1065" t="s">
        <v>151</v>
      </c>
      <c r="D1065">
        <v>4</v>
      </c>
      <c r="E1065">
        <v>0</v>
      </c>
      <c r="F1065">
        <v>0</v>
      </c>
      <c r="G1065" t="s">
        <v>206</v>
      </c>
      <c r="H1065" t="s">
        <v>153</v>
      </c>
      <c r="I1065" t="s">
        <v>90</v>
      </c>
      <c r="J1065" s="8" t="s">
        <v>132</v>
      </c>
      <c r="K1065" t="s">
        <v>164</v>
      </c>
      <c r="L1065" t="s">
        <v>166</v>
      </c>
    </row>
    <row r="1066" spans="1:12" x14ac:dyDescent="0.25">
      <c r="A1066" t="s">
        <v>211</v>
      </c>
      <c r="B1066" t="s">
        <v>65</v>
      </c>
      <c r="C1066" t="s">
        <v>66</v>
      </c>
      <c r="D1066">
        <v>28</v>
      </c>
      <c r="E1066">
        <v>26</v>
      </c>
      <c r="F1066">
        <v>28</v>
      </c>
      <c r="G1066" t="s">
        <v>206</v>
      </c>
      <c r="H1066" t="s">
        <v>153</v>
      </c>
      <c r="I1066" t="s">
        <v>91</v>
      </c>
      <c r="J1066" s="8" t="s">
        <v>133</v>
      </c>
      <c r="K1066" t="s">
        <v>164</v>
      </c>
      <c r="L1066" t="s">
        <v>165</v>
      </c>
    </row>
    <row r="1067" spans="1:12" x14ac:dyDescent="0.25">
      <c r="A1067" t="s">
        <v>211</v>
      </c>
      <c r="B1067" t="s">
        <v>167</v>
      </c>
      <c r="C1067" t="s">
        <v>151</v>
      </c>
      <c r="D1067">
        <v>4</v>
      </c>
      <c r="E1067">
        <v>1</v>
      </c>
      <c r="F1067">
        <v>1</v>
      </c>
      <c r="G1067" t="s">
        <v>206</v>
      </c>
      <c r="H1067" t="s">
        <v>153</v>
      </c>
      <c r="I1067" t="s">
        <v>91</v>
      </c>
      <c r="J1067" s="8" t="s">
        <v>133</v>
      </c>
      <c r="K1067" t="s">
        <v>164</v>
      </c>
      <c r="L1067" t="s">
        <v>166</v>
      </c>
    </row>
    <row r="1068" spans="1:12" x14ac:dyDescent="0.25">
      <c r="A1068" t="s">
        <v>211</v>
      </c>
      <c r="B1068" t="s">
        <v>65</v>
      </c>
      <c r="C1068" t="s">
        <v>66</v>
      </c>
      <c r="D1068">
        <v>86</v>
      </c>
      <c r="E1068">
        <v>89</v>
      </c>
      <c r="F1068">
        <v>91</v>
      </c>
      <c r="G1068" t="s">
        <v>206</v>
      </c>
      <c r="H1068" t="s">
        <v>153</v>
      </c>
      <c r="I1068" t="s">
        <v>92</v>
      </c>
      <c r="J1068" s="8" t="s">
        <v>134</v>
      </c>
      <c r="K1068" t="s">
        <v>164</v>
      </c>
      <c r="L1068" t="s">
        <v>165</v>
      </c>
    </row>
    <row r="1069" spans="1:12" x14ac:dyDescent="0.25">
      <c r="A1069" t="s">
        <v>211</v>
      </c>
      <c r="B1069" t="s">
        <v>167</v>
      </c>
      <c r="C1069" t="s">
        <v>151</v>
      </c>
      <c r="D1069">
        <v>0</v>
      </c>
      <c r="E1069">
        <v>1</v>
      </c>
      <c r="F1069">
        <v>1</v>
      </c>
      <c r="G1069" t="s">
        <v>206</v>
      </c>
      <c r="H1069" t="s">
        <v>153</v>
      </c>
      <c r="I1069" t="s">
        <v>92</v>
      </c>
      <c r="J1069" s="8" t="s">
        <v>134</v>
      </c>
      <c r="K1069" t="s">
        <v>164</v>
      </c>
      <c r="L1069" t="s">
        <v>166</v>
      </c>
    </row>
    <row r="1070" spans="1:12" x14ac:dyDescent="0.25">
      <c r="A1070" t="s">
        <v>211</v>
      </c>
      <c r="B1070" t="s">
        <v>65</v>
      </c>
      <c r="C1070" t="s">
        <v>66</v>
      </c>
      <c r="D1070">
        <v>273</v>
      </c>
      <c r="E1070">
        <v>270</v>
      </c>
      <c r="F1070">
        <v>275</v>
      </c>
      <c r="G1070" t="s">
        <v>206</v>
      </c>
      <c r="H1070" t="s">
        <v>153</v>
      </c>
      <c r="I1070" t="s">
        <v>93</v>
      </c>
      <c r="J1070" s="8" t="s">
        <v>135</v>
      </c>
      <c r="K1070" t="s">
        <v>164</v>
      </c>
      <c r="L1070" t="s">
        <v>165</v>
      </c>
    </row>
    <row r="1071" spans="1:12" x14ac:dyDescent="0.25">
      <c r="A1071" t="s">
        <v>211</v>
      </c>
      <c r="B1071" t="s">
        <v>167</v>
      </c>
      <c r="C1071" t="s">
        <v>151</v>
      </c>
      <c r="D1071">
        <v>7</v>
      </c>
      <c r="E1071">
        <v>0</v>
      </c>
      <c r="F1071">
        <v>0</v>
      </c>
      <c r="G1071" t="s">
        <v>206</v>
      </c>
      <c r="H1071" t="s">
        <v>153</v>
      </c>
      <c r="I1071" t="s">
        <v>93</v>
      </c>
      <c r="J1071" s="8" t="s">
        <v>135</v>
      </c>
      <c r="K1071" t="s">
        <v>164</v>
      </c>
      <c r="L1071" t="s">
        <v>166</v>
      </c>
    </row>
    <row r="1072" spans="1:12" x14ac:dyDescent="0.25">
      <c r="A1072" t="s">
        <v>211</v>
      </c>
      <c r="B1072" t="s">
        <v>65</v>
      </c>
      <c r="C1072" t="s">
        <v>66</v>
      </c>
      <c r="D1072">
        <v>6</v>
      </c>
      <c r="E1072">
        <v>6</v>
      </c>
      <c r="F1072">
        <v>5</v>
      </c>
      <c r="G1072" t="s">
        <v>206</v>
      </c>
      <c r="H1072" t="s">
        <v>153</v>
      </c>
      <c r="I1072" t="s">
        <v>104</v>
      </c>
      <c r="J1072" s="8" t="s">
        <v>136</v>
      </c>
      <c r="K1072" t="s">
        <v>164</v>
      </c>
      <c r="L1072" t="s">
        <v>165</v>
      </c>
    </row>
    <row r="1073" spans="1:12" x14ac:dyDescent="0.25">
      <c r="A1073" t="s">
        <v>211</v>
      </c>
      <c r="B1073" t="s">
        <v>65</v>
      </c>
      <c r="C1073" t="s">
        <v>66</v>
      </c>
      <c r="D1073">
        <v>1</v>
      </c>
      <c r="E1073">
        <v>0</v>
      </c>
      <c r="F1073">
        <v>2</v>
      </c>
      <c r="G1073" t="s">
        <v>206</v>
      </c>
      <c r="H1073" t="s">
        <v>153</v>
      </c>
      <c r="I1073" t="s">
        <v>94</v>
      </c>
      <c r="J1073" s="8" t="s">
        <v>138</v>
      </c>
      <c r="K1073" t="s">
        <v>164</v>
      </c>
      <c r="L1073" t="s">
        <v>165</v>
      </c>
    </row>
    <row r="1074" spans="1:12" x14ac:dyDescent="0.25">
      <c r="A1074" t="s">
        <v>211</v>
      </c>
      <c r="B1074" t="s">
        <v>65</v>
      </c>
      <c r="C1074" t="s">
        <v>66</v>
      </c>
      <c r="D1074">
        <v>2</v>
      </c>
      <c r="E1074">
        <v>4</v>
      </c>
      <c r="F1074">
        <v>5</v>
      </c>
      <c r="G1074" t="s">
        <v>206</v>
      </c>
      <c r="H1074" t="s">
        <v>153</v>
      </c>
      <c r="I1074" t="s">
        <v>95</v>
      </c>
      <c r="J1074" s="8" t="s">
        <v>140</v>
      </c>
      <c r="K1074" t="s">
        <v>164</v>
      </c>
      <c r="L1074" t="s">
        <v>165</v>
      </c>
    </row>
    <row r="1075" spans="1:12" x14ac:dyDescent="0.25">
      <c r="A1075" t="s">
        <v>211</v>
      </c>
      <c r="B1075" t="s">
        <v>65</v>
      </c>
      <c r="C1075" t="s">
        <v>66</v>
      </c>
      <c r="D1075">
        <v>3</v>
      </c>
      <c r="E1075">
        <v>20</v>
      </c>
      <c r="F1075">
        <v>29</v>
      </c>
      <c r="G1075" t="s">
        <v>207</v>
      </c>
      <c r="H1075" t="s">
        <v>154</v>
      </c>
      <c r="I1075" t="s">
        <v>96</v>
      </c>
      <c r="J1075" s="8" t="s">
        <v>141</v>
      </c>
      <c r="K1075" t="s">
        <v>164</v>
      </c>
      <c r="L1075" t="s">
        <v>165</v>
      </c>
    </row>
    <row r="1076" spans="1:12" x14ac:dyDescent="0.25">
      <c r="A1076" t="s">
        <v>211</v>
      </c>
      <c r="B1076" t="s">
        <v>65</v>
      </c>
      <c r="C1076" t="s">
        <v>66</v>
      </c>
      <c r="D1076">
        <v>6715</v>
      </c>
      <c r="E1076">
        <v>6942</v>
      </c>
      <c r="F1076">
        <v>7165</v>
      </c>
      <c r="G1076" t="s">
        <v>208</v>
      </c>
      <c r="H1076" t="s">
        <v>155</v>
      </c>
      <c r="I1076" t="s">
        <v>99</v>
      </c>
      <c r="J1076" s="8" t="s">
        <v>144</v>
      </c>
      <c r="K1076" t="s">
        <v>164</v>
      </c>
      <c r="L1076" t="s">
        <v>165</v>
      </c>
    </row>
    <row r="1077" spans="1:12" x14ac:dyDescent="0.25">
      <c r="A1077" t="s">
        <v>211</v>
      </c>
      <c r="B1077" t="s">
        <v>167</v>
      </c>
      <c r="C1077" t="s">
        <v>151</v>
      </c>
      <c r="D1077">
        <v>85</v>
      </c>
      <c r="E1077">
        <v>133</v>
      </c>
      <c r="F1077">
        <v>133</v>
      </c>
      <c r="G1077" t="s">
        <v>208</v>
      </c>
      <c r="H1077" t="s">
        <v>155</v>
      </c>
      <c r="I1077" t="s">
        <v>99</v>
      </c>
      <c r="J1077" s="8" t="s">
        <v>144</v>
      </c>
      <c r="K1077" t="s">
        <v>164</v>
      </c>
      <c r="L1077" t="s">
        <v>166</v>
      </c>
    </row>
    <row r="1078" spans="1:12" x14ac:dyDescent="0.25">
      <c r="A1078" t="s">
        <v>211</v>
      </c>
      <c r="B1078" t="s">
        <v>51</v>
      </c>
      <c r="C1078" t="s">
        <v>52</v>
      </c>
      <c r="D1078">
        <v>47</v>
      </c>
      <c r="E1078">
        <v>56</v>
      </c>
      <c r="F1078">
        <v>59</v>
      </c>
      <c r="G1078" t="s">
        <v>205</v>
      </c>
      <c r="H1078" t="s">
        <v>152</v>
      </c>
      <c r="I1078" t="s">
        <v>78</v>
      </c>
      <c r="J1078" s="8" t="s">
        <v>117</v>
      </c>
      <c r="K1078" t="s">
        <v>164</v>
      </c>
      <c r="L1078" t="s">
        <v>165</v>
      </c>
    </row>
    <row r="1079" spans="1:12" x14ac:dyDescent="0.25">
      <c r="A1079" t="s">
        <v>211</v>
      </c>
      <c r="B1079" t="s">
        <v>167</v>
      </c>
      <c r="C1079" t="s">
        <v>151</v>
      </c>
      <c r="D1079">
        <v>372</v>
      </c>
      <c r="E1079">
        <v>369</v>
      </c>
      <c r="F1079">
        <v>381</v>
      </c>
      <c r="G1079" t="s">
        <v>205</v>
      </c>
      <c r="H1079" t="s">
        <v>152</v>
      </c>
      <c r="I1079" t="s">
        <v>78</v>
      </c>
      <c r="J1079" s="8" t="s">
        <v>117</v>
      </c>
      <c r="K1079" t="s">
        <v>164</v>
      </c>
      <c r="L1079" t="s">
        <v>166</v>
      </c>
    </row>
    <row r="1080" spans="1:12" x14ac:dyDescent="0.25">
      <c r="A1080" t="s">
        <v>211</v>
      </c>
      <c r="B1080" t="s">
        <v>51</v>
      </c>
      <c r="C1080" t="s">
        <v>52</v>
      </c>
      <c r="D1080">
        <v>1</v>
      </c>
      <c r="E1080">
        <v>1</v>
      </c>
      <c r="F1080">
        <v>1</v>
      </c>
      <c r="G1080" t="s">
        <v>205</v>
      </c>
      <c r="H1080" t="s">
        <v>152</v>
      </c>
      <c r="I1080" t="s">
        <v>79</v>
      </c>
      <c r="J1080" s="8" t="s">
        <v>118</v>
      </c>
      <c r="K1080" t="s">
        <v>164</v>
      </c>
      <c r="L1080" t="s">
        <v>165</v>
      </c>
    </row>
    <row r="1081" spans="1:12" x14ac:dyDescent="0.25">
      <c r="A1081" t="s">
        <v>211</v>
      </c>
      <c r="B1081" t="s">
        <v>167</v>
      </c>
      <c r="C1081" t="s">
        <v>151</v>
      </c>
      <c r="D1081">
        <v>1</v>
      </c>
      <c r="E1081">
        <v>1</v>
      </c>
      <c r="F1081">
        <v>1</v>
      </c>
      <c r="G1081" t="s">
        <v>205</v>
      </c>
      <c r="H1081" t="s">
        <v>152</v>
      </c>
      <c r="I1081" t="s">
        <v>79</v>
      </c>
      <c r="J1081" s="8" t="s">
        <v>118</v>
      </c>
      <c r="K1081" t="s">
        <v>164</v>
      </c>
      <c r="L1081" t="s">
        <v>166</v>
      </c>
    </row>
    <row r="1082" spans="1:12" x14ac:dyDescent="0.25">
      <c r="A1082" t="s">
        <v>211</v>
      </c>
      <c r="B1082" t="s">
        <v>51</v>
      </c>
      <c r="C1082" t="s">
        <v>52</v>
      </c>
      <c r="D1082">
        <v>1</v>
      </c>
      <c r="E1082">
        <v>1</v>
      </c>
      <c r="F1082">
        <v>1</v>
      </c>
      <c r="G1082" t="s">
        <v>205</v>
      </c>
      <c r="H1082" t="s">
        <v>152</v>
      </c>
      <c r="I1082" t="s">
        <v>80</v>
      </c>
      <c r="J1082" s="8" t="s">
        <v>119</v>
      </c>
      <c r="K1082" t="s">
        <v>164</v>
      </c>
      <c r="L1082" t="s">
        <v>165</v>
      </c>
    </row>
    <row r="1083" spans="1:12" x14ac:dyDescent="0.25">
      <c r="A1083" t="s">
        <v>211</v>
      </c>
      <c r="B1083" t="s">
        <v>167</v>
      </c>
      <c r="C1083" t="s">
        <v>151</v>
      </c>
      <c r="D1083">
        <v>20</v>
      </c>
      <c r="E1083">
        <v>17</v>
      </c>
      <c r="F1083">
        <v>17</v>
      </c>
      <c r="G1083" t="s">
        <v>205</v>
      </c>
      <c r="H1083" t="s">
        <v>152</v>
      </c>
      <c r="I1083" t="s">
        <v>80</v>
      </c>
      <c r="J1083" s="8" t="s">
        <v>119</v>
      </c>
      <c r="K1083" t="s">
        <v>164</v>
      </c>
      <c r="L1083" t="s">
        <v>166</v>
      </c>
    </row>
    <row r="1084" spans="1:12" x14ac:dyDescent="0.25">
      <c r="A1084" t="s">
        <v>211</v>
      </c>
      <c r="B1084" t="s">
        <v>51</v>
      </c>
      <c r="C1084" t="s">
        <v>52</v>
      </c>
      <c r="D1084">
        <v>11728</v>
      </c>
      <c r="E1084">
        <v>11880</v>
      </c>
      <c r="F1084">
        <v>11682</v>
      </c>
      <c r="G1084" t="s">
        <v>205</v>
      </c>
      <c r="H1084" t="s">
        <v>152</v>
      </c>
      <c r="I1084" t="s">
        <v>82</v>
      </c>
      <c r="J1084" s="8" t="s">
        <v>123</v>
      </c>
      <c r="K1084" t="s">
        <v>164</v>
      </c>
      <c r="L1084" t="s">
        <v>165</v>
      </c>
    </row>
    <row r="1085" spans="1:12" x14ac:dyDescent="0.25">
      <c r="A1085" t="s">
        <v>211</v>
      </c>
      <c r="B1085" t="s">
        <v>167</v>
      </c>
      <c r="C1085" t="s">
        <v>151</v>
      </c>
      <c r="D1085">
        <v>144</v>
      </c>
      <c r="E1085">
        <v>118</v>
      </c>
      <c r="F1085">
        <v>124</v>
      </c>
      <c r="G1085" t="s">
        <v>205</v>
      </c>
      <c r="H1085" t="s">
        <v>152</v>
      </c>
      <c r="I1085" t="s">
        <v>82</v>
      </c>
      <c r="J1085" s="8" t="s">
        <v>123</v>
      </c>
      <c r="K1085" t="s">
        <v>164</v>
      </c>
      <c r="L1085" t="s">
        <v>166</v>
      </c>
    </row>
    <row r="1086" spans="1:12" x14ac:dyDescent="0.25">
      <c r="A1086" t="s">
        <v>211</v>
      </c>
      <c r="B1086" t="s">
        <v>51</v>
      </c>
      <c r="C1086" t="s">
        <v>52</v>
      </c>
      <c r="D1086">
        <v>36098</v>
      </c>
      <c r="E1086">
        <v>37004</v>
      </c>
      <c r="F1086">
        <v>42301</v>
      </c>
      <c r="G1086" t="s">
        <v>205</v>
      </c>
      <c r="H1086" t="s">
        <v>152</v>
      </c>
      <c r="I1086" t="s">
        <v>83</v>
      </c>
      <c r="J1086" s="8" t="s">
        <v>125</v>
      </c>
      <c r="K1086" t="s">
        <v>164</v>
      </c>
      <c r="L1086" t="s">
        <v>165</v>
      </c>
    </row>
    <row r="1087" spans="1:12" x14ac:dyDescent="0.25">
      <c r="A1087" t="s">
        <v>211</v>
      </c>
      <c r="B1087" t="s">
        <v>51</v>
      </c>
      <c r="C1087" t="s">
        <v>52</v>
      </c>
      <c r="D1087">
        <v>1</v>
      </c>
      <c r="E1087">
        <v>1</v>
      </c>
      <c r="F1087">
        <v>1</v>
      </c>
      <c r="G1087" t="s">
        <v>206</v>
      </c>
      <c r="H1087" t="s">
        <v>153</v>
      </c>
      <c r="I1087" t="s">
        <v>84</v>
      </c>
      <c r="J1087" s="8" t="s">
        <v>126</v>
      </c>
      <c r="K1087" t="s">
        <v>164</v>
      </c>
      <c r="L1087" t="s">
        <v>165</v>
      </c>
    </row>
    <row r="1088" spans="1:12" x14ac:dyDescent="0.25">
      <c r="A1088" t="s">
        <v>211</v>
      </c>
      <c r="B1088" t="s">
        <v>167</v>
      </c>
      <c r="C1088" t="s">
        <v>151</v>
      </c>
      <c r="D1088">
        <v>19</v>
      </c>
      <c r="E1088">
        <v>23</v>
      </c>
      <c r="F1088">
        <v>21</v>
      </c>
      <c r="G1088" t="s">
        <v>206</v>
      </c>
      <c r="H1088" t="s">
        <v>153</v>
      </c>
      <c r="I1088" t="s">
        <v>84</v>
      </c>
      <c r="J1088" s="8" t="s">
        <v>126</v>
      </c>
      <c r="K1088" t="s">
        <v>164</v>
      </c>
      <c r="L1088" t="s">
        <v>166</v>
      </c>
    </row>
    <row r="1089" spans="1:12" x14ac:dyDescent="0.25">
      <c r="A1089" t="s">
        <v>211</v>
      </c>
      <c r="B1089" t="s">
        <v>167</v>
      </c>
      <c r="C1089" t="s">
        <v>151</v>
      </c>
      <c r="D1089">
        <v>21</v>
      </c>
      <c r="E1089">
        <v>17</v>
      </c>
      <c r="F1089">
        <v>18</v>
      </c>
      <c r="G1089" t="s">
        <v>206</v>
      </c>
      <c r="H1089" t="s">
        <v>153</v>
      </c>
      <c r="I1089" t="s">
        <v>86</v>
      </c>
      <c r="J1089" s="8" t="s">
        <v>128</v>
      </c>
      <c r="K1089" t="s">
        <v>164</v>
      </c>
      <c r="L1089" t="s">
        <v>166</v>
      </c>
    </row>
    <row r="1090" spans="1:12" x14ac:dyDescent="0.25">
      <c r="A1090" t="s">
        <v>211</v>
      </c>
      <c r="B1090" t="s">
        <v>51</v>
      </c>
      <c r="C1090" t="s">
        <v>52</v>
      </c>
      <c r="D1090">
        <v>14</v>
      </c>
      <c r="E1090">
        <v>8</v>
      </c>
      <c r="F1090">
        <v>8</v>
      </c>
      <c r="G1090" t="s">
        <v>206</v>
      </c>
      <c r="H1090" t="s">
        <v>153</v>
      </c>
      <c r="I1090" t="s">
        <v>88</v>
      </c>
      <c r="J1090" s="8" t="s">
        <v>130</v>
      </c>
      <c r="K1090" t="s">
        <v>164</v>
      </c>
      <c r="L1090" t="s">
        <v>165</v>
      </c>
    </row>
    <row r="1091" spans="1:12" x14ac:dyDescent="0.25">
      <c r="A1091" t="s">
        <v>211</v>
      </c>
      <c r="B1091" t="s">
        <v>167</v>
      </c>
      <c r="C1091" t="s">
        <v>151</v>
      </c>
      <c r="D1091">
        <v>74</v>
      </c>
      <c r="E1091">
        <v>49</v>
      </c>
      <c r="F1091">
        <v>49</v>
      </c>
      <c r="G1091" t="s">
        <v>206</v>
      </c>
      <c r="H1091" t="s">
        <v>153</v>
      </c>
      <c r="I1091" t="s">
        <v>88</v>
      </c>
      <c r="J1091" s="8" t="s">
        <v>130</v>
      </c>
      <c r="K1091" t="s">
        <v>164</v>
      </c>
      <c r="L1091" t="s">
        <v>166</v>
      </c>
    </row>
    <row r="1092" spans="1:12" x14ac:dyDescent="0.25">
      <c r="A1092" t="s">
        <v>211</v>
      </c>
      <c r="B1092" t="s">
        <v>167</v>
      </c>
      <c r="C1092" t="s">
        <v>151</v>
      </c>
      <c r="D1092">
        <v>3</v>
      </c>
      <c r="E1092">
        <v>3</v>
      </c>
      <c r="F1092">
        <v>3</v>
      </c>
      <c r="G1092" t="s">
        <v>206</v>
      </c>
      <c r="H1092" t="s">
        <v>153</v>
      </c>
      <c r="I1092" t="s">
        <v>89</v>
      </c>
      <c r="J1092" s="8" t="s">
        <v>131</v>
      </c>
      <c r="K1092" t="s">
        <v>164</v>
      </c>
      <c r="L1092" t="s">
        <v>166</v>
      </c>
    </row>
    <row r="1093" spans="1:12" x14ac:dyDescent="0.25">
      <c r="A1093" t="s">
        <v>211</v>
      </c>
      <c r="B1093" t="s">
        <v>51</v>
      </c>
      <c r="C1093" t="s">
        <v>52</v>
      </c>
      <c r="D1093">
        <v>207</v>
      </c>
      <c r="E1093">
        <v>178</v>
      </c>
      <c r="F1093">
        <v>221</v>
      </c>
      <c r="G1093" t="s">
        <v>206</v>
      </c>
      <c r="H1093" t="s">
        <v>153</v>
      </c>
      <c r="I1093" t="s">
        <v>91</v>
      </c>
      <c r="J1093" s="8" t="s">
        <v>133</v>
      </c>
      <c r="K1093" t="s">
        <v>164</v>
      </c>
      <c r="L1093" t="s">
        <v>165</v>
      </c>
    </row>
    <row r="1094" spans="1:12" x14ac:dyDescent="0.25">
      <c r="A1094" t="s">
        <v>211</v>
      </c>
      <c r="B1094" t="s">
        <v>167</v>
      </c>
      <c r="C1094" t="s">
        <v>151</v>
      </c>
      <c r="D1094">
        <v>4238</v>
      </c>
      <c r="E1094">
        <v>4301</v>
      </c>
      <c r="F1094">
        <v>4376</v>
      </c>
      <c r="G1094" t="s">
        <v>206</v>
      </c>
      <c r="H1094" t="s">
        <v>153</v>
      </c>
      <c r="I1094" t="s">
        <v>91</v>
      </c>
      <c r="J1094" s="8" t="s">
        <v>133</v>
      </c>
      <c r="K1094" t="s">
        <v>164</v>
      </c>
      <c r="L1094" t="s">
        <v>166</v>
      </c>
    </row>
    <row r="1095" spans="1:12" x14ac:dyDescent="0.25">
      <c r="A1095" t="s">
        <v>211</v>
      </c>
      <c r="B1095" t="s">
        <v>167</v>
      </c>
      <c r="C1095" t="s">
        <v>151</v>
      </c>
      <c r="D1095">
        <v>48014</v>
      </c>
      <c r="E1095">
        <v>50340</v>
      </c>
      <c r="F1095">
        <v>53990</v>
      </c>
      <c r="G1095" t="s">
        <v>206</v>
      </c>
      <c r="H1095" t="s">
        <v>153</v>
      </c>
      <c r="I1095" t="s">
        <v>110</v>
      </c>
      <c r="J1095" s="8" t="s">
        <v>137</v>
      </c>
      <c r="K1095" t="s">
        <v>164</v>
      </c>
      <c r="L1095" t="s">
        <v>166</v>
      </c>
    </row>
    <row r="1096" spans="1:12" x14ac:dyDescent="0.25">
      <c r="A1096" t="s">
        <v>211</v>
      </c>
      <c r="B1096" t="s">
        <v>167</v>
      </c>
      <c r="C1096" t="s">
        <v>151</v>
      </c>
      <c r="D1096">
        <v>5</v>
      </c>
      <c r="E1096">
        <v>5</v>
      </c>
      <c r="F1096">
        <v>5</v>
      </c>
      <c r="G1096" t="s">
        <v>206</v>
      </c>
      <c r="H1096" t="s">
        <v>153</v>
      </c>
      <c r="I1096" t="s">
        <v>95</v>
      </c>
      <c r="J1096" s="8" t="s">
        <v>140</v>
      </c>
      <c r="K1096" t="s">
        <v>164</v>
      </c>
      <c r="L1096" t="s">
        <v>166</v>
      </c>
    </row>
    <row r="1097" spans="1:12" x14ac:dyDescent="0.25">
      <c r="A1097" t="s">
        <v>211</v>
      </c>
      <c r="B1097" t="s">
        <v>51</v>
      </c>
      <c r="C1097" t="s">
        <v>52</v>
      </c>
      <c r="D1097">
        <v>2</v>
      </c>
      <c r="E1097">
        <v>6</v>
      </c>
      <c r="F1097">
        <v>1</v>
      </c>
      <c r="G1097" t="s">
        <v>207</v>
      </c>
      <c r="H1097" t="s">
        <v>154</v>
      </c>
      <c r="I1097" t="s">
        <v>96</v>
      </c>
      <c r="J1097" s="8" t="s">
        <v>141</v>
      </c>
      <c r="K1097" t="s">
        <v>164</v>
      </c>
      <c r="L1097" t="s">
        <v>165</v>
      </c>
    </row>
    <row r="1098" spans="1:12" x14ac:dyDescent="0.25">
      <c r="A1098" t="s">
        <v>211</v>
      </c>
      <c r="B1098" t="s">
        <v>167</v>
      </c>
      <c r="C1098" t="s">
        <v>151</v>
      </c>
      <c r="D1098">
        <v>46</v>
      </c>
      <c r="E1098">
        <v>9</v>
      </c>
      <c r="F1098">
        <v>12</v>
      </c>
      <c r="G1098" t="s">
        <v>207</v>
      </c>
      <c r="H1098" t="s">
        <v>154</v>
      </c>
      <c r="I1098" t="s">
        <v>96</v>
      </c>
      <c r="J1098" s="8" t="s">
        <v>141</v>
      </c>
      <c r="K1098" t="s">
        <v>164</v>
      </c>
      <c r="L1098" t="s">
        <v>166</v>
      </c>
    </row>
    <row r="1099" spans="1:12" x14ac:dyDescent="0.25">
      <c r="A1099" t="s">
        <v>211</v>
      </c>
      <c r="B1099" t="s">
        <v>51</v>
      </c>
      <c r="C1099" t="s">
        <v>52</v>
      </c>
      <c r="D1099">
        <v>81524</v>
      </c>
      <c r="E1099">
        <v>82435</v>
      </c>
      <c r="F1099">
        <v>84541</v>
      </c>
      <c r="G1099" t="s">
        <v>208</v>
      </c>
      <c r="H1099" t="s">
        <v>155</v>
      </c>
      <c r="I1099" t="s">
        <v>102</v>
      </c>
      <c r="J1099" s="8" t="s">
        <v>145</v>
      </c>
      <c r="K1099" t="s">
        <v>164</v>
      </c>
      <c r="L1099" t="s">
        <v>165</v>
      </c>
    </row>
    <row r="1100" spans="1:12" x14ac:dyDescent="0.25">
      <c r="A1100" t="s">
        <v>211</v>
      </c>
      <c r="B1100" t="s">
        <v>51</v>
      </c>
      <c r="C1100" t="s">
        <v>52</v>
      </c>
      <c r="D1100">
        <v>428</v>
      </c>
      <c r="E1100">
        <v>441</v>
      </c>
      <c r="F1100">
        <v>457</v>
      </c>
      <c r="G1100" t="s">
        <v>208</v>
      </c>
      <c r="H1100" t="s">
        <v>155</v>
      </c>
      <c r="I1100" t="s">
        <v>112</v>
      </c>
      <c r="J1100" s="8" t="s">
        <v>147</v>
      </c>
      <c r="K1100" t="s">
        <v>164</v>
      </c>
      <c r="L1100" t="s">
        <v>165</v>
      </c>
    </row>
    <row r="1101" spans="1:12" x14ac:dyDescent="0.25">
      <c r="A1101" t="s">
        <v>211</v>
      </c>
      <c r="B1101" t="s">
        <v>53</v>
      </c>
      <c r="C1101" t="s">
        <v>54</v>
      </c>
      <c r="D1101">
        <v>210</v>
      </c>
      <c r="E1101">
        <v>232</v>
      </c>
      <c r="F1101">
        <v>235</v>
      </c>
      <c r="G1101" t="s">
        <v>205</v>
      </c>
      <c r="H1101" t="s">
        <v>152</v>
      </c>
      <c r="I1101" t="s">
        <v>78</v>
      </c>
      <c r="J1101" s="8" t="s">
        <v>117</v>
      </c>
      <c r="K1101" t="s">
        <v>164</v>
      </c>
      <c r="L1101" t="s">
        <v>165</v>
      </c>
    </row>
    <row r="1102" spans="1:12" x14ac:dyDescent="0.25">
      <c r="A1102" t="s">
        <v>211</v>
      </c>
      <c r="B1102" t="s">
        <v>53</v>
      </c>
      <c r="C1102" t="s">
        <v>54</v>
      </c>
      <c r="D1102">
        <v>4</v>
      </c>
      <c r="E1102">
        <v>6</v>
      </c>
      <c r="F1102">
        <v>6</v>
      </c>
      <c r="G1102" t="s">
        <v>205</v>
      </c>
      <c r="H1102" t="s">
        <v>152</v>
      </c>
      <c r="I1102" t="s">
        <v>79</v>
      </c>
      <c r="J1102" s="8" t="s">
        <v>118</v>
      </c>
      <c r="K1102" t="s">
        <v>164</v>
      </c>
      <c r="L1102" t="s">
        <v>165</v>
      </c>
    </row>
    <row r="1103" spans="1:12" x14ac:dyDescent="0.25">
      <c r="A1103" t="s">
        <v>211</v>
      </c>
      <c r="B1103" t="s">
        <v>53</v>
      </c>
      <c r="C1103" t="s">
        <v>54</v>
      </c>
      <c r="D1103">
        <v>1</v>
      </c>
      <c r="E1103">
        <v>4</v>
      </c>
      <c r="F1103">
        <v>4</v>
      </c>
      <c r="G1103" t="s">
        <v>205</v>
      </c>
      <c r="H1103" t="s">
        <v>152</v>
      </c>
      <c r="I1103" t="s">
        <v>80</v>
      </c>
      <c r="J1103" s="8" t="s">
        <v>119</v>
      </c>
      <c r="K1103" t="s">
        <v>164</v>
      </c>
      <c r="L1103" t="s">
        <v>165</v>
      </c>
    </row>
    <row r="1104" spans="1:12" x14ac:dyDescent="0.25">
      <c r="A1104" t="s">
        <v>211</v>
      </c>
      <c r="B1104" t="s">
        <v>53</v>
      </c>
      <c r="C1104" t="s">
        <v>54</v>
      </c>
      <c r="D1104">
        <v>68</v>
      </c>
      <c r="E1104">
        <v>76</v>
      </c>
      <c r="F1104">
        <v>77</v>
      </c>
      <c r="G1104" t="s">
        <v>205</v>
      </c>
      <c r="H1104" t="s">
        <v>152</v>
      </c>
      <c r="I1104" t="s">
        <v>82</v>
      </c>
      <c r="J1104" s="8" t="s">
        <v>123</v>
      </c>
      <c r="K1104" t="s">
        <v>164</v>
      </c>
      <c r="L1104" t="s">
        <v>165</v>
      </c>
    </row>
    <row r="1105" spans="1:12" x14ac:dyDescent="0.25">
      <c r="A1105" t="s">
        <v>211</v>
      </c>
      <c r="B1105" t="s">
        <v>53</v>
      </c>
      <c r="C1105" t="s">
        <v>54</v>
      </c>
      <c r="D1105">
        <v>4</v>
      </c>
      <c r="E1105">
        <v>5</v>
      </c>
      <c r="F1105">
        <v>5</v>
      </c>
      <c r="G1105" t="s">
        <v>206</v>
      </c>
      <c r="H1105" t="s">
        <v>153</v>
      </c>
      <c r="I1105" t="s">
        <v>84</v>
      </c>
      <c r="J1105" s="8" t="s">
        <v>126</v>
      </c>
      <c r="K1105" t="s">
        <v>164</v>
      </c>
      <c r="L1105" t="s">
        <v>165</v>
      </c>
    </row>
    <row r="1106" spans="1:12" x14ac:dyDescent="0.25">
      <c r="A1106" t="s">
        <v>211</v>
      </c>
      <c r="B1106" t="s">
        <v>53</v>
      </c>
      <c r="C1106" t="s">
        <v>54</v>
      </c>
      <c r="D1106">
        <v>35</v>
      </c>
      <c r="E1106">
        <v>45</v>
      </c>
      <c r="F1106">
        <v>47</v>
      </c>
      <c r="G1106" t="s">
        <v>206</v>
      </c>
      <c r="H1106" t="s">
        <v>153</v>
      </c>
      <c r="I1106" t="s">
        <v>86</v>
      </c>
      <c r="J1106" s="8" t="s">
        <v>128</v>
      </c>
      <c r="K1106" t="s">
        <v>164</v>
      </c>
      <c r="L1106" t="s">
        <v>165</v>
      </c>
    </row>
    <row r="1107" spans="1:12" x14ac:dyDescent="0.25">
      <c r="A1107" t="s">
        <v>211</v>
      </c>
      <c r="B1107" t="s">
        <v>53</v>
      </c>
      <c r="C1107" t="s">
        <v>54</v>
      </c>
      <c r="D1107">
        <v>8</v>
      </c>
      <c r="E1107">
        <v>8</v>
      </c>
      <c r="F1107">
        <v>8</v>
      </c>
      <c r="G1107" t="s">
        <v>206</v>
      </c>
      <c r="H1107" t="s">
        <v>153</v>
      </c>
      <c r="I1107" t="s">
        <v>88</v>
      </c>
      <c r="J1107" s="8" t="s">
        <v>130</v>
      </c>
      <c r="K1107" t="s">
        <v>164</v>
      </c>
      <c r="L1107" t="s">
        <v>165</v>
      </c>
    </row>
    <row r="1108" spans="1:12" x14ac:dyDescent="0.25">
      <c r="A1108" t="s">
        <v>211</v>
      </c>
      <c r="B1108" t="s">
        <v>53</v>
      </c>
      <c r="C1108" t="s">
        <v>54</v>
      </c>
      <c r="D1108">
        <v>0</v>
      </c>
      <c r="E1108">
        <v>1</v>
      </c>
      <c r="F1108">
        <v>1</v>
      </c>
      <c r="G1108" t="s">
        <v>206</v>
      </c>
      <c r="H1108" t="s">
        <v>153</v>
      </c>
      <c r="I1108" t="s">
        <v>89</v>
      </c>
      <c r="J1108" s="8" t="s">
        <v>131</v>
      </c>
      <c r="K1108" t="s">
        <v>164</v>
      </c>
      <c r="L1108" t="s">
        <v>165</v>
      </c>
    </row>
    <row r="1109" spans="1:12" x14ac:dyDescent="0.25">
      <c r="A1109" t="s">
        <v>211</v>
      </c>
      <c r="B1109" t="s">
        <v>53</v>
      </c>
      <c r="C1109" t="s">
        <v>54</v>
      </c>
      <c r="D1109">
        <v>478</v>
      </c>
      <c r="E1109">
        <v>465</v>
      </c>
      <c r="F1109">
        <v>465</v>
      </c>
      <c r="G1109" t="s">
        <v>206</v>
      </c>
      <c r="H1109" t="s">
        <v>153</v>
      </c>
      <c r="I1109" t="s">
        <v>91</v>
      </c>
      <c r="J1109" s="8" t="s">
        <v>133</v>
      </c>
      <c r="K1109" t="s">
        <v>164</v>
      </c>
      <c r="L1109" t="s">
        <v>165</v>
      </c>
    </row>
    <row r="1110" spans="1:12" x14ac:dyDescent="0.25">
      <c r="A1110" t="s">
        <v>211</v>
      </c>
      <c r="B1110" t="s">
        <v>167</v>
      </c>
      <c r="C1110" t="s">
        <v>151</v>
      </c>
      <c r="D1110">
        <v>0</v>
      </c>
      <c r="E1110">
        <v>0</v>
      </c>
      <c r="F1110">
        <v>0</v>
      </c>
      <c r="G1110" t="s">
        <v>206</v>
      </c>
      <c r="H1110" t="s">
        <v>153</v>
      </c>
      <c r="I1110" t="s">
        <v>91</v>
      </c>
      <c r="J1110" s="8" t="s">
        <v>133</v>
      </c>
      <c r="K1110" t="s">
        <v>164</v>
      </c>
      <c r="L1110" t="s">
        <v>166</v>
      </c>
    </row>
    <row r="1111" spans="1:12" x14ac:dyDescent="0.25">
      <c r="A1111" t="s">
        <v>211</v>
      </c>
      <c r="B1111" t="s">
        <v>53</v>
      </c>
      <c r="C1111" t="s">
        <v>54</v>
      </c>
      <c r="D1111">
        <v>182</v>
      </c>
      <c r="E1111">
        <v>177</v>
      </c>
      <c r="F1111">
        <v>176</v>
      </c>
      <c r="G1111" t="s">
        <v>206</v>
      </c>
      <c r="H1111" t="s">
        <v>153</v>
      </c>
      <c r="I1111" t="s">
        <v>92</v>
      </c>
      <c r="J1111" s="8" t="s">
        <v>134</v>
      </c>
      <c r="K1111" t="s">
        <v>164</v>
      </c>
      <c r="L1111" t="s">
        <v>165</v>
      </c>
    </row>
    <row r="1112" spans="1:12" x14ac:dyDescent="0.25">
      <c r="A1112" t="s">
        <v>211</v>
      </c>
      <c r="B1112" t="s">
        <v>53</v>
      </c>
      <c r="C1112" t="s">
        <v>54</v>
      </c>
      <c r="D1112">
        <v>3</v>
      </c>
      <c r="E1112">
        <v>2</v>
      </c>
      <c r="F1112">
        <v>2</v>
      </c>
      <c r="G1112" t="s">
        <v>206</v>
      </c>
      <c r="H1112" t="s">
        <v>153</v>
      </c>
      <c r="I1112" t="s">
        <v>95</v>
      </c>
      <c r="J1112" s="8" t="s">
        <v>140</v>
      </c>
      <c r="K1112" t="s">
        <v>164</v>
      </c>
      <c r="L1112" t="s">
        <v>165</v>
      </c>
    </row>
    <row r="1113" spans="1:12" x14ac:dyDescent="0.25">
      <c r="A1113" t="s">
        <v>211</v>
      </c>
      <c r="B1113" t="s">
        <v>53</v>
      </c>
      <c r="C1113" t="s">
        <v>54</v>
      </c>
      <c r="D1113">
        <v>2</v>
      </c>
      <c r="E1113">
        <v>1</v>
      </c>
      <c r="F1113">
        <v>2</v>
      </c>
      <c r="G1113" t="s">
        <v>207</v>
      </c>
      <c r="H1113" t="s">
        <v>154</v>
      </c>
      <c r="I1113" t="s">
        <v>96</v>
      </c>
      <c r="J1113" s="8" t="s">
        <v>141</v>
      </c>
      <c r="K1113" t="s">
        <v>164</v>
      </c>
      <c r="L1113" t="s">
        <v>165</v>
      </c>
    </row>
    <row r="1114" spans="1:12" x14ac:dyDescent="0.25">
      <c r="A1114" t="s">
        <v>211</v>
      </c>
      <c r="B1114" t="s">
        <v>53</v>
      </c>
      <c r="C1114" t="s">
        <v>54</v>
      </c>
      <c r="D1114">
        <v>0</v>
      </c>
      <c r="E1114">
        <v>4</v>
      </c>
      <c r="F1114">
        <v>4</v>
      </c>
      <c r="G1114" t="s">
        <v>207</v>
      </c>
      <c r="H1114" t="s">
        <v>154</v>
      </c>
      <c r="I1114" t="s">
        <v>98</v>
      </c>
      <c r="J1114" s="8" t="s">
        <v>143</v>
      </c>
      <c r="K1114" t="s">
        <v>164</v>
      </c>
      <c r="L1114" t="s">
        <v>165</v>
      </c>
    </row>
    <row r="1115" spans="1:12" x14ac:dyDescent="0.25">
      <c r="A1115" t="s">
        <v>211</v>
      </c>
      <c r="B1115" t="s">
        <v>53</v>
      </c>
      <c r="C1115" t="s">
        <v>54</v>
      </c>
      <c r="D1115">
        <v>519</v>
      </c>
      <c r="E1115">
        <v>626</v>
      </c>
      <c r="F1115">
        <v>1622</v>
      </c>
      <c r="G1115" t="s">
        <v>208</v>
      </c>
      <c r="H1115" t="s">
        <v>155</v>
      </c>
      <c r="I1115" t="s">
        <v>99</v>
      </c>
      <c r="J1115" s="8" t="s">
        <v>144</v>
      </c>
      <c r="K1115" t="s">
        <v>164</v>
      </c>
      <c r="L1115" t="s">
        <v>165</v>
      </c>
    </row>
    <row r="1116" spans="1:12" x14ac:dyDescent="0.25">
      <c r="A1116" t="s">
        <v>211</v>
      </c>
      <c r="B1116" t="s">
        <v>167</v>
      </c>
      <c r="C1116" t="s">
        <v>151</v>
      </c>
      <c r="D1116">
        <v>14</v>
      </c>
      <c r="E1116">
        <v>17</v>
      </c>
      <c r="F1116">
        <v>17</v>
      </c>
      <c r="G1116" t="s">
        <v>208</v>
      </c>
      <c r="H1116" t="s">
        <v>155</v>
      </c>
      <c r="I1116" t="s">
        <v>102</v>
      </c>
      <c r="J1116" s="8" t="s">
        <v>145</v>
      </c>
      <c r="K1116" t="s">
        <v>164</v>
      </c>
      <c r="L1116" t="s">
        <v>166</v>
      </c>
    </row>
    <row r="1117" spans="1:12" x14ac:dyDescent="0.25">
      <c r="A1117" t="s">
        <v>211</v>
      </c>
      <c r="B1117" t="s">
        <v>53</v>
      </c>
      <c r="C1117" t="s">
        <v>54</v>
      </c>
      <c r="D1117">
        <v>1</v>
      </c>
      <c r="E1117">
        <v>1</v>
      </c>
      <c r="F1117">
        <v>1</v>
      </c>
      <c r="G1117" t="s">
        <v>208</v>
      </c>
      <c r="H1117" t="s">
        <v>155</v>
      </c>
      <c r="I1117" t="s">
        <v>105</v>
      </c>
      <c r="J1117" s="8" t="s">
        <v>146</v>
      </c>
      <c r="K1117" t="s">
        <v>164</v>
      </c>
      <c r="L1117" t="s">
        <v>165</v>
      </c>
    </row>
    <row r="1118" spans="1:12" x14ac:dyDescent="0.25">
      <c r="A1118" t="s">
        <v>211</v>
      </c>
      <c r="B1118" t="s">
        <v>20</v>
      </c>
      <c r="C1118" t="s">
        <v>34</v>
      </c>
      <c r="D1118">
        <v>4632</v>
      </c>
      <c r="E1118">
        <v>5001</v>
      </c>
      <c r="F1118">
        <v>5252</v>
      </c>
      <c r="G1118" t="s">
        <v>205</v>
      </c>
      <c r="H1118" t="s">
        <v>152</v>
      </c>
      <c r="I1118" t="s">
        <v>78</v>
      </c>
      <c r="J1118" s="8" t="s">
        <v>117</v>
      </c>
      <c r="K1118" t="s">
        <v>164</v>
      </c>
      <c r="L1118" t="s">
        <v>165</v>
      </c>
    </row>
    <row r="1119" spans="1:12" x14ac:dyDescent="0.25">
      <c r="A1119" t="s">
        <v>211</v>
      </c>
      <c r="B1119" t="s">
        <v>167</v>
      </c>
      <c r="C1119" t="s">
        <v>151</v>
      </c>
      <c r="D1119">
        <v>32</v>
      </c>
      <c r="E1119">
        <v>40</v>
      </c>
      <c r="F1119">
        <v>40</v>
      </c>
      <c r="G1119" t="s">
        <v>205</v>
      </c>
      <c r="H1119" t="s">
        <v>152</v>
      </c>
      <c r="I1119" t="s">
        <v>78</v>
      </c>
      <c r="J1119" s="8" t="s">
        <v>117</v>
      </c>
      <c r="K1119" t="s">
        <v>164</v>
      </c>
      <c r="L1119" t="s">
        <v>166</v>
      </c>
    </row>
    <row r="1120" spans="1:12" x14ac:dyDescent="0.25">
      <c r="A1120" t="s">
        <v>211</v>
      </c>
      <c r="B1120" t="s">
        <v>20</v>
      </c>
      <c r="C1120" t="s">
        <v>34</v>
      </c>
      <c r="D1120">
        <v>128</v>
      </c>
      <c r="E1120">
        <v>139</v>
      </c>
      <c r="F1120">
        <v>145</v>
      </c>
      <c r="G1120" t="s">
        <v>205</v>
      </c>
      <c r="H1120" t="s">
        <v>152</v>
      </c>
      <c r="I1120" t="s">
        <v>79</v>
      </c>
      <c r="J1120" s="8" t="s">
        <v>118</v>
      </c>
      <c r="K1120" t="s">
        <v>164</v>
      </c>
      <c r="L1120" t="s">
        <v>165</v>
      </c>
    </row>
    <row r="1121" spans="1:12" x14ac:dyDescent="0.25">
      <c r="A1121" t="s">
        <v>211</v>
      </c>
      <c r="B1121" t="s">
        <v>167</v>
      </c>
      <c r="C1121" t="s">
        <v>151</v>
      </c>
      <c r="D1121">
        <v>0</v>
      </c>
      <c r="E1121">
        <v>0</v>
      </c>
      <c r="F1121">
        <v>0</v>
      </c>
      <c r="G1121" t="s">
        <v>205</v>
      </c>
      <c r="H1121" t="s">
        <v>152</v>
      </c>
      <c r="I1121" t="s">
        <v>79</v>
      </c>
      <c r="J1121" s="8" t="s">
        <v>118</v>
      </c>
      <c r="K1121" t="s">
        <v>164</v>
      </c>
      <c r="L1121" t="s">
        <v>166</v>
      </c>
    </row>
    <row r="1122" spans="1:12" x14ac:dyDescent="0.25">
      <c r="A1122" t="s">
        <v>211</v>
      </c>
      <c r="B1122" t="s">
        <v>20</v>
      </c>
      <c r="C1122" t="s">
        <v>34</v>
      </c>
      <c r="D1122">
        <v>289</v>
      </c>
      <c r="E1122">
        <v>105</v>
      </c>
      <c r="F1122">
        <v>204</v>
      </c>
      <c r="G1122" t="s">
        <v>205</v>
      </c>
      <c r="H1122" t="s">
        <v>152</v>
      </c>
      <c r="I1122" t="s">
        <v>80</v>
      </c>
      <c r="J1122" s="8" t="s">
        <v>119</v>
      </c>
      <c r="K1122" t="s">
        <v>164</v>
      </c>
      <c r="L1122" t="s">
        <v>165</v>
      </c>
    </row>
    <row r="1123" spans="1:12" x14ac:dyDescent="0.25">
      <c r="A1123" t="s">
        <v>211</v>
      </c>
      <c r="B1123" t="s">
        <v>167</v>
      </c>
      <c r="C1123" t="s">
        <v>151</v>
      </c>
      <c r="D1123">
        <v>0</v>
      </c>
      <c r="E1123">
        <v>0</v>
      </c>
      <c r="F1123">
        <v>0</v>
      </c>
      <c r="G1123" t="s">
        <v>205</v>
      </c>
      <c r="H1123" t="s">
        <v>152</v>
      </c>
      <c r="I1123" t="s">
        <v>80</v>
      </c>
      <c r="J1123" s="8" t="s">
        <v>119</v>
      </c>
      <c r="K1123" t="s">
        <v>164</v>
      </c>
      <c r="L1123" t="s">
        <v>166</v>
      </c>
    </row>
    <row r="1124" spans="1:12" x14ac:dyDescent="0.25">
      <c r="A1124" t="s">
        <v>211</v>
      </c>
      <c r="B1124" t="s">
        <v>20</v>
      </c>
      <c r="C1124" t="s">
        <v>34</v>
      </c>
      <c r="D1124">
        <v>3</v>
      </c>
      <c r="E1124">
        <v>5</v>
      </c>
      <c r="F1124">
        <v>6</v>
      </c>
      <c r="G1124" t="s">
        <v>205</v>
      </c>
      <c r="H1124" t="s">
        <v>152</v>
      </c>
      <c r="I1124" t="s">
        <v>81</v>
      </c>
      <c r="J1124" s="8" t="s">
        <v>122</v>
      </c>
      <c r="K1124" t="s">
        <v>164</v>
      </c>
      <c r="L1124" t="s">
        <v>165</v>
      </c>
    </row>
    <row r="1125" spans="1:12" x14ac:dyDescent="0.25">
      <c r="A1125" t="s">
        <v>211</v>
      </c>
      <c r="B1125" t="s">
        <v>20</v>
      </c>
      <c r="C1125" t="s">
        <v>34</v>
      </c>
      <c r="D1125">
        <v>1598</v>
      </c>
      <c r="E1125">
        <v>1739</v>
      </c>
      <c r="F1125">
        <v>1908</v>
      </c>
      <c r="G1125" t="s">
        <v>205</v>
      </c>
      <c r="H1125" t="s">
        <v>152</v>
      </c>
      <c r="I1125" t="s">
        <v>82</v>
      </c>
      <c r="J1125" s="8" t="s">
        <v>123</v>
      </c>
      <c r="K1125" t="s">
        <v>164</v>
      </c>
      <c r="L1125" t="s">
        <v>165</v>
      </c>
    </row>
    <row r="1126" spans="1:12" x14ac:dyDescent="0.25">
      <c r="A1126" t="s">
        <v>211</v>
      </c>
      <c r="B1126" t="s">
        <v>167</v>
      </c>
      <c r="C1126" t="s">
        <v>151</v>
      </c>
      <c r="D1126">
        <v>11</v>
      </c>
      <c r="E1126">
        <v>12</v>
      </c>
      <c r="F1126">
        <v>12</v>
      </c>
      <c r="G1126" t="s">
        <v>205</v>
      </c>
      <c r="H1126" t="s">
        <v>152</v>
      </c>
      <c r="I1126" t="s">
        <v>82</v>
      </c>
      <c r="J1126" s="8" t="s">
        <v>123</v>
      </c>
      <c r="K1126" t="s">
        <v>164</v>
      </c>
      <c r="L1126" t="s">
        <v>166</v>
      </c>
    </row>
    <row r="1127" spans="1:12" x14ac:dyDescent="0.25">
      <c r="A1127" t="s">
        <v>211</v>
      </c>
      <c r="B1127" t="s">
        <v>20</v>
      </c>
      <c r="C1127" t="s">
        <v>34</v>
      </c>
      <c r="D1127">
        <v>2</v>
      </c>
      <c r="E1127">
        <v>5</v>
      </c>
      <c r="F1127">
        <v>1</v>
      </c>
      <c r="G1127" t="s">
        <v>205</v>
      </c>
      <c r="H1127" t="s">
        <v>152</v>
      </c>
      <c r="I1127" t="s">
        <v>83</v>
      </c>
      <c r="J1127" s="8" t="s">
        <v>125</v>
      </c>
      <c r="K1127" t="s">
        <v>164</v>
      </c>
      <c r="L1127" t="s">
        <v>165</v>
      </c>
    </row>
    <row r="1128" spans="1:12" x14ac:dyDescent="0.25">
      <c r="A1128" t="s">
        <v>211</v>
      </c>
      <c r="B1128" t="s">
        <v>20</v>
      </c>
      <c r="C1128" t="s">
        <v>34</v>
      </c>
      <c r="D1128">
        <v>39</v>
      </c>
      <c r="E1128">
        <v>26</v>
      </c>
      <c r="F1128">
        <v>27</v>
      </c>
      <c r="G1128" t="s">
        <v>206</v>
      </c>
      <c r="H1128" t="s">
        <v>153</v>
      </c>
      <c r="I1128" t="s">
        <v>84</v>
      </c>
      <c r="J1128" s="8" t="s">
        <v>126</v>
      </c>
      <c r="K1128" t="s">
        <v>164</v>
      </c>
      <c r="L1128" t="s">
        <v>165</v>
      </c>
    </row>
    <row r="1129" spans="1:12" x14ac:dyDescent="0.25">
      <c r="A1129" t="s">
        <v>211</v>
      </c>
      <c r="B1129" t="s">
        <v>20</v>
      </c>
      <c r="C1129" t="s">
        <v>34</v>
      </c>
      <c r="D1129">
        <v>9</v>
      </c>
      <c r="E1129">
        <v>6</v>
      </c>
      <c r="F1129">
        <v>6</v>
      </c>
      <c r="G1129" t="s">
        <v>206</v>
      </c>
      <c r="H1129" t="s">
        <v>153</v>
      </c>
      <c r="I1129" t="s">
        <v>85</v>
      </c>
      <c r="J1129" s="8" t="s">
        <v>127</v>
      </c>
      <c r="K1129" t="s">
        <v>164</v>
      </c>
      <c r="L1129" t="s">
        <v>165</v>
      </c>
    </row>
    <row r="1130" spans="1:12" x14ac:dyDescent="0.25">
      <c r="A1130" t="s">
        <v>211</v>
      </c>
      <c r="B1130" t="s">
        <v>20</v>
      </c>
      <c r="C1130" t="s">
        <v>34</v>
      </c>
      <c r="D1130">
        <v>711</v>
      </c>
      <c r="E1130">
        <v>722</v>
      </c>
      <c r="F1130">
        <v>719</v>
      </c>
      <c r="G1130" t="s">
        <v>206</v>
      </c>
      <c r="H1130" t="s">
        <v>153</v>
      </c>
      <c r="I1130" t="s">
        <v>86</v>
      </c>
      <c r="J1130" s="8" t="s">
        <v>128</v>
      </c>
      <c r="K1130" t="s">
        <v>164</v>
      </c>
      <c r="L1130" t="s">
        <v>165</v>
      </c>
    </row>
    <row r="1131" spans="1:12" x14ac:dyDescent="0.25">
      <c r="A1131" t="s">
        <v>211</v>
      </c>
      <c r="B1131" t="s">
        <v>167</v>
      </c>
      <c r="C1131" t="s">
        <v>151</v>
      </c>
      <c r="D1131">
        <v>5</v>
      </c>
      <c r="E1131">
        <v>5</v>
      </c>
      <c r="F1131">
        <v>5</v>
      </c>
      <c r="G1131" t="s">
        <v>206</v>
      </c>
      <c r="H1131" t="s">
        <v>153</v>
      </c>
      <c r="I1131" t="s">
        <v>86</v>
      </c>
      <c r="J1131" s="8" t="s">
        <v>128</v>
      </c>
      <c r="K1131" t="s">
        <v>164</v>
      </c>
      <c r="L1131" t="s">
        <v>166</v>
      </c>
    </row>
    <row r="1132" spans="1:12" x14ac:dyDescent="0.25">
      <c r="A1132" t="s">
        <v>211</v>
      </c>
      <c r="B1132" t="s">
        <v>20</v>
      </c>
      <c r="C1132" t="s">
        <v>34</v>
      </c>
      <c r="D1132">
        <v>491</v>
      </c>
      <c r="E1132">
        <v>447</v>
      </c>
      <c r="F1132">
        <v>517</v>
      </c>
      <c r="G1132" t="s">
        <v>206</v>
      </c>
      <c r="H1132" t="s">
        <v>153</v>
      </c>
      <c r="I1132" t="s">
        <v>88</v>
      </c>
      <c r="J1132" s="8" t="s">
        <v>130</v>
      </c>
      <c r="K1132" t="s">
        <v>164</v>
      </c>
      <c r="L1132" t="s">
        <v>165</v>
      </c>
    </row>
    <row r="1133" spans="1:12" x14ac:dyDescent="0.25">
      <c r="A1133" t="s">
        <v>211</v>
      </c>
      <c r="B1133" t="s">
        <v>167</v>
      </c>
      <c r="C1133" t="s">
        <v>151</v>
      </c>
      <c r="D1133">
        <v>1</v>
      </c>
      <c r="E1133">
        <v>1</v>
      </c>
      <c r="F1133">
        <v>1</v>
      </c>
      <c r="G1133" t="s">
        <v>206</v>
      </c>
      <c r="H1133" t="s">
        <v>153</v>
      </c>
      <c r="I1133" t="s">
        <v>88</v>
      </c>
      <c r="J1133" s="8" t="s">
        <v>130</v>
      </c>
      <c r="K1133" t="s">
        <v>164</v>
      </c>
      <c r="L1133" t="s">
        <v>166</v>
      </c>
    </row>
    <row r="1134" spans="1:12" x14ac:dyDescent="0.25">
      <c r="A1134" t="s">
        <v>211</v>
      </c>
      <c r="B1134" t="s">
        <v>20</v>
      </c>
      <c r="C1134" t="s">
        <v>34</v>
      </c>
      <c r="D1134">
        <v>34</v>
      </c>
      <c r="E1134">
        <v>22</v>
      </c>
      <c r="F1134">
        <v>23</v>
      </c>
      <c r="G1134" t="s">
        <v>206</v>
      </c>
      <c r="H1134" t="s">
        <v>153</v>
      </c>
      <c r="I1134" t="s">
        <v>89</v>
      </c>
      <c r="J1134" s="8" t="s">
        <v>131</v>
      </c>
      <c r="K1134" t="s">
        <v>164</v>
      </c>
      <c r="L1134" t="s">
        <v>165</v>
      </c>
    </row>
    <row r="1135" spans="1:12" x14ac:dyDescent="0.25">
      <c r="A1135" t="s">
        <v>211</v>
      </c>
      <c r="B1135" t="s">
        <v>20</v>
      </c>
      <c r="C1135" t="s">
        <v>34</v>
      </c>
      <c r="D1135">
        <v>76</v>
      </c>
      <c r="E1135">
        <v>52</v>
      </c>
      <c r="F1135">
        <v>57</v>
      </c>
      <c r="G1135" t="s">
        <v>206</v>
      </c>
      <c r="H1135" t="s">
        <v>153</v>
      </c>
      <c r="I1135" t="s">
        <v>90</v>
      </c>
      <c r="J1135" s="8" t="s">
        <v>132</v>
      </c>
      <c r="K1135" t="s">
        <v>164</v>
      </c>
      <c r="L1135" t="s">
        <v>165</v>
      </c>
    </row>
    <row r="1136" spans="1:12" x14ac:dyDescent="0.25">
      <c r="A1136" t="s">
        <v>211</v>
      </c>
      <c r="B1136" t="s">
        <v>20</v>
      </c>
      <c r="C1136" t="s">
        <v>34</v>
      </c>
      <c r="D1136">
        <v>2722</v>
      </c>
      <c r="E1136">
        <v>2928</v>
      </c>
      <c r="F1136">
        <v>3098</v>
      </c>
      <c r="G1136" t="s">
        <v>206</v>
      </c>
      <c r="H1136" t="s">
        <v>153</v>
      </c>
      <c r="I1136" t="s">
        <v>91</v>
      </c>
      <c r="J1136" s="8" t="s">
        <v>133</v>
      </c>
      <c r="K1136" t="s">
        <v>164</v>
      </c>
      <c r="L1136" t="s">
        <v>165</v>
      </c>
    </row>
    <row r="1137" spans="1:12" x14ac:dyDescent="0.25">
      <c r="A1137" t="s">
        <v>211</v>
      </c>
      <c r="B1137" t="s">
        <v>167</v>
      </c>
      <c r="C1137" t="s">
        <v>151</v>
      </c>
      <c r="D1137">
        <v>0</v>
      </c>
      <c r="E1137">
        <v>0</v>
      </c>
      <c r="F1137">
        <v>0</v>
      </c>
      <c r="G1137" t="s">
        <v>206</v>
      </c>
      <c r="H1137" t="s">
        <v>153</v>
      </c>
      <c r="I1137" t="s">
        <v>91</v>
      </c>
      <c r="J1137" s="8" t="s">
        <v>133</v>
      </c>
      <c r="K1137" t="s">
        <v>164</v>
      </c>
      <c r="L1137" t="s">
        <v>166</v>
      </c>
    </row>
    <row r="1138" spans="1:12" x14ac:dyDescent="0.25">
      <c r="A1138" t="s">
        <v>211</v>
      </c>
      <c r="B1138" t="s">
        <v>20</v>
      </c>
      <c r="C1138" t="s">
        <v>34</v>
      </c>
      <c r="D1138">
        <v>10168</v>
      </c>
      <c r="E1138">
        <v>10095</v>
      </c>
      <c r="F1138">
        <v>10490</v>
      </c>
      <c r="G1138" t="s">
        <v>206</v>
      </c>
      <c r="H1138" t="s">
        <v>153</v>
      </c>
      <c r="I1138" t="s">
        <v>92</v>
      </c>
      <c r="J1138" s="8" t="s">
        <v>134</v>
      </c>
      <c r="K1138" t="s">
        <v>164</v>
      </c>
      <c r="L1138" t="s">
        <v>165</v>
      </c>
    </row>
    <row r="1139" spans="1:12" x14ac:dyDescent="0.25">
      <c r="A1139" t="s">
        <v>211</v>
      </c>
      <c r="B1139" t="s">
        <v>167</v>
      </c>
      <c r="C1139" t="s">
        <v>151</v>
      </c>
      <c r="D1139">
        <v>0</v>
      </c>
      <c r="E1139">
        <v>0</v>
      </c>
      <c r="F1139">
        <v>0</v>
      </c>
      <c r="G1139" t="s">
        <v>206</v>
      </c>
      <c r="H1139" t="s">
        <v>153</v>
      </c>
      <c r="I1139" t="s">
        <v>92</v>
      </c>
      <c r="J1139" s="8" t="s">
        <v>134</v>
      </c>
      <c r="K1139" t="s">
        <v>164</v>
      </c>
      <c r="L1139" t="s">
        <v>166</v>
      </c>
    </row>
    <row r="1140" spans="1:12" x14ac:dyDescent="0.25">
      <c r="A1140" t="s">
        <v>211</v>
      </c>
      <c r="B1140" t="s">
        <v>20</v>
      </c>
      <c r="C1140" t="s">
        <v>34</v>
      </c>
      <c r="D1140">
        <v>351</v>
      </c>
      <c r="E1140">
        <v>266</v>
      </c>
      <c r="F1140">
        <v>286</v>
      </c>
      <c r="G1140" t="s">
        <v>206</v>
      </c>
      <c r="H1140" t="s">
        <v>153</v>
      </c>
      <c r="I1140" t="s">
        <v>93</v>
      </c>
      <c r="J1140" s="8" t="s">
        <v>135</v>
      </c>
      <c r="K1140" t="s">
        <v>164</v>
      </c>
      <c r="L1140" t="s">
        <v>165</v>
      </c>
    </row>
    <row r="1141" spans="1:12" x14ac:dyDescent="0.25">
      <c r="A1141" t="s">
        <v>211</v>
      </c>
      <c r="B1141" t="s">
        <v>167</v>
      </c>
      <c r="C1141" t="s">
        <v>151</v>
      </c>
      <c r="D1141">
        <v>0</v>
      </c>
      <c r="E1141">
        <v>0</v>
      </c>
      <c r="F1141">
        <v>0</v>
      </c>
      <c r="G1141" t="s">
        <v>206</v>
      </c>
      <c r="H1141" t="s">
        <v>153</v>
      </c>
      <c r="I1141" t="s">
        <v>93</v>
      </c>
      <c r="J1141" s="8" t="s">
        <v>135</v>
      </c>
      <c r="K1141" t="s">
        <v>164</v>
      </c>
      <c r="L1141" t="s">
        <v>166</v>
      </c>
    </row>
    <row r="1142" spans="1:12" x14ac:dyDescent="0.25">
      <c r="A1142" t="s">
        <v>211</v>
      </c>
      <c r="B1142" t="s">
        <v>20</v>
      </c>
      <c r="C1142" t="s">
        <v>34</v>
      </c>
      <c r="D1142">
        <v>12</v>
      </c>
      <c r="E1142">
        <v>9</v>
      </c>
      <c r="F1142">
        <v>12</v>
      </c>
      <c r="G1142" t="s">
        <v>206</v>
      </c>
      <c r="H1142" t="s">
        <v>153</v>
      </c>
      <c r="I1142" t="s">
        <v>104</v>
      </c>
      <c r="J1142" s="8" t="s">
        <v>136</v>
      </c>
      <c r="K1142" t="s">
        <v>164</v>
      </c>
      <c r="L1142" t="s">
        <v>165</v>
      </c>
    </row>
    <row r="1143" spans="1:12" x14ac:dyDescent="0.25">
      <c r="A1143" t="s">
        <v>211</v>
      </c>
      <c r="B1143" t="s">
        <v>20</v>
      </c>
      <c r="C1143" t="s">
        <v>34</v>
      </c>
      <c r="D1143">
        <v>821</v>
      </c>
      <c r="E1143">
        <v>672</v>
      </c>
      <c r="F1143">
        <v>810</v>
      </c>
      <c r="G1143" t="s">
        <v>206</v>
      </c>
      <c r="H1143" t="s">
        <v>153</v>
      </c>
      <c r="I1143" t="s">
        <v>94</v>
      </c>
      <c r="J1143" s="8" t="s">
        <v>138</v>
      </c>
      <c r="K1143" t="s">
        <v>164</v>
      </c>
      <c r="L1143" t="s">
        <v>165</v>
      </c>
    </row>
    <row r="1144" spans="1:12" x14ac:dyDescent="0.25">
      <c r="A1144" t="s">
        <v>211</v>
      </c>
      <c r="B1144" t="s">
        <v>167</v>
      </c>
      <c r="C1144" t="s">
        <v>151</v>
      </c>
      <c r="D1144">
        <v>14</v>
      </c>
      <c r="E1144">
        <v>13</v>
      </c>
      <c r="F1144">
        <v>13</v>
      </c>
      <c r="G1144" t="s">
        <v>206</v>
      </c>
      <c r="H1144" t="s">
        <v>153</v>
      </c>
      <c r="I1144" t="s">
        <v>94</v>
      </c>
      <c r="J1144" s="8" t="s">
        <v>138</v>
      </c>
      <c r="K1144" t="s">
        <v>164</v>
      </c>
      <c r="L1144" t="s">
        <v>166</v>
      </c>
    </row>
    <row r="1145" spans="1:12" x14ac:dyDescent="0.25">
      <c r="A1145" t="s">
        <v>211</v>
      </c>
      <c r="B1145" t="s">
        <v>20</v>
      </c>
      <c r="C1145" t="s">
        <v>34</v>
      </c>
      <c r="D1145">
        <v>0</v>
      </c>
      <c r="E1145">
        <v>0</v>
      </c>
      <c r="F1145">
        <v>0</v>
      </c>
      <c r="G1145" t="s">
        <v>206</v>
      </c>
      <c r="H1145" t="s">
        <v>153</v>
      </c>
      <c r="I1145" t="s">
        <v>107</v>
      </c>
      <c r="J1145" s="8" t="s">
        <v>139</v>
      </c>
      <c r="K1145" t="s">
        <v>164</v>
      </c>
      <c r="L1145" t="s">
        <v>165</v>
      </c>
    </row>
    <row r="1146" spans="1:12" x14ac:dyDescent="0.25">
      <c r="A1146" t="s">
        <v>211</v>
      </c>
      <c r="B1146" t="s">
        <v>20</v>
      </c>
      <c r="C1146" t="s">
        <v>34</v>
      </c>
      <c r="D1146">
        <v>45</v>
      </c>
      <c r="E1146">
        <v>28</v>
      </c>
      <c r="F1146">
        <v>29</v>
      </c>
      <c r="G1146" t="s">
        <v>206</v>
      </c>
      <c r="H1146" t="s">
        <v>153</v>
      </c>
      <c r="I1146" t="s">
        <v>95</v>
      </c>
      <c r="J1146" s="8" t="s">
        <v>140</v>
      </c>
      <c r="K1146" t="s">
        <v>164</v>
      </c>
      <c r="L1146" t="s">
        <v>165</v>
      </c>
    </row>
    <row r="1147" spans="1:12" x14ac:dyDescent="0.25">
      <c r="A1147" t="s">
        <v>211</v>
      </c>
      <c r="B1147" t="s">
        <v>20</v>
      </c>
      <c r="C1147" t="s">
        <v>34</v>
      </c>
      <c r="D1147">
        <v>268</v>
      </c>
      <c r="E1147">
        <v>200</v>
      </c>
      <c r="F1147">
        <v>253</v>
      </c>
      <c r="G1147" t="s">
        <v>207</v>
      </c>
      <c r="H1147" t="s">
        <v>154</v>
      </c>
      <c r="I1147" t="s">
        <v>96</v>
      </c>
      <c r="J1147" s="8" t="s">
        <v>141</v>
      </c>
      <c r="K1147" t="s">
        <v>164</v>
      </c>
      <c r="L1147" t="s">
        <v>165</v>
      </c>
    </row>
    <row r="1148" spans="1:12" x14ac:dyDescent="0.25">
      <c r="A1148" t="s">
        <v>211</v>
      </c>
      <c r="B1148" t="s">
        <v>167</v>
      </c>
      <c r="C1148" t="s">
        <v>151</v>
      </c>
      <c r="D1148">
        <v>2</v>
      </c>
      <c r="E1148">
        <v>1</v>
      </c>
      <c r="F1148">
        <v>2</v>
      </c>
      <c r="G1148" t="s">
        <v>207</v>
      </c>
      <c r="H1148" t="s">
        <v>154</v>
      </c>
      <c r="I1148" t="s">
        <v>96</v>
      </c>
      <c r="J1148" s="8" t="s">
        <v>141</v>
      </c>
      <c r="K1148" t="s">
        <v>164</v>
      </c>
      <c r="L1148" t="s">
        <v>166</v>
      </c>
    </row>
    <row r="1149" spans="1:12" x14ac:dyDescent="0.25">
      <c r="A1149" t="s">
        <v>211</v>
      </c>
      <c r="B1149" t="s">
        <v>20</v>
      </c>
      <c r="C1149" t="s">
        <v>34</v>
      </c>
      <c r="D1149">
        <v>91</v>
      </c>
      <c r="E1149">
        <v>73</v>
      </c>
      <c r="F1149">
        <v>211</v>
      </c>
      <c r="G1149" t="s">
        <v>207</v>
      </c>
      <c r="H1149" t="s">
        <v>154</v>
      </c>
      <c r="I1149" t="s">
        <v>97</v>
      </c>
      <c r="J1149" s="8" t="s">
        <v>142</v>
      </c>
      <c r="K1149" t="s">
        <v>164</v>
      </c>
      <c r="L1149" t="s">
        <v>165</v>
      </c>
    </row>
    <row r="1150" spans="1:12" x14ac:dyDescent="0.25">
      <c r="A1150" t="s">
        <v>211</v>
      </c>
      <c r="B1150" t="s">
        <v>20</v>
      </c>
      <c r="C1150" t="s">
        <v>34</v>
      </c>
      <c r="D1150">
        <v>54781</v>
      </c>
      <c r="E1150">
        <v>59775</v>
      </c>
      <c r="F1150">
        <v>56256</v>
      </c>
      <c r="G1150" t="s">
        <v>208</v>
      </c>
      <c r="H1150" t="s">
        <v>155</v>
      </c>
      <c r="I1150" t="s">
        <v>99</v>
      </c>
      <c r="J1150" s="8" t="s">
        <v>144</v>
      </c>
      <c r="K1150" t="s">
        <v>164</v>
      </c>
      <c r="L1150" t="s">
        <v>165</v>
      </c>
    </row>
    <row r="1151" spans="1:12" x14ac:dyDescent="0.25">
      <c r="A1151" t="s">
        <v>211</v>
      </c>
      <c r="B1151" t="s">
        <v>167</v>
      </c>
      <c r="C1151" t="s">
        <v>151</v>
      </c>
      <c r="D1151">
        <v>2633</v>
      </c>
      <c r="E1151">
        <v>2871</v>
      </c>
      <c r="F1151">
        <v>2681</v>
      </c>
      <c r="G1151" t="s">
        <v>208</v>
      </c>
      <c r="H1151" t="s">
        <v>155</v>
      </c>
      <c r="I1151" t="s">
        <v>99</v>
      </c>
      <c r="J1151" s="8" t="s">
        <v>144</v>
      </c>
      <c r="K1151" t="s">
        <v>164</v>
      </c>
      <c r="L1151" t="s">
        <v>166</v>
      </c>
    </row>
    <row r="1152" spans="1:12" x14ac:dyDescent="0.25">
      <c r="A1152" t="s">
        <v>211</v>
      </c>
      <c r="B1152" t="s">
        <v>20</v>
      </c>
      <c r="C1152" t="s">
        <v>34</v>
      </c>
      <c r="D1152">
        <v>881285</v>
      </c>
      <c r="E1152">
        <v>922059</v>
      </c>
      <c r="F1152">
        <v>965539</v>
      </c>
      <c r="G1152" t="s">
        <v>208</v>
      </c>
      <c r="H1152" t="s">
        <v>155</v>
      </c>
      <c r="I1152" t="s">
        <v>102</v>
      </c>
      <c r="J1152" s="8" t="s">
        <v>145</v>
      </c>
      <c r="K1152" t="s">
        <v>164</v>
      </c>
      <c r="L1152" t="s">
        <v>165</v>
      </c>
    </row>
    <row r="1153" spans="1:12" x14ac:dyDescent="0.25">
      <c r="A1153" t="s">
        <v>211</v>
      </c>
      <c r="B1153" t="s">
        <v>20</v>
      </c>
      <c r="C1153" t="s">
        <v>34</v>
      </c>
      <c r="D1153">
        <v>36754</v>
      </c>
      <c r="E1153">
        <v>38378</v>
      </c>
      <c r="F1153">
        <v>45227</v>
      </c>
      <c r="G1153" t="s">
        <v>209</v>
      </c>
      <c r="H1153" t="s">
        <v>156</v>
      </c>
      <c r="I1153" t="s">
        <v>100</v>
      </c>
      <c r="J1153" s="8" t="s">
        <v>150</v>
      </c>
      <c r="K1153" t="s">
        <v>164</v>
      </c>
      <c r="L1153" t="s">
        <v>165</v>
      </c>
    </row>
    <row r="1154" spans="1:12" x14ac:dyDescent="0.25">
      <c r="A1154" t="s">
        <v>211</v>
      </c>
      <c r="B1154" t="s">
        <v>62</v>
      </c>
      <c r="C1154" t="s">
        <v>63</v>
      </c>
      <c r="D1154">
        <v>53</v>
      </c>
      <c r="E1154">
        <v>53</v>
      </c>
      <c r="F1154">
        <v>55</v>
      </c>
      <c r="G1154" t="s">
        <v>205</v>
      </c>
      <c r="H1154" t="s">
        <v>152</v>
      </c>
      <c r="I1154" t="s">
        <v>78</v>
      </c>
      <c r="J1154" s="8" t="s">
        <v>117</v>
      </c>
      <c r="K1154" t="s">
        <v>164</v>
      </c>
      <c r="L1154" t="s">
        <v>165</v>
      </c>
    </row>
    <row r="1155" spans="1:12" x14ac:dyDescent="0.25">
      <c r="A1155" t="s">
        <v>211</v>
      </c>
      <c r="B1155" t="s">
        <v>62</v>
      </c>
      <c r="C1155" t="s">
        <v>63</v>
      </c>
      <c r="D1155">
        <v>21</v>
      </c>
      <c r="E1155">
        <v>21</v>
      </c>
      <c r="F1155">
        <v>22</v>
      </c>
      <c r="G1155" t="s">
        <v>205</v>
      </c>
      <c r="H1155" t="s">
        <v>152</v>
      </c>
      <c r="I1155" t="s">
        <v>82</v>
      </c>
      <c r="J1155" s="8" t="s">
        <v>123</v>
      </c>
      <c r="K1155" t="s">
        <v>164</v>
      </c>
      <c r="L1155" t="s">
        <v>165</v>
      </c>
    </row>
    <row r="1156" spans="1:12" x14ac:dyDescent="0.25">
      <c r="A1156" t="s">
        <v>211</v>
      </c>
      <c r="B1156" t="s">
        <v>62</v>
      </c>
      <c r="C1156" t="s">
        <v>63</v>
      </c>
      <c r="D1156">
        <v>2</v>
      </c>
      <c r="E1156">
        <v>2</v>
      </c>
      <c r="F1156">
        <v>2</v>
      </c>
      <c r="G1156" t="s">
        <v>206</v>
      </c>
      <c r="H1156" t="s">
        <v>153</v>
      </c>
      <c r="I1156" t="s">
        <v>84</v>
      </c>
      <c r="J1156" s="8" t="s">
        <v>126</v>
      </c>
      <c r="K1156" t="s">
        <v>164</v>
      </c>
      <c r="L1156" t="s">
        <v>165</v>
      </c>
    </row>
    <row r="1157" spans="1:12" x14ac:dyDescent="0.25">
      <c r="A1157" t="s">
        <v>211</v>
      </c>
      <c r="B1157" t="s">
        <v>62</v>
      </c>
      <c r="C1157" t="s">
        <v>63</v>
      </c>
      <c r="D1157">
        <v>9</v>
      </c>
      <c r="E1157">
        <v>9</v>
      </c>
      <c r="F1157">
        <v>9</v>
      </c>
      <c r="G1157" t="s">
        <v>206</v>
      </c>
      <c r="H1157" t="s">
        <v>153</v>
      </c>
      <c r="I1157" t="s">
        <v>86</v>
      </c>
      <c r="J1157" s="8" t="s">
        <v>128</v>
      </c>
      <c r="K1157" t="s">
        <v>164</v>
      </c>
      <c r="L1157" t="s">
        <v>165</v>
      </c>
    </row>
    <row r="1158" spans="1:12" x14ac:dyDescent="0.25">
      <c r="A1158" t="s">
        <v>211</v>
      </c>
      <c r="B1158" t="s">
        <v>62</v>
      </c>
      <c r="C1158" t="s">
        <v>63</v>
      </c>
      <c r="D1158">
        <v>6</v>
      </c>
      <c r="E1158">
        <v>6</v>
      </c>
      <c r="F1158">
        <v>6</v>
      </c>
      <c r="G1158" t="s">
        <v>206</v>
      </c>
      <c r="H1158" t="s">
        <v>153</v>
      </c>
      <c r="I1158" t="s">
        <v>88</v>
      </c>
      <c r="J1158" s="8" t="s">
        <v>130</v>
      </c>
      <c r="K1158" t="s">
        <v>164</v>
      </c>
      <c r="L1158" t="s">
        <v>165</v>
      </c>
    </row>
    <row r="1159" spans="1:12" x14ac:dyDescent="0.25">
      <c r="A1159" t="s">
        <v>211</v>
      </c>
      <c r="B1159" t="s">
        <v>62</v>
      </c>
      <c r="C1159" t="s">
        <v>63</v>
      </c>
      <c r="D1159">
        <v>11</v>
      </c>
      <c r="E1159">
        <v>10</v>
      </c>
      <c r="F1159">
        <v>8</v>
      </c>
      <c r="G1159" t="s">
        <v>206</v>
      </c>
      <c r="H1159" t="s">
        <v>153</v>
      </c>
      <c r="I1159" t="s">
        <v>91</v>
      </c>
      <c r="J1159" s="8" t="s">
        <v>133</v>
      </c>
      <c r="K1159" t="s">
        <v>164</v>
      </c>
      <c r="L1159" t="s">
        <v>165</v>
      </c>
    </row>
    <row r="1160" spans="1:12" x14ac:dyDescent="0.25">
      <c r="A1160" t="s">
        <v>211</v>
      </c>
      <c r="B1160" t="s">
        <v>62</v>
      </c>
      <c r="C1160" t="s">
        <v>63</v>
      </c>
      <c r="D1160">
        <v>1</v>
      </c>
      <c r="E1160">
        <v>1</v>
      </c>
      <c r="F1160">
        <v>1</v>
      </c>
      <c r="G1160" t="s">
        <v>206</v>
      </c>
      <c r="H1160" t="s">
        <v>153</v>
      </c>
      <c r="I1160" t="s">
        <v>95</v>
      </c>
      <c r="J1160" s="8" t="s">
        <v>140</v>
      </c>
      <c r="K1160" t="s">
        <v>164</v>
      </c>
      <c r="L1160" t="s">
        <v>165</v>
      </c>
    </row>
    <row r="1161" spans="1:12" x14ac:dyDescent="0.25">
      <c r="A1161" t="s">
        <v>211</v>
      </c>
      <c r="B1161" t="s">
        <v>62</v>
      </c>
      <c r="C1161" t="s">
        <v>63</v>
      </c>
      <c r="D1161">
        <v>10</v>
      </c>
      <c r="E1161">
        <v>10</v>
      </c>
      <c r="F1161">
        <v>9</v>
      </c>
      <c r="G1161" t="s">
        <v>207</v>
      </c>
      <c r="H1161" t="s">
        <v>154</v>
      </c>
      <c r="I1161" t="s">
        <v>96</v>
      </c>
      <c r="J1161" s="8" t="s">
        <v>141</v>
      </c>
      <c r="K1161" t="s">
        <v>164</v>
      </c>
      <c r="L1161" t="s">
        <v>165</v>
      </c>
    </row>
    <row r="1162" spans="1:12" x14ac:dyDescent="0.25">
      <c r="A1162" t="s">
        <v>211</v>
      </c>
      <c r="B1162" t="s">
        <v>62</v>
      </c>
      <c r="C1162" t="s">
        <v>63</v>
      </c>
      <c r="D1162">
        <v>15</v>
      </c>
      <c r="E1162">
        <v>1</v>
      </c>
      <c r="F1162">
        <v>1</v>
      </c>
      <c r="G1162" t="s">
        <v>207</v>
      </c>
      <c r="H1162" t="s">
        <v>154</v>
      </c>
      <c r="I1162" t="s">
        <v>98</v>
      </c>
      <c r="J1162" s="8" t="s">
        <v>143</v>
      </c>
      <c r="K1162" t="s">
        <v>164</v>
      </c>
      <c r="L1162" t="s">
        <v>165</v>
      </c>
    </row>
    <row r="1163" spans="1:12" x14ac:dyDescent="0.25">
      <c r="A1163" t="s">
        <v>211</v>
      </c>
      <c r="B1163" t="s">
        <v>62</v>
      </c>
      <c r="C1163" t="s">
        <v>63</v>
      </c>
      <c r="D1163">
        <v>1348</v>
      </c>
      <c r="E1163">
        <v>274</v>
      </c>
      <c r="F1163">
        <v>45</v>
      </c>
      <c r="G1163" t="s">
        <v>208</v>
      </c>
      <c r="H1163" t="s">
        <v>155</v>
      </c>
      <c r="I1163" t="s">
        <v>99</v>
      </c>
      <c r="J1163" s="8" t="s">
        <v>144</v>
      </c>
      <c r="K1163" t="s">
        <v>164</v>
      </c>
      <c r="L1163" t="s">
        <v>165</v>
      </c>
    </row>
    <row r="1164" spans="1:12" x14ac:dyDescent="0.25">
      <c r="A1164" t="s">
        <v>211</v>
      </c>
      <c r="B1164" t="s">
        <v>45</v>
      </c>
      <c r="C1164" t="s">
        <v>64</v>
      </c>
      <c r="D1164">
        <v>808</v>
      </c>
      <c r="E1164">
        <v>916</v>
      </c>
      <c r="F1164">
        <v>941</v>
      </c>
      <c r="G1164" t="s">
        <v>205</v>
      </c>
      <c r="H1164" t="s">
        <v>152</v>
      </c>
      <c r="I1164" t="s">
        <v>78</v>
      </c>
      <c r="J1164" s="8" t="s">
        <v>117</v>
      </c>
      <c r="K1164" t="s">
        <v>164</v>
      </c>
      <c r="L1164" t="s">
        <v>165</v>
      </c>
    </row>
    <row r="1165" spans="1:12" x14ac:dyDescent="0.25">
      <c r="A1165" t="s">
        <v>211</v>
      </c>
      <c r="B1165" t="s">
        <v>167</v>
      </c>
      <c r="C1165" t="s">
        <v>151</v>
      </c>
      <c r="D1165">
        <v>19</v>
      </c>
      <c r="E1165">
        <v>22</v>
      </c>
      <c r="F1165">
        <v>23</v>
      </c>
      <c r="G1165" t="s">
        <v>205</v>
      </c>
      <c r="H1165" t="s">
        <v>152</v>
      </c>
      <c r="I1165" t="s">
        <v>78</v>
      </c>
      <c r="J1165" s="8" t="s">
        <v>117</v>
      </c>
      <c r="K1165" t="s">
        <v>164</v>
      </c>
      <c r="L1165" t="s">
        <v>166</v>
      </c>
    </row>
    <row r="1166" spans="1:12" x14ac:dyDescent="0.25">
      <c r="A1166" t="s">
        <v>211</v>
      </c>
      <c r="B1166" t="s">
        <v>167</v>
      </c>
      <c r="C1166" t="s">
        <v>151</v>
      </c>
      <c r="D1166">
        <v>1</v>
      </c>
      <c r="E1166">
        <v>1</v>
      </c>
      <c r="F1166">
        <v>1</v>
      </c>
      <c r="G1166" t="s">
        <v>205</v>
      </c>
      <c r="H1166" t="s">
        <v>152</v>
      </c>
      <c r="I1166" t="s">
        <v>79</v>
      </c>
      <c r="J1166" s="8" t="s">
        <v>118</v>
      </c>
      <c r="K1166" t="s">
        <v>164</v>
      </c>
      <c r="L1166" t="s">
        <v>166</v>
      </c>
    </row>
    <row r="1167" spans="1:12" x14ac:dyDescent="0.25">
      <c r="A1167" t="s">
        <v>211</v>
      </c>
      <c r="B1167" t="s">
        <v>45</v>
      </c>
      <c r="C1167" t="s">
        <v>64</v>
      </c>
      <c r="D1167">
        <v>290</v>
      </c>
      <c r="E1167">
        <v>320</v>
      </c>
      <c r="F1167">
        <v>329</v>
      </c>
      <c r="G1167" t="s">
        <v>205</v>
      </c>
      <c r="H1167" t="s">
        <v>152</v>
      </c>
      <c r="I1167" t="s">
        <v>82</v>
      </c>
      <c r="J1167" s="8" t="s">
        <v>123</v>
      </c>
      <c r="K1167" t="s">
        <v>164</v>
      </c>
      <c r="L1167" t="s">
        <v>165</v>
      </c>
    </row>
    <row r="1168" spans="1:12" x14ac:dyDescent="0.25">
      <c r="A1168" t="s">
        <v>211</v>
      </c>
      <c r="B1168" t="s">
        <v>167</v>
      </c>
      <c r="C1168" t="s">
        <v>151</v>
      </c>
      <c r="D1168">
        <v>8</v>
      </c>
      <c r="E1168">
        <v>9</v>
      </c>
      <c r="F1168">
        <v>9</v>
      </c>
      <c r="G1168" t="s">
        <v>205</v>
      </c>
      <c r="H1168" t="s">
        <v>152</v>
      </c>
      <c r="I1168" t="s">
        <v>82</v>
      </c>
      <c r="J1168" s="8" t="s">
        <v>123</v>
      </c>
      <c r="K1168" t="s">
        <v>164</v>
      </c>
      <c r="L1168" t="s">
        <v>166</v>
      </c>
    </row>
    <row r="1169" spans="1:12" x14ac:dyDescent="0.25">
      <c r="A1169" t="s">
        <v>211</v>
      </c>
      <c r="B1169" t="s">
        <v>45</v>
      </c>
      <c r="C1169" t="s">
        <v>64</v>
      </c>
      <c r="D1169">
        <v>86</v>
      </c>
      <c r="E1169">
        <v>90</v>
      </c>
      <c r="F1169">
        <v>92</v>
      </c>
      <c r="G1169" t="s">
        <v>206</v>
      </c>
      <c r="H1169" t="s">
        <v>153</v>
      </c>
      <c r="I1169" t="s">
        <v>84</v>
      </c>
      <c r="J1169" s="8" t="s">
        <v>126</v>
      </c>
      <c r="K1169" t="s">
        <v>164</v>
      </c>
      <c r="L1169" t="s">
        <v>165</v>
      </c>
    </row>
    <row r="1170" spans="1:12" x14ac:dyDescent="0.25">
      <c r="A1170" t="s">
        <v>211</v>
      </c>
      <c r="B1170" t="s">
        <v>167</v>
      </c>
      <c r="C1170" t="s">
        <v>151</v>
      </c>
      <c r="D1170">
        <v>1</v>
      </c>
      <c r="E1170">
        <v>1</v>
      </c>
      <c r="F1170">
        <v>1</v>
      </c>
      <c r="G1170" t="s">
        <v>206</v>
      </c>
      <c r="H1170" t="s">
        <v>153</v>
      </c>
      <c r="I1170" t="s">
        <v>84</v>
      </c>
      <c r="J1170" s="8" t="s">
        <v>126</v>
      </c>
      <c r="K1170" t="s">
        <v>164</v>
      </c>
      <c r="L1170" t="s">
        <v>166</v>
      </c>
    </row>
    <row r="1171" spans="1:12" x14ac:dyDescent="0.25">
      <c r="A1171" t="s">
        <v>211</v>
      </c>
      <c r="B1171" t="s">
        <v>45</v>
      </c>
      <c r="C1171" t="s">
        <v>64</v>
      </c>
      <c r="D1171">
        <v>41</v>
      </c>
      <c r="E1171">
        <v>43</v>
      </c>
      <c r="F1171">
        <v>44</v>
      </c>
      <c r="G1171" t="s">
        <v>206</v>
      </c>
      <c r="H1171" t="s">
        <v>153</v>
      </c>
      <c r="I1171" t="s">
        <v>87</v>
      </c>
      <c r="J1171" s="8" t="s">
        <v>129</v>
      </c>
      <c r="K1171" t="s">
        <v>164</v>
      </c>
      <c r="L1171" t="s">
        <v>165</v>
      </c>
    </row>
    <row r="1172" spans="1:12" x14ac:dyDescent="0.25">
      <c r="A1172" t="s">
        <v>211</v>
      </c>
      <c r="B1172" t="s">
        <v>45</v>
      </c>
      <c r="C1172" t="s">
        <v>64</v>
      </c>
      <c r="D1172">
        <v>23</v>
      </c>
      <c r="E1172">
        <v>22</v>
      </c>
      <c r="F1172">
        <v>23</v>
      </c>
      <c r="G1172" t="s">
        <v>206</v>
      </c>
      <c r="H1172" t="s">
        <v>153</v>
      </c>
      <c r="I1172" t="s">
        <v>88</v>
      </c>
      <c r="J1172" s="8" t="s">
        <v>130</v>
      </c>
      <c r="K1172" t="s">
        <v>164</v>
      </c>
      <c r="L1172" t="s">
        <v>165</v>
      </c>
    </row>
    <row r="1173" spans="1:12" x14ac:dyDescent="0.25">
      <c r="A1173" t="s">
        <v>211</v>
      </c>
      <c r="B1173" t="s">
        <v>45</v>
      </c>
      <c r="C1173" t="s">
        <v>64</v>
      </c>
      <c r="D1173">
        <v>1</v>
      </c>
      <c r="E1173">
        <v>1</v>
      </c>
      <c r="F1173">
        <v>1</v>
      </c>
      <c r="G1173" t="s">
        <v>206</v>
      </c>
      <c r="H1173" t="s">
        <v>153</v>
      </c>
      <c r="I1173" t="s">
        <v>89</v>
      </c>
      <c r="J1173" s="8" t="s">
        <v>131</v>
      </c>
      <c r="K1173" t="s">
        <v>164</v>
      </c>
      <c r="L1173" t="s">
        <v>165</v>
      </c>
    </row>
    <row r="1174" spans="1:12" x14ac:dyDescent="0.25">
      <c r="A1174" t="s">
        <v>211</v>
      </c>
      <c r="B1174" t="s">
        <v>45</v>
      </c>
      <c r="C1174" t="s">
        <v>64</v>
      </c>
      <c r="D1174">
        <v>332</v>
      </c>
      <c r="E1174">
        <v>353</v>
      </c>
      <c r="F1174">
        <v>363</v>
      </c>
      <c r="G1174" t="s">
        <v>206</v>
      </c>
      <c r="H1174" t="s">
        <v>153</v>
      </c>
      <c r="I1174" t="s">
        <v>91</v>
      </c>
      <c r="J1174" s="8" t="s">
        <v>133</v>
      </c>
      <c r="K1174" t="s">
        <v>164</v>
      </c>
      <c r="L1174" t="s">
        <v>165</v>
      </c>
    </row>
    <row r="1175" spans="1:12" x14ac:dyDescent="0.25">
      <c r="A1175" t="s">
        <v>211</v>
      </c>
      <c r="B1175" t="s">
        <v>167</v>
      </c>
      <c r="C1175" t="s">
        <v>151</v>
      </c>
      <c r="D1175">
        <v>3</v>
      </c>
      <c r="E1175">
        <v>4</v>
      </c>
      <c r="F1175">
        <v>3</v>
      </c>
      <c r="G1175" t="s">
        <v>206</v>
      </c>
      <c r="H1175" t="s">
        <v>153</v>
      </c>
      <c r="I1175" t="s">
        <v>91</v>
      </c>
      <c r="J1175" s="8" t="s">
        <v>133</v>
      </c>
      <c r="K1175" t="s">
        <v>164</v>
      </c>
      <c r="L1175" t="s">
        <v>166</v>
      </c>
    </row>
    <row r="1176" spans="1:12" x14ac:dyDescent="0.25">
      <c r="A1176" t="s">
        <v>211</v>
      </c>
      <c r="B1176" t="s">
        <v>45</v>
      </c>
      <c r="C1176" t="s">
        <v>64</v>
      </c>
      <c r="D1176">
        <v>5</v>
      </c>
      <c r="E1176">
        <v>5</v>
      </c>
      <c r="F1176">
        <v>5</v>
      </c>
      <c r="G1176" t="s">
        <v>206</v>
      </c>
      <c r="H1176" t="s">
        <v>153</v>
      </c>
      <c r="I1176" t="s">
        <v>95</v>
      </c>
      <c r="J1176" s="8" t="s">
        <v>140</v>
      </c>
      <c r="K1176" t="s">
        <v>164</v>
      </c>
      <c r="L1176" t="s">
        <v>165</v>
      </c>
    </row>
    <row r="1177" spans="1:12" x14ac:dyDescent="0.25">
      <c r="A1177" t="s">
        <v>211</v>
      </c>
      <c r="B1177" t="s">
        <v>45</v>
      </c>
      <c r="C1177" t="s">
        <v>64</v>
      </c>
      <c r="D1177">
        <v>29</v>
      </c>
      <c r="E1177">
        <v>26</v>
      </c>
      <c r="F1177">
        <v>26</v>
      </c>
      <c r="G1177" t="s">
        <v>207</v>
      </c>
      <c r="H1177" t="s">
        <v>154</v>
      </c>
      <c r="I1177" t="s">
        <v>96</v>
      </c>
      <c r="J1177" s="8" t="s">
        <v>141</v>
      </c>
      <c r="K1177" t="s">
        <v>164</v>
      </c>
      <c r="L1177" t="s">
        <v>165</v>
      </c>
    </row>
    <row r="1178" spans="1:12" x14ac:dyDescent="0.25">
      <c r="A1178" t="s">
        <v>211</v>
      </c>
      <c r="B1178" t="s">
        <v>167</v>
      </c>
      <c r="C1178" t="s">
        <v>151</v>
      </c>
      <c r="D1178">
        <v>1</v>
      </c>
      <c r="E1178">
        <v>1</v>
      </c>
      <c r="F1178">
        <v>1</v>
      </c>
      <c r="G1178" t="s">
        <v>207</v>
      </c>
      <c r="H1178" t="s">
        <v>154</v>
      </c>
      <c r="I1178" t="s">
        <v>96</v>
      </c>
      <c r="J1178" s="8" t="s">
        <v>141</v>
      </c>
      <c r="K1178" t="s">
        <v>164</v>
      </c>
      <c r="L1178" t="s">
        <v>166</v>
      </c>
    </row>
    <row r="1179" spans="1:12" x14ac:dyDescent="0.25">
      <c r="A1179" t="s">
        <v>211</v>
      </c>
      <c r="B1179" t="s">
        <v>45</v>
      </c>
      <c r="C1179" t="s">
        <v>64</v>
      </c>
      <c r="D1179">
        <v>8</v>
      </c>
      <c r="E1179">
        <v>10</v>
      </c>
      <c r="F1179">
        <v>10</v>
      </c>
      <c r="G1179" t="s">
        <v>207</v>
      </c>
      <c r="H1179" t="s">
        <v>154</v>
      </c>
      <c r="I1179" t="s">
        <v>97</v>
      </c>
      <c r="J1179" s="8" t="s">
        <v>142</v>
      </c>
      <c r="K1179" t="s">
        <v>164</v>
      </c>
      <c r="L1179" t="s">
        <v>165</v>
      </c>
    </row>
    <row r="1180" spans="1:12" x14ac:dyDescent="0.25">
      <c r="A1180" t="s">
        <v>211</v>
      </c>
      <c r="B1180" t="s">
        <v>45</v>
      </c>
      <c r="C1180" t="s">
        <v>64</v>
      </c>
      <c r="D1180">
        <v>2810</v>
      </c>
      <c r="E1180">
        <v>1895</v>
      </c>
      <c r="F1180">
        <v>7154</v>
      </c>
      <c r="G1180" t="s">
        <v>208</v>
      </c>
      <c r="H1180" t="s">
        <v>155</v>
      </c>
      <c r="I1180" t="s">
        <v>102</v>
      </c>
      <c r="J1180" s="8" t="s">
        <v>145</v>
      </c>
      <c r="K1180" t="s">
        <v>164</v>
      </c>
      <c r="L1180" t="s">
        <v>165</v>
      </c>
    </row>
    <row r="1181" spans="1:12" x14ac:dyDescent="0.25">
      <c r="A1181" t="s">
        <v>211</v>
      </c>
      <c r="B1181" t="s">
        <v>167</v>
      </c>
      <c r="C1181" t="s">
        <v>151</v>
      </c>
      <c r="D1181">
        <v>0</v>
      </c>
      <c r="E1181">
        <v>514</v>
      </c>
      <c r="F1181">
        <v>0</v>
      </c>
      <c r="G1181" t="s">
        <v>208</v>
      </c>
      <c r="H1181" t="s">
        <v>155</v>
      </c>
      <c r="I1181" t="s">
        <v>102</v>
      </c>
      <c r="J1181" s="8" t="s">
        <v>145</v>
      </c>
      <c r="K1181" t="s">
        <v>164</v>
      </c>
      <c r="L1181" t="s">
        <v>166</v>
      </c>
    </row>
    <row r="1182" spans="1:12" x14ac:dyDescent="0.25">
      <c r="A1182" t="s">
        <v>211</v>
      </c>
      <c r="B1182" t="s">
        <v>45</v>
      </c>
      <c r="C1182" t="s">
        <v>64</v>
      </c>
      <c r="D1182">
        <v>0</v>
      </c>
      <c r="E1182">
        <v>744</v>
      </c>
      <c r="F1182">
        <v>1799</v>
      </c>
      <c r="G1182" t="s">
        <v>208</v>
      </c>
      <c r="H1182" t="s">
        <v>155</v>
      </c>
      <c r="I1182" t="s">
        <v>105</v>
      </c>
      <c r="J1182" s="8" t="s">
        <v>146</v>
      </c>
      <c r="K1182" t="s">
        <v>164</v>
      </c>
      <c r="L1182" t="s">
        <v>165</v>
      </c>
    </row>
    <row r="1183" spans="1:12" x14ac:dyDescent="0.25">
      <c r="A1183" t="s">
        <v>211</v>
      </c>
      <c r="B1183" t="s">
        <v>67</v>
      </c>
      <c r="C1183" t="s">
        <v>68</v>
      </c>
      <c r="D1183">
        <v>152</v>
      </c>
      <c r="E1183">
        <v>156</v>
      </c>
      <c r="F1183">
        <v>160</v>
      </c>
      <c r="G1183" t="s">
        <v>205</v>
      </c>
      <c r="H1183" t="s">
        <v>152</v>
      </c>
      <c r="I1183" t="s">
        <v>78</v>
      </c>
      <c r="J1183" s="8" t="s">
        <v>117</v>
      </c>
      <c r="K1183" t="s">
        <v>164</v>
      </c>
      <c r="L1183" t="s">
        <v>165</v>
      </c>
    </row>
    <row r="1184" spans="1:12" x14ac:dyDescent="0.25">
      <c r="A1184" t="s">
        <v>211</v>
      </c>
      <c r="B1184" t="s">
        <v>167</v>
      </c>
      <c r="C1184" t="s">
        <v>151</v>
      </c>
      <c r="D1184">
        <v>26552</v>
      </c>
      <c r="E1184">
        <v>26413</v>
      </c>
      <c r="F1184">
        <v>26266</v>
      </c>
      <c r="G1184" t="s">
        <v>205</v>
      </c>
      <c r="H1184" t="s">
        <v>152</v>
      </c>
      <c r="I1184" t="s">
        <v>78</v>
      </c>
      <c r="J1184" s="8" t="s">
        <v>117</v>
      </c>
      <c r="K1184" t="s">
        <v>164</v>
      </c>
      <c r="L1184" t="s">
        <v>166</v>
      </c>
    </row>
    <row r="1185" spans="1:12" x14ac:dyDescent="0.25">
      <c r="A1185" t="s">
        <v>211</v>
      </c>
      <c r="B1185" t="s">
        <v>67</v>
      </c>
      <c r="C1185" t="s">
        <v>68</v>
      </c>
      <c r="D1185">
        <v>1</v>
      </c>
      <c r="E1185">
        <v>1</v>
      </c>
      <c r="F1185">
        <v>1</v>
      </c>
      <c r="G1185" t="s">
        <v>205</v>
      </c>
      <c r="H1185" t="s">
        <v>152</v>
      </c>
      <c r="I1185" t="s">
        <v>79</v>
      </c>
      <c r="J1185" s="8" t="s">
        <v>118</v>
      </c>
      <c r="K1185" t="s">
        <v>164</v>
      </c>
      <c r="L1185" t="s">
        <v>165</v>
      </c>
    </row>
    <row r="1186" spans="1:12" x14ac:dyDescent="0.25">
      <c r="A1186" t="s">
        <v>211</v>
      </c>
      <c r="B1186" t="s">
        <v>167</v>
      </c>
      <c r="C1186" t="s">
        <v>151</v>
      </c>
      <c r="D1186">
        <v>4547</v>
      </c>
      <c r="E1186">
        <v>4391</v>
      </c>
      <c r="F1186">
        <v>4515</v>
      </c>
      <c r="G1186" t="s">
        <v>205</v>
      </c>
      <c r="H1186" t="s">
        <v>152</v>
      </c>
      <c r="I1186" t="s">
        <v>79</v>
      </c>
      <c r="J1186" s="8" t="s">
        <v>118</v>
      </c>
      <c r="K1186" t="s">
        <v>164</v>
      </c>
      <c r="L1186" t="s">
        <v>166</v>
      </c>
    </row>
    <row r="1187" spans="1:12" x14ac:dyDescent="0.25">
      <c r="A1187" t="s">
        <v>211</v>
      </c>
      <c r="B1187" t="s">
        <v>67</v>
      </c>
      <c r="C1187" t="s">
        <v>68</v>
      </c>
      <c r="D1187">
        <v>3</v>
      </c>
      <c r="E1187">
        <v>2</v>
      </c>
      <c r="F1187">
        <v>3</v>
      </c>
      <c r="G1187" t="s">
        <v>205</v>
      </c>
      <c r="H1187" t="s">
        <v>152</v>
      </c>
      <c r="I1187" t="s">
        <v>80</v>
      </c>
      <c r="J1187" s="8" t="s">
        <v>119</v>
      </c>
      <c r="K1187" t="s">
        <v>164</v>
      </c>
      <c r="L1187" t="s">
        <v>165</v>
      </c>
    </row>
    <row r="1188" spans="1:12" x14ac:dyDescent="0.25">
      <c r="A1188" t="s">
        <v>211</v>
      </c>
      <c r="B1188" t="s">
        <v>167</v>
      </c>
      <c r="C1188" t="s">
        <v>151</v>
      </c>
      <c r="D1188">
        <v>4953</v>
      </c>
      <c r="E1188">
        <v>4890</v>
      </c>
      <c r="F1188">
        <v>4823</v>
      </c>
      <c r="G1188" t="s">
        <v>205</v>
      </c>
      <c r="H1188" t="s">
        <v>152</v>
      </c>
      <c r="I1188" t="s">
        <v>80</v>
      </c>
      <c r="J1188" s="8" t="s">
        <v>119</v>
      </c>
      <c r="K1188" t="s">
        <v>164</v>
      </c>
      <c r="L1188" t="s">
        <v>166</v>
      </c>
    </row>
    <row r="1189" spans="1:12" x14ac:dyDescent="0.25">
      <c r="A1189" t="s">
        <v>211</v>
      </c>
      <c r="B1189" t="s">
        <v>67</v>
      </c>
      <c r="C1189" t="s">
        <v>68</v>
      </c>
      <c r="D1189">
        <v>56</v>
      </c>
      <c r="E1189">
        <v>58</v>
      </c>
      <c r="F1189">
        <v>64</v>
      </c>
      <c r="G1189" t="s">
        <v>205</v>
      </c>
      <c r="H1189" t="s">
        <v>152</v>
      </c>
      <c r="I1189" t="s">
        <v>82</v>
      </c>
      <c r="J1189" s="8" t="s">
        <v>123</v>
      </c>
      <c r="K1189" t="s">
        <v>164</v>
      </c>
      <c r="L1189" t="s">
        <v>165</v>
      </c>
    </row>
    <row r="1190" spans="1:12" x14ac:dyDescent="0.25">
      <c r="A1190" t="s">
        <v>211</v>
      </c>
      <c r="B1190" t="s">
        <v>167</v>
      </c>
      <c r="C1190" t="s">
        <v>151</v>
      </c>
      <c r="D1190">
        <v>18995</v>
      </c>
      <c r="E1190">
        <v>18909</v>
      </c>
      <c r="F1190">
        <v>18113</v>
      </c>
      <c r="G1190" t="s">
        <v>205</v>
      </c>
      <c r="H1190" t="s">
        <v>152</v>
      </c>
      <c r="I1190" t="s">
        <v>82</v>
      </c>
      <c r="J1190" s="8" t="s">
        <v>123</v>
      </c>
      <c r="K1190" t="s">
        <v>164</v>
      </c>
      <c r="L1190" t="s">
        <v>166</v>
      </c>
    </row>
    <row r="1191" spans="1:12" x14ac:dyDescent="0.25">
      <c r="A1191" t="s">
        <v>211</v>
      </c>
      <c r="B1191" t="s">
        <v>167</v>
      </c>
      <c r="C1191" t="s">
        <v>151</v>
      </c>
      <c r="D1191">
        <v>3164</v>
      </c>
      <c r="E1191">
        <v>3355</v>
      </c>
      <c r="F1191">
        <v>88</v>
      </c>
      <c r="G1191" t="s">
        <v>205</v>
      </c>
      <c r="H1191" t="s">
        <v>152</v>
      </c>
      <c r="I1191" t="s">
        <v>83</v>
      </c>
      <c r="J1191" s="8" t="s">
        <v>125</v>
      </c>
      <c r="K1191" t="s">
        <v>164</v>
      </c>
      <c r="L1191" t="s">
        <v>166</v>
      </c>
    </row>
    <row r="1192" spans="1:12" x14ac:dyDescent="0.25">
      <c r="A1192" t="s">
        <v>211</v>
      </c>
      <c r="B1192" t="s">
        <v>67</v>
      </c>
      <c r="C1192" t="s">
        <v>68</v>
      </c>
      <c r="D1192">
        <v>7</v>
      </c>
      <c r="E1192">
        <v>5</v>
      </c>
      <c r="F1192">
        <v>6</v>
      </c>
      <c r="G1192" t="s">
        <v>206</v>
      </c>
      <c r="H1192" t="s">
        <v>153</v>
      </c>
      <c r="I1192" t="s">
        <v>84</v>
      </c>
      <c r="J1192" s="8" t="s">
        <v>126</v>
      </c>
      <c r="K1192" t="s">
        <v>164</v>
      </c>
      <c r="L1192" t="s">
        <v>165</v>
      </c>
    </row>
    <row r="1193" spans="1:12" x14ac:dyDescent="0.25">
      <c r="A1193" t="s">
        <v>211</v>
      </c>
      <c r="B1193" t="s">
        <v>167</v>
      </c>
      <c r="C1193" t="s">
        <v>151</v>
      </c>
      <c r="D1193">
        <v>120</v>
      </c>
      <c r="E1193">
        <v>130</v>
      </c>
      <c r="F1193">
        <v>131</v>
      </c>
      <c r="G1193" t="s">
        <v>206</v>
      </c>
      <c r="H1193" t="s">
        <v>153</v>
      </c>
      <c r="I1193" t="s">
        <v>84</v>
      </c>
      <c r="J1193" s="8" t="s">
        <v>126</v>
      </c>
      <c r="K1193" t="s">
        <v>164</v>
      </c>
      <c r="L1193" t="s">
        <v>166</v>
      </c>
    </row>
    <row r="1194" spans="1:12" x14ac:dyDescent="0.25">
      <c r="A1194" t="s">
        <v>211</v>
      </c>
      <c r="B1194" t="s">
        <v>67</v>
      </c>
      <c r="C1194" t="s">
        <v>68</v>
      </c>
      <c r="D1194">
        <v>1</v>
      </c>
      <c r="E1194">
        <v>1</v>
      </c>
      <c r="F1194">
        <v>1</v>
      </c>
      <c r="G1194" t="s">
        <v>206</v>
      </c>
      <c r="H1194" t="s">
        <v>153</v>
      </c>
      <c r="I1194" t="s">
        <v>85</v>
      </c>
      <c r="J1194" s="8" t="s">
        <v>127</v>
      </c>
      <c r="K1194" t="s">
        <v>164</v>
      </c>
      <c r="L1194" t="s">
        <v>165</v>
      </c>
    </row>
    <row r="1195" spans="1:12" x14ac:dyDescent="0.25">
      <c r="A1195" t="s">
        <v>211</v>
      </c>
      <c r="B1195" t="s">
        <v>167</v>
      </c>
      <c r="C1195" t="s">
        <v>151</v>
      </c>
      <c r="D1195">
        <v>7153</v>
      </c>
      <c r="E1195">
        <v>7602</v>
      </c>
      <c r="F1195">
        <v>7853</v>
      </c>
      <c r="G1195" t="s">
        <v>206</v>
      </c>
      <c r="H1195" t="s">
        <v>153</v>
      </c>
      <c r="I1195" t="s">
        <v>85</v>
      </c>
      <c r="J1195" s="8" t="s">
        <v>127</v>
      </c>
      <c r="K1195" t="s">
        <v>164</v>
      </c>
      <c r="L1195" t="s">
        <v>166</v>
      </c>
    </row>
    <row r="1196" spans="1:12" x14ac:dyDescent="0.25">
      <c r="A1196" t="s">
        <v>211</v>
      </c>
      <c r="B1196" t="s">
        <v>167</v>
      </c>
      <c r="C1196" t="s">
        <v>151</v>
      </c>
      <c r="D1196">
        <v>45</v>
      </c>
      <c r="E1196">
        <v>40</v>
      </c>
      <c r="F1196">
        <v>41</v>
      </c>
      <c r="G1196" t="s">
        <v>206</v>
      </c>
      <c r="H1196" t="s">
        <v>153</v>
      </c>
      <c r="I1196" t="s">
        <v>86</v>
      </c>
      <c r="J1196" s="8" t="s">
        <v>128</v>
      </c>
      <c r="K1196" t="s">
        <v>164</v>
      </c>
      <c r="L1196" t="s">
        <v>166</v>
      </c>
    </row>
    <row r="1197" spans="1:12" x14ac:dyDescent="0.25">
      <c r="A1197" t="s">
        <v>211</v>
      </c>
      <c r="B1197" t="s">
        <v>67</v>
      </c>
      <c r="C1197" t="s">
        <v>68</v>
      </c>
      <c r="D1197">
        <v>8</v>
      </c>
      <c r="E1197">
        <v>8</v>
      </c>
      <c r="F1197">
        <v>9</v>
      </c>
      <c r="G1197" t="s">
        <v>206</v>
      </c>
      <c r="H1197" t="s">
        <v>153</v>
      </c>
      <c r="I1197" t="s">
        <v>87</v>
      </c>
      <c r="J1197" s="8" t="s">
        <v>129</v>
      </c>
      <c r="K1197" t="s">
        <v>164</v>
      </c>
      <c r="L1197" t="s">
        <v>165</v>
      </c>
    </row>
    <row r="1198" spans="1:12" x14ac:dyDescent="0.25">
      <c r="A1198" t="s">
        <v>211</v>
      </c>
      <c r="B1198" t="s">
        <v>167</v>
      </c>
      <c r="C1198" t="s">
        <v>151</v>
      </c>
      <c r="D1198">
        <v>991</v>
      </c>
      <c r="E1198">
        <v>1182</v>
      </c>
      <c r="F1198">
        <v>1213</v>
      </c>
      <c r="G1198" t="s">
        <v>206</v>
      </c>
      <c r="H1198" t="s">
        <v>153</v>
      </c>
      <c r="I1198" t="s">
        <v>87</v>
      </c>
      <c r="J1198" s="8" t="s">
        <v>129</v>
      </c>
      <c r="K1198" t="s">
        <v>164</v>
      </c>
      <c r="L1198" t="s">
        <v>166</v>
      </c>
    </row>
    <row r="1199" spans="1:12" x14ac:dyDescent="0.25">
      <c r="A1199" t="s">
        <v>211</v>
      </c>
      <c r="B1199" t="s">
        <v>67</v>
      </c>
      <c r="C1199" t="s">
        <v>68</v>
      </c>
      <c r="D1199">
        <v>2</v>
      </c>
      <c r="E1199">
        <v>2</v>
      </c>
      <c r="F1199">
        <v>2</v>
      </c>
      <c r="G1199" t="s">
        <v>206</v>
      </c>
      <c r="H1199" t="s">
        <v>153</v>
      </c>
      <c r="I1199" t="s">
        <v>88</v>
      </c>
      <c r="J1199" s="8" t="s">
        <v>130</v>
      </c>
      <c r="K1199" t="s">
        <v>164</v>
      </c>
      <c r="L1199" t="s">
        <v>165</v>
      </c>
    </row>
    <row r="1200" spans="1:12" x14ac:dyDescent="0.25">
      <c r="A1200" t="s">
        <v>211</v>
      </c>
      <c r="B1200" t="s">
        <v>167</v>
      </c>
      <c r="C1200" t="s">
        <v>151</v>
      </c>
      <c r="D1200">
        <v>828</v>
      </c>
      <c r="E1200">
        <v>820</v>
      </c>
      <c r="F1200">
        <v>835</v>
      </c>
      <c r="G1200" t="s">
        <v>206</v>
      </c>
      <c r="H1200" t="s">
        <v>153</v>
      </c>
      <c r="I1200" t="s">
        <v>88</v>
      </c>
      <c r="J1200" s="8" t="s">
        <v>130</v>
      </c>
      <c r="K1200" t="s">
        <v>164</v>
      </c>
      <c r="L1200" t="s">
        <v>166</v>
      </c>
    </row>
    <row r="1201" spans="1:12" x14ac:dyDescent="0.25">
      <c r="A1201" t="s">
        <v>211</v>
      </c>
      <c r="B1201" t="s">
        <v>167</v>
      </c>
      <c r="C1201" t="s">
        <v>151</v>
      </c>
      <c r="D1201">
        <v>67</v>
      </c>
      <c r="E1201">
        <v>60</v>
      </c>
      <c r="F1201">
        <v>58</v>
      </c>
      <c r="G1201" t="s">
        <v>206</v>
      </c>
      <c r="H1201" t="s">
        <v>153</v>
      </c>
      <c r="I1201" t="s">
        <v>89</v>
      </c>
      <c r="J1201" s="8" t="s">
        <v>131</v>
      </c>
      <c r="K1201" t="s">
        <v>164</v>
      </c>
      <c r="L1201" t="s">
        <v>166</v>
      </c>
    </row>
    <row r="1202" spans="1:12" x14ac:dyDescent="0.25">
      <c r="A1202" t="s">
        <v>211</v>
      </c>
      <c r="B1202" t="s">
        <v>67</v>
      </c>
      <c r="C1202" t="s">
        <v>68</v>
      </c>
      <c r="D1202">
        <v>19</v>
      </c>
      <c r="E1202">
        <v>21</v>
      </c>
      <c r="F1202">
        <v>21</v>
      </c>
      <c r="G1202" t="s">
        <v>206</v>
      </c>
      <c r="H1202" t="s">
        <v>153</v>
      </c>
      <c r="I1202" t="s">
        <v>90</v>
      </c>
      <c r="J1202" s="8" t="s">
        <v>132</v>
      </c>
      <c r="K1202" t="s">
        <v>164</v>
      </c>
      <c r="L1202" t="s">
        <v>165</v>
      </c>
    </row>
    <row r="1203" spans="1:12" x14ac:dyDescent="0.25">
      <c r="A1203" t="s">
        <v>211</v>
      </c>
      <c r="B1203" t="s">
        <v>167</v>
      </c>
      <c r="C1203" t="s">
        <v>151</v>
      </c>
      <c r="D1203">
        <v>0</v>
      </c>
      <c r="E1203">
        <v>1</v>
      </c>
      <c r="F1203">
        <v>1</v>
      </c>
      <c r="G1203" t="s">
        <v>206</v>
      </c>
      <c r="H1203" t="s">
        <v>153</v>
      </c>
      <c r="I1203" t="s">
        <v>90</v>
      </c>
      <c r="J1203" s="8" t="s">
        <v>132</v>
      </c>
      <c r="K1203" t="s">
        <v>164</v>
      </c>
      <c r="L1203" t="s">
        <v>166</v>
      </c>
    </row>
    <row r="1204" spans="1:12" x14ac:dyDescent="0.25">
      <c r="A1204" t="s">
        <v>211</v>
      </c>
      <c r="B1204" t="s">
        <v>167</v>
      </c>
      <c r="C1204" t="s">
        <v>151</v>
      </c>
      <c r="D1204">
        <v>2522</v>
      </c>
      <c r="E1204">
        <v>3031</v>
      </c>
      <c r="F1204">
        <v>3070</v>
      </c>
      <c r="G1204" t="s">
        <v>206</v>
      </c>
      <c r="H1204" t="s">
        <v>153</v>
      </c>
      <c r="I1204" t="s">
        <v>91</v>
      </c>
      <c r="J1204" s="8" t="s">
        <v>133</v>
      </c>
      <c r="K1204" t="s">
        <v>164</v>
      </c>
      <c r="L1204" t="s">
        <v>166</v>
      </c>
    </row>
    <row r="1205" spans="1:12" x14ac:dyDescent="0.25">
      <c r="A1205" t="s">
        <v>211</v>
      </c>
      <c r="B1205" t="s">
        <v>67</v>
      </c>
      <c r="C1205" t="s">
        <v>68</v>
      </c>
      <c r="D1205">
        <v>4</v>
      </c>
      <c r="E1205">
        <v>6</v>
      </c>
      <c r="F1205">
        <v>1</v>
      </c>
      <c r="G1205" t="s">
        <v>206</v>
      </c>
      <c r="H1205" t="s">
        <v>153</v>
      </c>
      <c r="I1205" t="s">
        <v>94</v>
      </c>
      <c r="J1205" s="8" t="s">
        <v>138</v>
      </c>
      <c r="K1205" t="s">
        <v>164</v>
      </c>
      <c r="L1205" t="s">
        <v>165</v>
      </c>
    </row>
    <row r="1206" spans="1:12" x14ac:dyDescent="0.25">
      <c r="A1206" t="s">
        <v>211</v>
      </c>
      <c r="B1206" t="s">
        <v>67</v>
      </c>
      <c r="C1206" t="s">
        <v>68</v>
      </c>
      <c r="D1206">
        <v>2</v>
      </c>
      <c r="E1206">
        <v>1</v>
      </c>
      <c r="F1206">
        <v>2</v>
      </c>
      <c r="G1206" t="s">
        <v>206</v>
      </c>
      <c r="H1206" t="s">
        <v>153</v>
      </c>
      <c r="I1206" t="s">
        <v>95</v>
      </c>
      <c r="J1206" s="8" t="s">
        <v>140</v>
      </c>
      <c r="K1206" t="s">
        <v>164</v>
      </c>
      <c r="L1206" t="s">
        <v>165</v>
      </c>
    </row>
    <row r="1207" spans="1:12" x14ac:dyDescent="0.25">
      <c r="A1207" t="s">
        <v>211</v>
      </c>
      <c r="B1207" t="s">
        <v>167</v>
      </c>
      <c r="C1207" t="s">
        <v>151</v>
      </c>
      <c r="D1207">
        <v>1480</v>
      </c>
      <c r="E1207">
        <v>1296</v>
      </c>
      <c r="F1207">
        <v>1309</v>
      </c>
      <c r="G1207" t="s">
        <v>206</v>
      </c>
      <c r="H1207" t="s">
        <v>153</v>
      </c>
      <c r="I1207" t="s">
        <v>95</v>
      </c>
      <c r="J1207" s="8" t="s">
        <v>140</v>
      </c>
      <c r="K1207" t="s">
        <v>164</v>
      </c>
      <c r="L1207" t="s">
        <v>166</v>
      </c>
    </row>
    <row r="1208" spans="1:12" x14ac:dyDescent="0.25">
      <c r="A1208" t="s">
        <v>211</v>
      </c>
      <c r="B1208" t="s">
        <v>67</v>
      </c>
      <c r="C1208" t="s">
        <v>68</v>
      </c>
      <c r="D1208">
        <v>3</v>
      </c>
      <c r="E1208">
        <v>3</v>
      </c>
      <c r="F1208">
        <v>6</v>
      </c>
      <c r="G1208" t="s">
        <v>207</v>
      </c>
      <c r="H1208" t="s">
        <v>154</v>
      </c>
      <c r="I1208" t="s">
        <v>96</v>
      </c>
      <c r="J1208" s="8" t="s">
        <v>141</v>
      </c>
      <c r="K1208" t="s">
        <v>164</v>
      </c>
      <c r="L1208" t="s">
        <v>165</v>
      </c>
    </row>
    <row r="1209" spans="1:12" x14ac:dyDescent="0.25">
      <c r="A1209" t="s">
        <v>211</v>
      </c>
      <c r="B1209" t="s">
        <v>167</v>
      </c>
      <c r="C1209" t="s">
        <v>151</v>
      </c>
      <c r="D1209">
        <v>1260</v>
      </c>
      <c r="E1209">
        <v>1389</v>
      </c>
      <c r="F1209">
        <v>1933</v>
      </c>
      <c r="G1209" t="s">
        <v>207</v>
      </c>
      <c r="H1209" t="s">
        <v>154</v>
      </c>
      <c r="I1209" t="s">
        <v>96</v>
      </c>
      <c r="J1209" s="8" t="s">
        <v>141</v>
      </c>
      <c r="K1209" t="s">
        <v>164</v>
      </c>
      <c r="L1209" t="s">
        <v>166</v>
      </c>
    </row>
    <row r="1210" spans="1:12" x14ac:dyDescent="0.25">
      <c r="A1210" t="s">
        <v>211</v>
      </c>
      <c r="B1210" t="s">
        <v>67</v>
      </c>
      <c r="C1210" t="s">
        <v>68</v>
      </c>
      <c r="D1210">
        <v>1</v>
      </c>
      <c r="E1210">
        <v>0</v>
      </c>
      <c r="F1210">
        <v>1</v>
      </c>
      <c r="G1210" t="s">
        <v>207</v>
      </c>
      <c r="H1210" t="s">
        <v>154</v>
      </c>
      <c r="I1210" t="s">
        <v>97</v>
      </c>
      <c r="J1210" s="8" t="s">
        <v>142</v>
      </c>
      <c r="K1210" t="s">
        <v>164</v>
      </c>
      <c r="L1210" t="s">
        <v>165</v>
      </c>
    </row>
    <row r="1211" spans="1:12" x14ac:dyDescent="0.25">
      <c r="A1211" t="s">
        <v>211</v>
      </c>
      <c r="B1211" t="s">
        <v>167</v>
      </c>
      <c r="C1211" t="s">
        <v>151</v>
      </c>
      <c r="D1211">
        <v>429</v>
      </c>
      <c r="E1211">
        <v>402</v>
      </c>
      <c r="F1211">
        <v>402</v>
      </c>
      <c r="G1211" t="s">
        <v>207</v>
      </c>
      <c r="H1211" t="s">
        <v>154</v>
      </c>
      <c r="I1211" t="s">
        <v>97</v>
      </c>
      <c r="J1211" s="8" t="s">
        <v>142</v>
      </c>
      <c r="K1211" t="s">
        <v>164</v>
      </c>
      <c r="L1211" t="s">
        <v>166</v>
      </c>
    </row>
    <row r="1212" spans="1:12" x14ac:dyDescent="0.25">
      <c r="A1212" t="s">
        <v>211</v>
      </c>
      <c r="B1212" t="s">
        <v>67</v>
      </c>
      <c r="C1212" t="s">
        <v>68</v>
      </c>
      <c r="D1212">
        <v>100</v>
      </c>
      <c r="E1212">
        <v>96</v>
      </c>
      <c r="F1212">
        <v>64</v>
      </c>
      <c r="G1212" t="s">
        <v>208</v>
      </c>
      <c r="H1212" t="s">
        <v>155</v>
      </c>
      <c r="I1212" t="s">
        <v>99</v>
      </c>
      <c r="J1212" s="8" t="s">
        <v>144</v>
      </c>
      <c r="K1212" t="s">
        <v>164</v>
      </c>
      <c r="L1212" t="s">
        <v>165</v>
      </c>
    </row>
    <row r="1213" spans="1:12" x14ac:dyDescent="0.25">
      <c r="A1213" t="s">
        <v>211</v>
      </c>
      <c r="B1213" t="s">
        <v>167</v>
      </c>
      <c r="C1213" t="s">
        <v>151</v>
      </c>
      <c r="D1213">
        <v>103</v>
      </c>
      <c r="E1213">
        <v>126</v>
      </c>
      <c r="F1213">
        <v>113</v>
      </c>
      <c r="G1213" t="s">
        <v>208</v>
      </c>
      <c r="H1213" t="s">
        <v>155</v>
      </c>
      <c r="I1213" t="s">
        <v>102</v>
      </c>
      <c r="J1213" s="8" t="s">
        <v>145</v>
      </c>
      <c r="K1213" t="s">
        <v>164</v>
      </c>
      <c r="L1213" t="s">
        <v>166</v>
      </c>
    </row>
    <row r="1214" spans="1:12" x14ac:dyDescent="0.25">
      <c r="A1214" t="s">
        <v>211</v>
      </c>
      <c r="B1214" t="s">
        <v>167</v>
      </c>
      <c r="C1214" t="s">
        <v>151</v>
      </c>
      <c r="D1214">
        <v>185</v>
      </c>
      <c r="E1214">
        <v>200</v>
      </c>
      <c r="F1214">
        <v>207</v>
      </c>
      <c r="G1214" t="s">
        <v>208</v>
      </c>
      <c r="H1214" t="s">
        <v>155</v>
      </c>
      <c r="I1214" t="s">
        <v>105</v>
      </c>
      <c r="J1214" s="8" t="s">
        <v>146</v>
      </c>
      <c r="K1214" t="s">
        <v>164</v>
      </c>
      <c r="L1214" t="s">
        <v>166</v>
      </c>
    </row>
    <row r="1215" spans="1:12" x14ac:dyDescent="0.25">
      <c r="A1215" t="s">
        <v>211</v>
      </c>
      <c r="B1215" t="s">
        <v>27</v>
      </c>
      <c r="C1215" t="s">
        <v>69</v>
      </c>
      <c r="D1215">
        <v>65</v>
      </c>
      <c r="E1215">
        <v>67</v>
      </c>
      <c r="F1215">
        <v>75</v>
      </c>
      <c r="G1215" t="s">
        <v>205</v>
      </c>
      <c r="H1215" t="s">
        <v>152</v>
      </c>
      <c r="I1215" t="s">
        <v>78</v>
      </c>
      <c r="J1215" s="8" t="s">
        <v>117</v>
      </c>
      <c r="K1215" t="s">
        <v>164</v>
      </c>
      <c r="L1215" t="s">
        <v>165</v>
      </c>
    </row>
    <row r="1216" spans="1:12" x14ac:dyDescent="0.25">
      <c r="A1216" t="s">
        <v>211</v>
      </c>
      <c r="B1216" t="s">
        <v>167</v>
      </c>
      <c r="C1216" t="s">
        <v>151</v>
      </c>
      <c r="D1216">
        <v>11</v>
      </c>
      <c r="E1216">
        <v>11</v>
      </c>
      <c r="F1216">
        <v>11</v>
      </c>
      <c r="G1216" t="s">
        <v>205</v>
      </c>
      <c r="H1216" t="s">
        <v>152</v>
      </c>
      <c r="I1216" t="s">
        <v>78</v>
      </c>
      <c r="J1216" s="8" t="s">
        <v>117</v>
      </c>
      <c r="K1216" t="s">
        <v>164</v>
      </c>
      <c r="L1216" t="s">
        <v>166</v>
      </c>
    </row>
    <row r="1217" spans="1:12" x14ac:dyDescent="0.25">
      <c r="A1217" t="s">
        <v>211</v>
      </c>
      <c r="B1217" t="s">
        <v>27</v>
      </c>
      <c r="C1217" t="s">
        <v>69</v>
      </c>
      <c r="D1217">
        <v>1</v>
      </c>
      <c r="E1217">
        <v>1</v>
      </c>
      <c r="F1217">
        <v>1</v>
      </c>
      <c r="G1217" t="s">
        <v>205</v>
      </c>
      <c r="H1217" t="s">
        <v>152</v>
      </c>
      <c r="I1217" t="s">
        <v>79</v>
      </c>
      <c r="J1217" s="8" t="s">
        <v>118</v>
      </c>
      <c r="K1217" t="s">
        <v>164</v>
      </c>
      <c r="L1217" t="s">
        <v>165</v>
      </c>
    </row>
    <row r="1218" spans="1:12" x14ac:dyDescent="0.25">
      <c r="A1218" t="s">
        <v>211</v>
      </c>
      <c r="B1218" t="s">
        <v>27</v>
      </c>
      <c r="C1218" t="s">
        <v>69</v>
      </c>
      <c r="D1218">
        <v>1</v>
      </c>
      <c r="E1218">
        <v>1</v>
      </c>
      <c r="F1218">
        <v>1</v>
      </c>
      <c r="G1218" t="s">
        <v>205</v>
      </c>
      <c r="H1218" t="s">
        <v>152</v>
      </c>
      <c r="I1218" t="s">
        <v>80</v>
      </c>
      <c r="J1218" s="8" t="s">
        <v>119</v>
      </c>
      <c r="K1218" t="s">
        <v>164</v>
      </c>
      <c r="L1218" t="s">
        <v>165</v>
      </c>
    </row>
    <row r="1219" spans="1:12" x14ac:dyDescent="0.25">
      <c r="A1219" t="s">
        <v>211</v>
      </c>
      <c r="B1219" t="s">
        <v>27</v>
      </c>
      <c r="C1219" t="s">
        <v>69</v>
      </c>
      <c r="D1219">
        <v>23</v>
      </c>
      <c r="E1219">
        <v>23</v>
      </c>
      <c r="F1219">
        <v>24</v>
      </c>
      <c r="G1219" t="s">
        <v>205</v>
      </c>
      <c r="H1219" t="s">
        <v>152</v>
      </c>
      <c r="I1219" t="s">
        <v>82</v>
      </c>
      <c r="J1219" s="8" t="s">
        <v>123</v>
      </c>
      <c r="K1219" t="s">
        <v>164</v>
      </c>
      <c r="L1219" t="s">
        <v>165</v>
      </c>
    </row>
    <row r="1220" spans="1:12" x14ac:dyDescent="0.25">
      <c r="A1220" t="s">
        <v>211</v>
      </c>
      <c r="B1220" t="s">
        <v>167</v>
      </c>
      <c r="C1220" t="s">
        <v>151</v>
      </c>
      <c r="D1220">
        <v>1</v>
      </c>
      <c r="E1220">
        <v>1</v>
      </c>
      <c r="F1220">
        <v>1</v>
      </c>
      <c r="G1220" t="s">
        <v>205</v>
      </c>
      <c r="H1220" t="s">
        <v>152</v>
      </c>
      <c r="I1220" t="s">
        <v>82</v>
      </c>
      <c r="J1220" s="8" t="s">
        <v>123</v>
      </c>
      <c r="K1220" t="s">
        <v>164</v>
      </c>
      <c r="L1220" t="s">
        <v>166</v>
      </c>
    </row>
    <row r="1221" spans="1:12" x14ac:dyDescent="0.25">
      <c r="A1221" t="s">
        <v>211</v>
      </c>
      <c r="B1221" t="s">
        <v>27</v>
      </c>
      <c r="C1221" t="s">
        <v>69</v>
      </c>
      <c r="D1221">
        <v>1</v>
      </c>
      <c r="E1221">
        <v>1</v>
      </c>
      <c r="F1221">
        <v>1</v>
      </c>
      <c r="G1221" t="s">
        <v>206</v>
      </c>
      <c r="H1221" t="s">
        <v>153</v>
      </c>
      <c r="I1221" t="s">
        <v>84</v>
      </c>
      <c r="J1221" s="8" t="s">
        <v>126</v>
      </c>
      <c r="K1221" t="s">
        <v>164</v>
      </c>
      <c r="L1221" t="s">
        <v>165</v>
      </c>
    </row>
    <row r="1222" spans="1:12" x14ac:dyDescent="0.25">
      <c r="A1222" t="s">
        <v>211</v>
      </c>
      <c r="B1222" t="s">
        <v>27</v>
      </c>
      <c r="C1222" t="s">
        <v>69</v>
      </c>
      <c r="D1222">
        <v>3</v>
      </c>
      <c r="E1222">
        <v>3</v>
      </c>
      <c r="F1222">
        <v>4</v>
      </c>
      <c r="G1222" t="s">
        <v>206</v>
      </c>
      <c r="H1222" t="s">
        <v>153</v>
      </c>
      <c r="I1222" t="s">
        <v>86</v>
      </c>
      <c r="J1222" s="8" t="s">
        <v>128</v>
      </c>
      <c r="K1222" t="s">
        <v>164</v>
      </c>
      <c r="L1222" t="s">
        <v>165</v>
      </c>
    </row>
    <row r="1223" spans="1:12" x14ac:dyDescent="0.25">
      <c r="A1223" t="s">
        <v>211</v>
      </c>
      <c r="B1223" t="s">
        <v>27</v>
      </c>
      <c r="C1223" t="s">
        <v>69</v>
      </c>
      <c r="D1223">
        <v>5</v>
      </c>
      <c r="E1223">
        <v>5</v>
      </c>
      <c r="F1223">
        <v>5</v>
      </c>
      <c r="G1223" t="s">
        <v>206</v>
      </c>
      <c r="H1223" t="s">
        <v>153</v>
      </c>
      <c r="I1223" t="s">
        <v>88</v>
      </c>
      <c r="J1223" s="8" t="s">
        <v>130</v>
      </c>
      <c r="K1223" t="s">
        <v>164</v>
      </c>
      <c r="L1223" t="s">
        <v>165</v>
      </c>
    </row>
    <row r="1224" spans="1:12" x14ac:dyDescent="0.25">
      <c r="A1224" t="s">
        <v>211</v>
      </c>
      <c r="B1224" t="s">
        <v>27</v>
      </c>
      <c r="C1224" t="s">
        <v>69</v>
      </c>
      <c r="D1224">
        <v>19</v>
      </c>
      <c r="E1224">
        <v>16</v>
      </c>
      <c r="F1224">
        <v>22</v>
      </c>
      <c r="G1224" t="s">
        <v>206</v>
      </c>
      <c r="H1224" t="s">
        <v>153</v>
      </c>
      <c r="I1224" t="s">
        <v>91</v>
      </c>
      <c r="J1224" s="8" t="s">
        <v>133</v>
      </c>
      <c r="K1224" t="s">
        <v>164</v>
      </c>
      <c r="L1224" t="s">
        <v>165</v>
      </c>
    </row>
    <row r="1225" spans="1:12" x14ac:dyDescent="0.25">
      <c r="A1225" t="s">
        <v>211</v>
      </c>
      <c r="B1225" t="s">
        <v>167</v>
      </c>
      <c r="C1225" t="s">
        <v>151</v>
      </c>
      <c r="D1225">
        <v>22</v>
      </c>
      <c r="E1225">
        <v>19</v>
      </c>
      <c r="F1225">
        <v>19</v>
      </c>
      <c r="G1225" t="s">
        <v>206</v>
      </c>
      <c r="H1225" t="s">
        <v>153</v>
      </c>
      <c r="I1225" t="s">
        <v>92</v>
      </c>
      <c r="J1225" s="8" t="s">
        <v>134</v>
      </c>
      <c r="K1225" t="s">
        <v>164</v>
      </c>
      <c r="L1225" t="s">
        <v>166</v>
      </c>
    </row>
    <row r="1226" spans="1:12" x14ac:dyDescent="0.25">
      <c r="A1226" t="s">
        <v>211</v>
      </c>
      <c r="B1226" t="s">
        <v>27</v>
      </c>
      <c r="C1226" t="s">
        <v>69</v>
      </c>
      <c r="D1226">
        <v>0</v>
      </c>
      <c r="E1226">
        <v>0</v>
      </c>
      <c r="F1226">
        <v>0</v>
      </c>
      <c r="G1226" t="s">
        <v>206</v>
      </c>
      <c r="H1226" t="s">
        <v>153</v>
      </c>
      <c r="I1226" t="s">
        <v>107</v>
      </c>
      <c r="J1226" s="8" t="s">
        <v>139</v>
      </c>
      <c r="K1226" t="s">
        <v>164</v>
      </c>
      <c r="L1226" t="s">
        <v>165</v>
      </c>
    </row>
    <row r="1227" spans="1:12" x14ac:dyDescent="0.25">
      <c r="A1227" t="s">
        <v>211</v>
      </c>
      <c r="B1227" t="s">
        <v>27</v>
      </c>
      <c r="C1227" t="s">
        <v>69</v>
      </c>
      <c r="D1227">
        <v>1</v>
      </c>
      <c r="E1227">
        <v>1</v>
      </c>
      <c r="F1227">
        <v>1</v>
      </c>
      <c r="G1227" t="s">
        <v>206</v>
      </c>
      <c r="H1227" t="s">
        <v>153</v>
      </c>
      <c r="I1227" t="s">
        <v>95</v>
      </c>
      <c r="J1227" s="8" t="s">
        <v>140</v>
      </c>
      <c r="K1227" t="s">
        <v>164</v>
      </c>
      <c r="L1227" t="s">
        <v>165</v>
      </c>
    </row>
    <row r="1228" spans="1:12" x14ac:dyDescent="0.25">
      <c r="A1228" t="s">
        <v>211</v>
      </c>
      <c r="B1228" t="s">
        <v>27</v>
      </c>
      <c r="C1228" t="s">
        <v>69</v>
      </c>
      <c r="D1228">
        <v>0</v>
      </c>
      <c r="E1228">
        <v>0</v>
      </c>
      <c r="F1228">
        <v>0</v>
      </c>
      <c r="G1228" t="s">
        <v>207</v>
      </c>
      <c r="H1228" t="s">
        <v>154</v>
      </c>
      <c r="I1228" t="s">
        <v>96</v>
      </c>
      <c r="J1228" s="8" t="s">
        <v>141</v>
      </c>
      <c r="K1228" t="s">
        <v>164</v>
      </c>
      <c r="L1228" t="s">
        <v>165</v>
      </c>
    </row>
    <row r="1229" spans="1:12" x14ac:dyDescent="0.25">
      <c r="A1229" t="s">
        <v>211</v>
      </c>
      <c r="B1229" t="s">
        <v>27</v>
      </c>
      <c r="C1229" t="s">
        <v>69</v>
      </c>
      <c r="D1229">
        <v>32</v>
      </c>
      <c r="E1229">
        <v>29</v>
      </c>
      <c r="F1229">
        <v>25</v>
      </c>
      <c r="G1229" t="s">
        <v>208</v>
      </c>
      <c r="H1229" t="s">
        <v>155</v>
      </c>
      <c r="I1229" t="s">
        <v>99</v>
      </c>
      <c r="J1229" s="8" t="s">
        <v>144</v>
      </c>
      <c r="K1229" t="s">
        <v>164</v>
      </c>
      <c r="L1229" t="s">
        <v>165</v>
      </c>
    </row>
    <row r="1230" spans="1:12" x14ac:dyDescent="0.25">
      <c r="A1230" t="s">
        <v>211</v>
      </c>
      <c r="B1230" t="s">
        <v>27</v>
      </c>
      <c r="C1230" t="s">
        <v>69</v>
      </c>
      <c r="D1230">
        <v>12973</v>
      </c>
      <c r="E1230">
        <v>13239</v>
      </c>
      <c r="F1230">
        <v>13401</v>
      </c>
      <c r="G1230" t="s">
        <v>208</v>
      </c>
      <c r="H1230" t="s">
        <v>155</v>
      </c>
      <c r="I1230" t="s">
        <v>102</v>
      </c>
      <c r="J1230" s="8" t="s">
        <v>145</v>
      </c>
      <c r="K1230" t="s">
        <v>164</v>
      </c>
      <c r="L1230" t="s">
        <v>165</v>
      </c>
    </row>
    <row r="1231" spans="1:12" x14ac:dyDescent="0.25">
      <c r="A1231" t="s">
        <v>211</v>
      </c>
      <c r="B1231" t="s">
        <v>167</v>
      </c>
      <c r="C1231" t="s">
        <v>151</v>
      </c>
      <c r="D1231">
        <v>16</v>
      </c>
      <c r="E1231">
        <v>17</v>
      </c>
      <c r="F1231">
        <v>19</v>
      </c>
      <c r="G1231" t="s">
        <v>208</v>
      </c>
      <c r="H1231" t="s">
        <v>155</v>
      </c>
      <c r="I1231" t="s">
        <v>102</v>
      </c>
      <c r="J1231" s="8" t="s">
        <v>145</v>
      </c>
      <c r="K1231" t="s">
        <v>164</v>
      </c>
      <c r="L1231" t="s">
        <v>166</v>
      </c>
    </row>
    <row r="1232" spans="1:12" x14ac:dyDescent="0.25">
      <c r="A1232" t="s">
        <v>211</v>
      </c>
      <c r="B1232" t="s">
        <v>27</v>
      </c>
      <c r="C1232" t="s">
        <v>69</v>
      </c>
      <c r="D1232">
        <v>1478</v>
      </c>
      <c r="E1232">
        <v>1475</v>
      </c>
      <c r="F1232">
        <v>1870</v>
      </c>
      <c r="G1232" t="s">
        <v>209</v>
      </c>
      <c r="H1232" t="s">
        <v>156</v>
      </c>
      <c r="I1232" t="s">
        <v>100</v>
      </c>
      <c r="J1232" s="8" t="s">
        <v>150</v>
      </c>
      <c r="K1232" t="s">
        <v>164</v>
      </c>
      <c r="L1232" t="s">
        <v>165</v>
      </c>
    </row>
    <row r="1233" spans="1:12" x14ac:dyDescent="0.25">
      <c r="A1233" t="s">
        <v>211</v>
      </c>
      <c r="B1233" t="s">
        <v>210</v>
      </c>
      <c r="C1233" t="s">
        <v>212</v>
      </c>
      <c r="D1233">
        <v>2</v>
      </c>
      <c r="E1233">
        <v>2</v>
      </c>
      <c r="F1233">
        <v>2</v>
      </c>
      <c r="G1233" t="s">
        <v>209</v>
      </c>
      <c r="H1233" t="s">
        <v>156</v>
      </c>
      <c r="I1233" t="s">
        <v>101</v>
      </c>
      <c r="J1233" s="8" t="s">
        <v>212</v>
      </c>
      <c r="K1233" t="s">
        <v>164</v>
      </c>
      <c r="L1233" t="s">
        <v>212</v>
      </c>
    </row>
    <row r="1234" spans="1:12" x14ac:dyDescent="0.25">
      <c r="A1234" t="s">
        <v>211</v>
      </c>
      <c r="B1234" t="s">
        <v>57</v>
      </c>
      <c r="C1234" t="s">
        <v>58</v>
      </c>
      <c r="D1234">
        <v>3299</v>
      </c>
      <c r="E1234">
        <v>3674</v>
      </c>
      <c r="F1234">
        <v>3881</v>
      </c>
      <c r="G1234" t="s">
        <v>205</v>
      </c>
      <c r="H1234" t="s">
        <v>152</v>
      </c>
      <c r="I1234" t="s">
        <v>78</v>
      </c>
      <c r="J1234" s="8" t="s">
        <v>117</v>
      </c>
      <c r="K1234" t="s">
        <v>164</v>
      </c>
      <c r="L1234" t="s">
        <v>165</v>
      </c>
    </row>
    <row r="1235" spans="1:12" x14ac:dyDescent="0.25">
      <c r="A1235" t="s">
        <v>211</v>
      </c>
      <c r="B1235" t="s">
        <v>167</v>
      </c>
      <c r="C1235" t="s">
        <v>151</v>
      </c>
      <c r="D1235">
        <v>1598</v>
      </c>
      <c r="E1235">
        <v>1590</v>
      </c>
      <c r="F1235">
        <v>1519</v>
      </c>
      <c r="G1235" t="s">
        <v>205</v>
      </c>
      <c r="H1235" t="s">
        <v>152</v>
      </c>
      <c r="I1235" t="s">
        <v>78</v>
      </c>
      <c r="J1235" s="8" t="s">
        <v>117</v>
      </c>
      <c r="K1235" t="s">
        <v>164</v>
      </c>
      <c r="L1235" t="s">
        <v>166</v>
      </c>
    </row>
    <row r="1236" spans="1:12" x14ac:dyDescent="0.25">
      <c r="A1236" t="s">
        <v>211</v>
      </c>
      <c r="B1236" t="s">
        <v>57</v>
      </c>
      <c r="C1236" t="s">
        <v>58</v>
      </c>
      <c r="D1236">
        <v>97</v>
      </c>
      <c r="E1236">
        <v>64</v>
      </c>
      <c r="F1236">
        <v>65</v>
      </c>
      <c r="G1236" t="s">
        <v>205</v>
      </c>
      <c r="H1236" t="s">
        <v>152</v>
      </c>
      <c r="I1236" t="s">
        <v>79</v>
      </c>
      <c r="J1236" s="8" t="s">
        <v>118</v>
      </c>
      <c r="K1236" t="s">
        <v>164</v>
      </c>
      <c r="L1236" t="s">
        <v>165</v>
      </c>
    </row>
    <row r="1237" spans="1:12" x14ac:dyDescent="0.25">
      <c r="A1237" t="s">
        <v>211</v>
      </c>
      <c r="B1237" t="s">
        <v>167</v>
      </c>
      <c r="C1237" t="s">
        <v>151</v>
      </c>
      <c r="D1237">
        <v>3</v>
      </c>
      <c r="E1237">
        <v>3</v>
      </c>
      <c r="F1237">
        <v>3</v>
      </c>
      <c r="G1237" t="s">
        <v>205</v>
      </c>
      <c r="H1237" t="s">
        <v>152</v>
      </c>
      <c r="I1237" t="s">
        <v>79</v>
      </c>
      <c r="J1237" s="8" t="s">
        <v>118</v>
      </c>
      <c r="K1237" t="s">
        <v>164</v>
      </c>
      <c r="L1237" t="s">
        <v>166</v>
      </c>
    </row>
    <row r="1238" spans="1:12" x14ac:dyDescent="0.25">
      <c r="A1238" t="s">
        <v>211</v>
      </c>
      <c r="B1238" t="s">
        <v>57</v>
      </c>
      <c r="C1238" t="s">
        <v>58</v>
      </c>
      <c r="D1238">
        <v>68</v>
      </c>
      <c r="E1238">
        <v>68</v>
      </c>
      <c r="F1238">
        <v>72</v>
      </c>
      <c r="G1238" t="s">
        <v>205</v>
      </c>
      <c r="H1238" t="s">
        <v>152</v>
      </c>
      <c r="I1238" t="s">
        <v>80</v>
      </c>
      <c r="J1238" s="8" t="s">
        <v>119</v>
      </c>
      <c r="K1238" t="s">
        <v>164</v>
      </c>
      <c r="L1238" t="s">
        <v>165</v>
      </c>
    </row>
    <row r="1239" spans="1:12" x14ac:dyDescent="0.25">
      <c r="A1239" t="s">
        <v>211</v>
      </c>
      <c r="B1239" t="s">
        <v>167</v>
      </c>
      <c r="C1239" t="s">
        <v>151</v>
      </c>
      <c r="D1239">
        <v>173</v>
      </c>
      <c r="E1239">
        <v>126</v>
      </c>
      <c r="F1239">
        <v>102</v>
      </c>
      <c r="G1239" t="s">
        <v>205</v>
      </c>
      <c r="H1239" t="s">
        <v>152</v>
      </c>
      <c r="I1239" t="s">
        <v>80</v>
      </c>
      <c r="J1239" s="8" t="s">
        <v>119</v>
      </c>
      <c r="K1239" t="s">
        <v>164</v>
      </c>
      <c r="L1239" t="s">
        <v>166</v>
      </c>
    </row>
    <row r="1240" spans="1:12" x14ac:dyDescent="0.25">
      <c r="A1240" t="s">
        <v>211</v>
      </c>
      <c r="B1240" t="s">
        <v>57</v>
      </c>
      <c r="C1240" t="s">
        <v>58</v>
      </c>
      <c r="D1240">
        <v>190</v>
      </c>
      <c r="E1240">
        <v>263</v>
      </c>
      <c r="F1240">
        <v>258</v>
      </c>
      <c r="G1240" t="s">
        <v>205</v>
      </c>
      <c r="H1240" t="s">
        <v>152</v>
      </c>
      <c r="I1240" t="s">
        <v>81</v>
      </c>
      <c r="J1240" s="8" t="s">
        <v>122</v>
      </c>
      <c r="K1240" t="s">
        <v>164</v>
      </c>
      <c r="L1240" t="s">
        <v>165</v>
      </c>
    </row>
    <row r="1241" spans="1:12" x14ac:dyDescent="0.25">
      <c r="A1241" t="s">
        <v>211</v>
      </c>
      <c r="B1241" t="s">
        <v>167</v>
      </c>
      <c r="C1241" t="s">
        <v>151</v>
      </c>
      <c r="D1241">
        <v>5</v>
      </c>
      <c r="E1241">
        <v>5</v>
      </c>
      <c r="F1241">
        <v>5</v>
      </c>
      <c r="G1241" t="s">
        <v>205</v>
      </c>
      <c r="H1241" t="s">
        <v>152</v>
      </c>
      <c r="I1241" t="s">
        <v>81</v>
      </c>
      <c r="J1241" s="8" t="s">
        <v>122</v>
      </c>
      <c r="K1241" t="s">
        <v>164</v>
      </c>
      <c r="L1241" t="s">
        <v>166</v>
      </c>
    </row>
    <row r="1242" spans="1:12" x14ac:dyDescent="0.25">
      <c r="A1242" t="s">
        <v>211</v>
      </c>
      <c r="B1242" t="s">
        <v>57</v>
      </c>
      <c r="C1242" t="s">
        <v>58</v>
      </c>
      <c r="D1242">
        <v>1183</v>
      </c>
      <c r="E1242">
        <v>1251</v>
      </c>
      <c r="F1242">
        <v>1313</v>
      </c>
      <c r="G1242" t="s">
        <v>205</v>
      </c>
      <c r="H1242" t="s">
        <v>152</v>
      </c>
      <c r="I1242" t="s">
        <v>82</v>
      </c>
      <c r="J1242" s="8" t="s">
        <v>123</v>
      </c>
      <c r="K1242" t="s">
        <v>164</v>
      </c>
      <c r="L1242" t="s">
        <v>165</v>
      </c>
    </row>
    <row r="1243" spans="1:12" x14ac:dyDescent="0.25">
      <c r="A1243" t="s">
        <v>211</v>
      </c>
      <c r="B1243" t="s">
        <v>167</v>
      </c>
      <c r="C1243" t="s">
        <v>151</v>
      </c>
      <c r="D1243">
        <v>969</v>
      </c>
      <c r="E1243">
        <v>738</v>
      </c>
      <c r="F1243">
        <v>709</v>
      </c>
      <c r="G1243" t="s">
        <v>205</v>
      </c>
      <c r="H1243" t="s">
        <v>152</v>
      </c>
      <c r="I1243" t="s">
        <v>82</v>
      </c>
      <c r="J1243" s="8" t="s">
        <v>123</v>
      </c>
      <c r="K1243" t="s">
        <v>164</v>
      </c>
      <c r="L1243" t="s">
        <v>166</v>
      </c>
    </row>
    <row r="1244" spans="1:12" x14ac:dyDescent="0.25">
      <c r="A1244" t="s">
        <v>211</v>
      </c>
      <c r="B1244" t="s">
        <v>57</v>
      </c>
      <c r="C1244" t="s">
        <v>58</v>
      </c>
      <c r="D1244">
        <v>1021</v>
      </c>
      <c r="E1244">
        <v>994</v>
      </c>
      <c r="F1244">
        <v>975</v>
      </c>
      <c r="G1244" t="s">
        <v>205</v>
      </c>
      <c r="H1244" t="s">
        <v>152</v>
      </c>
      <c r="I1244" t="s">
        <v>83</v>
      </c>
      <c r="J1244" s="8" t="s">
        <v>125</v>
      </c>
      <c r="K1244" t="s">
        <v>164</v>
      </c>
      <c r="L1244" t="s">
        <v>165</v>
      </c>
    </row>
    <row r="1245" spans="1:12" x14ac:dyDescent="0.25">
      <c r="A1245" t="s">
        <v>211</v>
      </c>
      <c r="B1245" t="s">
        <v>167</v>
      </c>
      <c r="C1245" t="s">
        <v>151</v>
      </c>
      <c r="D1245">
        <v>1</v>
      </c>
      <c r="E1245">
        <v>0</v>
      </c>
      <c r="F1245">
        <v>0</v>
      </c>
      <c r="G1245" t="s">
        <v>205</v>
      </c>
      <c r="H1245" t="s">
        <v>152</v>
      </c>
      <c r="I1245" t="s">
        <v>83</v>
      </c>
      <c r="J1245" s="8" t="s">
        <v>125</v>
      </c>
      <c r="K1245" t="s">
        <v>164</v>
      </c>
      <c r="L1245" t="s">
        <v>166</v>
      </c>
    </row>
    <row r="1246" spans="1:12" x14ac:dyDescent="0.25">
      <c r="A1246" t="s">
        <v>211</v>
      </c>
      <c r="B1246" t="s">
        <v>57</v>
      </c>
      <c r="C1246" t="s">
        <v>58</v>
      </c>
      <c r="D1246">
        <v>107</v>
      </c>
      <c r="E1246">
        <v>101</v>
      </c>
      <c r="F1246">
        <v>106</v>
      </c>
      <c r="G1246" t="s">
        <v>206</v>
      </c>
      <c r="H1246" t="s">
        <v>153</v>
      </c>
      <c r="I1246" t="s">
        <v>84</v>
      </c>
      <c r="J1246" s="8" t="s">
        <v>126</v>
      </c>
      <c r="K1246" t="s">
        <v>164</v>
      </c>
      <c r="L1246" t="s">
        <v>165</v>
      </c>
    </row>
    <row r="1247" spans="1:12" x14ac:dyDescent="0.25">
      <c r="A1247" t="s">
        <v>211</v>
      </c>
      <c r="B1247" t="s">
        <v>167</v>
      </c>
      <c r="C1247" t="s">
        <v>151</v>
      </c>
      <c r="D1247">
        <v>66</v>
      </c>
      <c r="E1247">
        <v>62</v>
      </c>
      <c r="F1247">
        <v>61</v>
      </c>
      <c r="G1247" t="s">
        <v>206</v>
      </c>
      <c r="H1247" t="s">
        <v>153</v>
      </c>
      <c r="I1247" t="s">
        <v>84</v>
      </c>
      <c r="J1247" s="8" t="s">
        <v>126</v>
      </c>
      <c r="K1247" t="s">
        <v>164</v>
      </c>
      <c r="L1247" t="s">
        <v>166</v>
      </c>
    </row>
    <row r="1248" spans="1:12" x14ac:dyDescent="0.25">
      <c r="A1248" t="s">
        <v>211</v>
      </c>
      <c r="B1248" t="s">
        <v>57</v>
      </c>
      <c r="C1248" t="s">
        <v>58</v>
      </c>
      <c r="D1248">
        <v>11</v>
      </c>
      <c r="E1248">
        <v>15</v>
      </c>
      <c r="F1248">
        <v>16</v>
      </c>
      <c r="G1248" t="s">
        <v>206</v>
      </c>
      <c r="H1248" t="s">
        <v>153</v>
      </c>
      <c r="I1248" t="s">
        <v>85</v>
      </c>
      <c r="J1248" s="8" t="s">
        <v>127</v>
      </c>
      <c r="K1248" t="s">
        <v>164</v>
      </c>
      <c r="L1248" t="s">
        <v>165</v>
      </c>
    </row>
    <row r="1249" spans="1:12" x14ac:dyDescent="0.25">
      <c r="A1249" t="s">
        <v>211</v>
      </c>
      <c r="B1249" t="s">
        <v>167</v>
      </c>
      <c r="C1249" t="s">
        <v>151</v>
      </c>
      <c r="D1249">
        <v>48</v>
      </c>
      <c r="E1249">
        <v>4</v>
      </c>
      <c r="F1249">
        <v>5</v>
      </c>
      <c r="G1249" t="s">
        <v>206</v>
      </c>
      <c r="H1249" t="s">
        <v>153</v>
      </c>
      <c r="I1249" t="s">
        <v>85</v>
      </c>
      <c r="J1249" s="8" t="s">
        <v>127</v>
      </c>
      <c r="K1249" t="s">
        <v>164</v>
      </c>
      <c r="L1249" t="s">
        <v>166</v>
      </c>
    </row>
    <row r="1250" spans="1:12" x14ac:dyDescent="0.25">
      <c r="A1250" t="s">
        <v>211</v>
      </c>
      <c r="B1250" t="s">
        <v>57</v>
      </c>
      <c r="C1250" t="s">
        <v>58</v>
      </c>
      <c r="D1250">
        <v>253</v>
      </c>
      <c r="E1250">
        <v>299</v>
      </c>
      <c r="F1250">
        <v>309</v>
      </c>
      <c r="G1250" t="s">
        <v>206</v>
      </c>
      <c r="H1250" t="s">
        <v>153</v>
      </c>
      <c r="I1250" t="s">
        <v>86</v>
      </c>
      <c r="J1250" s="8" t="s">
        <v>128</v>
      </c>
      <c r="K1250" t="s">
        <v>164</v>
      </c>
      <c r="L1250" t="s">
        <v>165</v>
      </c>
    </row>
    <row r="1251" spans="1:12" x14ac:dyDescent="0.25">
      <c r="A1251" t="s">
        <v>211</v>
      </c>
      <c r="B1251" t="s">
        <v>167</v>
      </c>
      <c r="C1251" t="s">
        <v>151</v>
      </c>
      <c r="D1251">
        <v>89</v>
      </c>
      <c r="E1251">
        <v>85</v>
      </c>
      <c r="F1251">
        <v>88</v>
      </c>
      <c r="G1251" t="s">
        <v>206</v>
      </c>
      <c r="H1251" t="s">
        <v>153</v>
      </c>
      <c r="I1251" t="s">
        <v>86</v>
      </c>
      <c r="J1251" s="8" t="s">
        <v>128</v>
      </c>
      <c r="K1251" t="s">
        <v>164</v>
      </c>
      <c r="L1251" t="s">
        <v>166</v>
      </c>
    </row>
    <row r="1252" spans="1:12" x14ac:dyDescent="0.25">
      <c r="A1252" t="s">
        <v>211</v>
      </c>
      <c r="B1252" t="s">
        <v>57</v>
      </c>
      <c r="C1252" t="s">
        <v>58</v>
      </c>
      <c r="D1252">
        <v>93</v>
      </c>
      <c r="E1252">
        <v>78</v>
      </c>
      <c r="F1252">
        <v>90</v>
      </c>
      <c r="G1252" t="s">
        <v>206</v>
      </c>
      <c r="H1252" t="s">
        <v>153</v>
      </c>
      <c r="I1252" t="s">
        <v>87</v>
      </c>
      <c r="J1252" s="8" t="s">
        <v>129</v>
      </c>
      <c r="K1252" t="s">
        <v>164</v>
      </c>
      <c r="L1252" t="s">
        <v>165</v>
      </c>
    </row>
    <row r="1253" spans="1:12" x14ac:dyDescent="0.25">
      <c r="A1253" t="s">
        <v>211</v>
      </c>
      <c r="B1253" t="s">
        <v>167</v>
      </c>
      <c r="C1253" t="s">
        <v>151</v>
      </c>
      <c r="D1253">
        <v>93</v>
      </c>
      <c r="E1253">
        <v>84</v>
      </c>
      <c r="F1253">
        <v>76</v>
      </c>
      <c r="G1253" t="s">
        <v>206</v>
      </c>
      <c r="H1253" t="s">
        <v>153</v>
      </c>
      <c r="I1253" t="s">
        <v>87</v>
      </c>
      <c r="J1253" s="8" t="s">
        <v>129</v>
      </c>
      <c r="K1253" t="s">
        <v>164</v>
      </c>
      <c r="L1253" t="s">
        <v>166</v>
      </c>
    </row>
    <row r="1254" spans="1:12" x14ac:dyDescent="0.25">
      <c r="A1254" t="s">
        <v>211</v>
      </c>
      <c r="B1254" t="s">
        <v>57</v>
      </c>
      <c r="C1254" t="s">
        <v>58</v>
      </c>
      <c r="D1254">
        <v>296</v>
      </c>
      <c r="E1254">
        <v>282</v>
      </c>
      <c r="F1254">
        <v>295</v>
      </c>
      <c r="G1254" t="s">
        <v>206</v>
      </c>
      <c r="H1254" t="s">
        <v>153</v>
      </c>
      <c r="I1254" t="s">
        <v>88</v>
      </c>
      <c r="J1254" s="8" t="s">
        <v>130</v>
      </c>
      <c r="K1254" t="s">
        <v>164</v>
      </c>
      <c r="L1254" t="s">
        <v>165</v>
      </c>
    </row>
    <row r="1255" spans="1:12" x14ac:dyDescent="0.25">
      <c r="A1255" t="s">
        <v>211</v>
      </c>
      <c r="B1255" t="s">
        <v>167</v>
      </c>
      <c r="C1255" t="s">
        <v>151</v>
      </c>
      <c r="D1255">
        <v>91</v>
      </c>
      <c r="E1255">
        <v>91</v>
      </c>
      <c r="F1255">
        <v>79</v>
      </c>
      <c r="G1255" t="s">
        <v>206</v>
      </c>
      <c r="H1255" t="s">
        <v>153</v>
      </c>
      <c r="I1255" t="s">
        <v>88</v>
      </c>
      <c r="J1255" s="8" t="s">
        <v>130</v>
      </c>
      <c r="K1255" t="s">
        <v>164</v>
      </c>
      <c r="L1255" t="s">
        <v>166</v>
      </c>
    </row>
    <row r="1256" spans="1:12" x14ac:dyDescent="0.25">
      <c r="A1256" t="s">
        <v>211</v>
      </c>
      <c r="B1256" t="s">
        <v>57</v>
      </c>
      <c r="C1256" t="s">
        <v>58</v>
      </c>
      <c r="D1256">
        <v>25</v>
      </c>
      <c r="E1256">
        <v>24</v>
      </c>
      <c r="F1256">
        <v>24</v>
      </c>
      <c r="G1256" t="s">
        <v>206</v>
      </c>
      <c r="H1256" t="s">
        <v>153</v>
      </c>
      <c r="I1256" t="s">
        <v>89</v>
      </c>
      <c r="J1256" s="8" t="s">
        <v>131</v>
      </c>
      <c r="K1256" t="s">
        <v>164</v>
      </c>
      <c r="L1256" t="s">
        <v>165</v>
      </c>
    </row>
    <row r="1257" spans="1:12" x14ac:dyDescent="0.25">
      <c r="A1257" t="s">
        <v>211</v>
      </c>
      <c r="B1257" t="s">
        <v>167</v>
      </c>
      <c r="C1257" t="s">
        <v>151</v>
      </c>
      <c r="D1257">
        <v>8</v>
      </c>
      <c r="E1257">
        <v>4</v>
      </c>
      <c r="F1257">
        <v>4</v>
      </c>
      <c r="G1257" t="s">
        <v>206</v>
      </c>
      <c r="H1257" t="s">
        <v>153</v>
      </c>
      <c r="I1257" t="s">
        <v>89</v>
      </c>
      <c r="J1257" s="8" t="s">
        <v>131</v>
      </c>
      <c r="K1257" t="s">
        <v>164</v>
      </c>
      <c r="L1257" t="s">
        <v>166</v>
      </c>
    </row>
    <row r="1258" spans="1:12" x14ac:dyDescent="0.25">
      <c r="A1258" t="s">
        <v>211</v>
      </c>
      <c r="B1258" t="s">
        <v>57</v>
      </c>
      <c r="C1258" t="s">
        <v>58</v>
      </c>
      <c r="D1258">
        <v>732</v>
      </c>
      <c r="E1258">
        <v>931</v>
      </c>
      <c r="F1258">
        <v>1085</v>
      </c>
      <c r="G1258" t="s">
        <v>206</v>
      </c>
      <c r="H1258" t="s">
        <v>153</v>
      </c>
      <c r="I1258" t="s">
        <v>90</v>
      </c>
      <c r="J1258" s="8" t="s">
        <v>132</v>
      </c>
      <c r="K1258" t="s">
        <v>164</v>
      </c>
      <c r="L1258" t="s">
        <v>165</v>
      </c>
    </row>
    <row r="1259" spans="1:12" x14ac:dyDescent="0.25">
      <c r="A1259" t="s">
        <v>211</v>
      </c>
      <c r="B1259" t="s">
        <v>167</v>
      </c>
      <c r="C1259" t="s">
        <v>151</v>
      </c>
      <c r="D1259">
        <v>50</v>
      </c>
      <c r="E1259">
        <v>32</v>
      </c>
      <c r="F1259">
        <v>29</v>
      </c>
      <c r="G1259" t="s">
        <v>206</v>
      </c>
      <c r="H1259" t="s">
        <v>153</v>
      </c>
      <c r="I1259" t="s">
        <v>90</v>
      </c>
      <c r="J1259" s="8" t="s">
        <v>132</v>
      </c>
      <c r="K1259" t="s">
        <v>164</v>
      </c>
      <c r="L1259" t="s">
        <v>166</v>
      </c>
    </row>
    <row r="1260" spans="1:12" x14ac:dyDescent="0.25">
      <c r="A1260" t="s">
        <v>211</v>
      </c>
      <c r="B1260" t="s">
        <v>57</v>
      </c>
      <c r="C1260" t="s">
        <v>58</v>
      </c>
      <c r="D1260">
        <v>1859</v>
      </c>
      <c r="E1260">
        <v>1877</v>
      </c>
      <c r="F1260">
        <v>1917</v>
      </c>
      <c r="G1260" t="s">
        <v>206</v>
      </c>
      <c r="H1260" t="s">
        <v>153</v>
      </c>
      <c r="I1260" t="s">
        <v>91</v>
      </c>
      <c r="J1260" s="8" t="s">
        <v>133</v>
      </c>
      <c r="K1260" t="s">
        <v>164</v>
      </c>
      <c r="L1260" t="s">
        <v>165</v>
      </c>
    </row>
    <row r="1261" spans="1:12" x14ac:dyDescent="0.25">
      <c r="A1261" t="s">
        <v>211</v>
      </c>
      <c r="B1261" t="s">
        <v>167</v>
      </c>
      <c r="C1261" t="s">
        <v>151</v>
      </c>
      <c r="D1261">
        <v>737</v>
      </c>
      <c r="E1261">
        <v>695</v>
      </c>
      <c r="F1261">
        <v>705</v>
      </c>
      <c r="G1261" t="s">
        <v>206</v>
      </c>
      <c r="H1261" t="s">
        <v>153</v>
      </c>
      <c r="I1261" t="s">
        <v>91</v>
      </c>
      <c r="J1261" s="8" t="s">
        <v>133</v>
      </c>
      <c r="K1261" t="s">
        <v>164</v>
      </c>
      <c r="L1261" t="s">
        <v>166</v>
      </c>
    </row>
    <row r="1262" spans="1:12" x14ac:dyDescent="0.25">
      <c r="A1262" t="s">
        <v>211</v>
      </c>
      <c r="B1262" t="s">
        <v>57</v>
      </c>
      <c r="C1262" t="s">
        <v>58</v>
      </c>
      <c r="D1262">
        <v>329</v>
      </c>
      <c r="E1262">
        <v>364</v>
      </c>
      <c r="F1262">
        <v>377</v>
      </c>
      <c r="G1262" t="s">
        <v>206</v>
      </c>
      <c r="H1262" t="s">
        <v>153</v>
      </c>
      <c r="I1262" t="s">
        <v>92</v>
      </c>
      <c r="J1262" s="8" t="s">
        <v>134</v>
      </c>
      <c r="K1262" t="s">
        <v>164</v>
      </c>
      <c r="L1262" t="s">
        <v>165</v>
      </c>
    </row>
    <row r="1263" spans="1:12" x14ac:dyDescent="0.25">
      <c r="A1263" t="s">
        <v>211</v>
      </c>
      <c r="B1263" t="s">
        <v>167</v>
      </c>
      <c r="C1263" t="s">
        <v>151</v>
      </c>
      <c r="D1263">
        <v>50</v>
      </c>
      <c r="E1263">
        <v>76</v>
      </c>
      <c r="F1263">
        <v>50</v>
      </c>
      <c r="G1263" t="s">
        <v>206</v>
      </c>
      <c r="H1263" t="s">
        <v>153</v>
      </c>
      <c r="I1263" t="s">
        <v>92</v>
      </c>
      <c r="J1263" s="8" t="s">
        <v>134</v>
      </c>
      <c r="K1263" t="s">
        <v>164</v>
      </c>
      <c r="L1263" t="s">
        <v>166</v>
      </c>
    </row>
    <row r="1264" spans="1:12" x14ac:dyDescent="0.25">
      <c r="A1264" t="s">
        <v>211</v>
      </c>
      <c r="B1264" t="s">
        <v>57</v>
      </c>
      <c r="C1264" t="s">
        <v>58</v>
      </c>
      <c r="D1264">
        <v>58</v>
      </c>
      <c r="E1264">
        <v>87</v>
      </c>
      <c r="F1264">
        <v>697</v>
      </c>
      <c r="G1264" t="s">
        <v>206</v>
      </c>
      <c r="H1264" t="s">
        <v>153</v>
      </c>
      <c r="I1264" t="s">
        <v>93</v>
      </c>
      <c r="J1264" s="8" t="s">
        <v>135</v>
      </c>
      <c r="K1264" t="s">
        <v>164</v>
      </c>
      <c r="L1264" t="s">
        <v>165</v>
      </c>
    </row>
    <row r="1265" spans="1:12" x14ac:dyDescent="0.25">
      <c r="A1265" t="s">
        <v>211</v>
      </c>
      <c r="B1265" t="s">
        <v>57</v>
      </c>
      <c r="C1265" t="s">
        <v>58</v>
      </c>
      <c r="D1265">
        <v>11</v>
      </c>
      <c r="E1265">
        <v>12</v>
      </c>
      <c r="F1265">
        <v>13</v>
      </c>
      <c r="G1265" t="s">
        <v>206</v>
      </c>
      <c r="H1265" t="s">
        <v>153</v>
      </c>
      <c r="I1265" t="s">
        <v>104</v>
      </c>
      <c r="J1265" s="8" t="s">
        <v>136</v>
      </c>
      <c r="K1265" t="s">
        <v>164</v>
      </c>
      <c r="L1265" t="s">
        <v>165</v>
      </c>
    </row>
    <row r="1266" spans="1:12" x14ac:dyDescent="0.25">
      <c r="A1266" t="s">
        <v>211</v>
      </c>
      <c r="B1266" t="s">
        <v>57</v>
      </c>
      <c r="C1266" t="s">
        <v>58</v>
      </c>
      <c r="D1266">
        <v>3</v>
      </c>
      <c r="E1266">
        <v>3</v>
      </c>
      <c r="F1266">
        <v>3</v>
      </c>
      <c r="G1266" t="s">
        <v>206</v>
      </c>
      <c r="H1266" t="s">
        <v>153</v>
      </c>
      <c r="I1266" t="s">
        <v>110</v>
      </c>
      <c r="J1266" s="8" t="s">
        <v>137</v>
      </c>
      <c r="K1266" t="s">
        <v>164</v>
      </c>
      <c r="L1266" t="s">
        <v>165</v>
      </c>
    </row>
    <row r="1267" spans="1:12" x14ac:dyDescent="0.25">
      <c r="A1267" t="s">
        <v>211</v>
      </c>
      <c r="B1267" t="s">
        <v>57</v>
      </c>
      <c r="C1267" t="s">
        <v>58</v>
      </c>
      <c r="D1267">
        <v>362</v>
      </c>
      <c r="E1267">
        <v>393</v>
      </c>
      <c r="F1267">
        <v>391</v>
      </c>
      <c r="G1267" t="s">
        <v>206</v>
      </c>
      <c r="H1267" t="s">
        <v>153</v>
      </c>
      <c r="I1267" t="s">
        <v>94</v>
      </c>
      <c r="J1267" s="8" t="s">
        <v>138</v>
      </c>
      <c r="K1267" t="s">
        <v>164</v>
      </c>
      <c r="L1267" t="s">
        <v>165</v>
      </c>
    </row>
    <row r="1268" spans="1:12" x14ac:dyDescent="0.25">
      <c r="A1268" t="s">
        <v>211</v>
      </c>
      <c r="B1268" t="s">
        <v>167</v>
      </c>
      <c r="C1268" t="s">
        <v>151</v>
      </c>
      <c r="D1268">
        <v>2537</v>
      </c>
      <c r="E1268">
        <v>2181</v>
      </c>
      <c r="F1268">
        <v>1837</v>
      </c>
      <c r="G1268" t="s">
        <v>206</v>
      </c>
      <c r="H1268" t="s">
        <v>153</v>
      </c>
      <c r="I1268" t="s">
        <v>94</v>
      </c>
      <c r="J1268" s="8" t="s">
        <v>138</v>
      </c>
      <c r="K1268" t="s">
        <v>164</v>
      </c>
      <c r="L1268" t="s">
        <v>166</v>
      </c>
    </row>
    <row r="1269" spans="1:12" x14ac:dyDescent="0.25">
      <c r="A1269" t="s">
        <v>211</v>
      </c>
      <c r="B1269" t="s">
        <v>57</v>
      </c>
      <c r="C1269" t="s">
        <v>58</v>
      </c>
      <c r="D1269">
        <v>75</v>
      </c>
      <c r="E1269">
        <v>71</v>
      </c>
      <c r="F1269">
        <v>75</v>
      </c>
      <c r="G1269" t="s">
        <v>206</v>
      </c>
      <c r="H1269" t="s">
        <v>153</v>
      </c>
      <c r="I1269" t="s">
        <v>95</v>
      </c>
      <c r="J1269" s="8" t="s">
        <v>140</v>
      </c>
      <c r="K1269" t="s">
        <v>164</v>
      </c>
      <c r="L1269" t="s">
        <v>165</v>
      </c>
    </row>
    <row r="1270" spans="1:12" x14ac:dyDescent="0.25">
      <c r="A1270" t="s">
        <v>211</v>
      </c>
      <c r="B1270" t="s">
        <v>167</v>
      </c>
      <c r="C1270" t="s">
        <v>151</v>
      </c>
      <c r="D1270">
        <v>1720</v>
      </c>
      <c r="E1270">
        <v>1798</v>
      </c>
      <c r="F1270">
        <v>1671</v>
      </c>
      <c r="G1270" t="s">
        <v>206</v>
      </c>
      <c r="H1270" t="s">
        <v>153</v>
      </c>
      <c r="I1270" t="s">
        <v>95</v>
      </c>
      <c r="J1270" s="8" t="s">
        <v>140</v>
      </c>
      <c r="K1270" t="s">
        <v>164</v>
      </c>
      <c r="L1270" t="s">
        <v>166</v>
      </c>
    </row>
    <row r="1271" spans="1:12" x14ac:dyDescent="0.25">
      <c r="A1271" t="s">
        <v>211</v>
      </c>
      <c r="B1271" t="s">
        <v>57</v>
      </c>
      <c r="C1271" t="s">
        <v>58</v>
      </c>
      <c r="D1271">
        <v>275</v>
      </c>
      <c r="E1271">
        <v>289</v>
      </c>
      <c r="F1271">
        <v>314</v>
      </c>
      <c r="G1271" t="s">
        <v>207</v>
      </c>
      <c r="H1271" t="s">
        <v>154</v>
      </c>
      <c r="I1271" t="s">
        <v>96</v>
      </c>
      <c r="J1271" s="8" t="s">
        <v>141</v>
      </c>
      <c r="K1271" t="s">
        <v>164</v>
      </c>
      <c r="L1271" t="s">
        <v>165</v>
      </c>
    </row>
    <row r="1272" spans="1:12" x14ac:dyDescent="0.25">
      <c r="A1272" t="s">
        <v>211</v>
      </c>
      <c r="B1272" t="s">
        <v>167</v>
      </c>
      <c r="C1272" t="s">
        <v>151</v>
      </c>
      <c r="D1272">
        <v>471</v>
      </c>
      <c r="E1272">
        <v>512</v>
      </c>
      <c r="F1272">
        <v>876</v>
      </c>
      <c r="G1272" t="s">
        <v>207</v>
      </c>
      <c r="H1272" t="s">
        <v>154</v>
      </c>
      <c r="I1272" t="s">
        <v>96</v>
      </c>
      <c r="J1272" s="8" t="s">
        <v>141</v>
      </c>
      <c r="K1272" t="s">
        <v>164</v>
      </c>
      <c r="L1272" t="s">
        <v>166</v>
      </c>
    </row>
    <row r="1273" spans="1:12" x14ac:dyDescent="0.25">
      <c r="A1273" t="s">
        <v>211</v>
      </c>
      <c r="B1273" t="s">
        <v>57</v>
      </c>
      <c r="C1273" t="s">
        <v>58</v>
      </c>
      <c r="D1273">
        <v>210</v>
      </c>
      <c r="E1273">
        <v>221</v>
      </c>
      <c r="F1273">
        <v>240</v>
      </c>
      <c r="G1273" t="s">
        <v>207</v>
      </c>
      <c r="H1273" t="s">
        <v>154</v>
      </c>
      <c r="I1273" t="s">
        <v>97</v>
      </c>
      <c r="J1273" s="8" t="s">
        <v>142</v>
      </c>
      <c r="K1273" t="s">
        <v>164</v>
      </c>
      <c r="L1273" t="s">
        <v>165</v>
      </c>
    </row>
    <row r="1274" spans="1:12" x14ac:dyDescent="0.25">
      <c r="A1274" t="s">
        <v>211</v>
      </c>
      <c r="B1274" t="s">
        <v>167</v>
      </c>
      <c r="C1274" t="s">
        <v>151</v>
      </c>
      <c r="D1274">
        <v>356</v>
      </c>
      <c r="E1274">
        <v>12</v>
      </c>
      <c r="F1274">
        <v>12</v>
      </c>
      <c r="G1274" t="s">
        <v>207</v>
      </c>
      <c r="H1274" t="s">
        <v>154</v>
      </c>
      <c r="I1274" t="s">
        <v>97</v>
      </c>
      <c r="J1274" s="8" t="s">
        <v>142</v>
      </c>
      <c r="K1274" t="s">
        <v>164</v>
      </c>
      <c r="L1274" t="s">
        <v>166</v>
      </c>
    </row>
    <row r="1275" spans="1:12" x14ac:dyDescent="0.25">
      <c r="A1275" t="s">
        <v>211</v>
      </c>
      <c r="B1275" t="s">
        <v>57</v>
      </c>
      <c r="C1275" t="s">
        <v>58</v>
      </c>
      <c r="D1275">
        <v>0</v>
      </c>
      <c r="E1275">
        <v>0</v>
      </c>
      <c r="F1275">
        <v>153</v>
      </c>
      <c r="G1275" t="s">
        <v>207</v>
      </c>
      <c r="H1275" t="s">
        <v>154</v>
      </c>
      <c r="I1275" t="s">
        <v>98</v>
      </c>
      <c r="J1275" s="8" t="s">
        <v>143</v>
      </c>
      <c r="K1275" t="s">
        <v>164</v>
      </c>
      <c r="L1275" t="s">
        <v>165</v>
      </c>
    </row>
    <row r="1276" spans="1:12" x14ac:dyDescent="0.25">
      <c r="A1276" t="s">
        <v>211</v>
      </c>
      <c r="B1276" t="s">
        <v>167</v>
      </c>
      <c r="C1276" t="s">
        <v>151</v>
      </c>
      <c r="D1276">
        <v>36085</v>
      </c>
      <c r="E1276">
        <v>36862</v>
      </c>
      <c r="F1276">
        <v>37294</v>
      </c>
      <c r="G1276" t="s">
        <v>207</v>
      </c>
      <c r="H1276" t="s">
        <v>154</v>
      </c>
      <c r="I1276" t="s">
        <v>98</v>
      </c>
      <c r="J1276" s="8" t="s">
        <v>143</v>
      </c>
      <c r="K1276" t="s">
        <v>164</v>
      </c>
      <c r="L1276" t="s">
        <v>166</v>
      </c>
    </row>
    <row r="1277" spans="1:12" x14ac:dyDescent="0.25">
      <c r="A1277" t="s">
        <v>211</v>
      </c>
      <c r="B1277" t="s">
        <v>57</v>
      </c>
      <c r="C1277" t="s">
        <v>58</v>
      </c>
      <c r="D1277">
        <v>21223</v>
      </c>
      <c r="E1277">
        <v>15026</v>
      </c>
      <c r="F1277">
        <v>16937</v>
      </c>
      <c r="G1277" t="s">
        <v>208</v>
      </c>
      <c r="H1277" t="s">
        <v>155</v>
      </c>
      <c r="I1277" t="s">
        <v>99</v>
      </c>
      <c r="J1277" s="8" t="s">
        <v>144</v>
      </c>
      <c r="K1277" t="s">
        <v>164</v>
      </c>
      <c r="L1277" t="s">
        <v>165</v>
      </c>
    </row>
    <row r="1278" spans="1:12" x14ac:dyDescent="0.25">
      <c r="A1278" t="s">
        <v>211</v>
      </c>
      <c r="B1278" t="s">
        <v>167</v>
      </c>
      <c r="C1278" t="s">
        <v>151</v>
      </c>
      <c r="D1278">
        <v>46</v>
      </c>
      <c r="E1278">
        <v>382</v>
      </c>
      <c r="F1278">
        <v>141</v>
      </c>
      <c r="G1278" t="s">
        <v>208</v>
      </c>
      <c r="H1278" t="s">
        <v>155</v>
      </c>
      <c r="I1278" t="s">
        <v>99</v>
      </c>
      <c r="J1278" s="8" t="s">
        <v>144</v>
      </c>
      <c r="K1278" t="s">
        <v>164</v>
      </c>
      <c r="L1278" t="s">
        <v>166</v>
      </c>
    </row>
    <row r="1279" spans="1:12" x14ac:dyDescent="0.25">
      <c r="A1279" t="s">
        <v>211</v>
      </c>
      <c r="B1279" t="s">
        <v>57</v>
      </c>
      <c r="C1279" t="s">
        <v>58</v>
      </c>
      <c r="D1279">
        <v>783</v>
      </c>
      <c r="E1279">
        <v>766</v>
      </c>
      <c r="F1279">
        <v>1128</v>
      </c>
      <c r="G1279" t="s">
        <v>208</v>
      </c>
      <c r="H1279" t="s">
        <v>155</v>
      </c>
      <c r="I1279" t="s">
        <v>102</v>
      </c>
      <c r="J1279" s="8" t="s">
        <v>145</v>
      </c>
      <c r="K1279" t="s">
        <v>164</v>
      </c>
      <c r="L1279" t="s">
        <v>165</v>
      </c>
    </row>
    <row r="1280" spans="1:12" x14ac:dyDescent="0.25">
      <c r="A1280" t="s">
        <v>211</v>
      </c>
      <c r="B1280" t="s">
        <v>167</v>
      </c>
      <c r="C1280" t="s">
        <v>151</v>
      </c>
      <c r="D1280">
        <v>143</v>
      </c>
      <c r="E1280">
        <v>76</v>
      </c>
      <c r="F1280">
        <v>93</v>
      </c>
      <c r="G1280" t="s">
        <v>208</v>
      </c>
      <c r="H1280" t="s">
        <v>155</v>
      </c>
      <c r="I1280" t="s">
        <v>102</v>
      </c>
      <c r="J1280" s="8" t="s">
        <v>145</v>
      </c>
      <c r="K1280" t="s">
        <v>164</v>
      </c>
      <c r="L1280" t="s">
        <v>166</v>
      </c>
    </row>
    <row r="1281" spans="1:12" x14ac:dyDescent="0.25">
      <c r="A1281" t="s">
        <v>211</v>
      </c>
      <c r="B1281" t="s">
        <v>57</v>
      </c>
      <c r="C1281" t="s">
        <v>58</v>
      </c>
      <c r="D1281">
        <v>13</v>
      </c>
      <c r="E1281">
        <v>30</v>
      </c>
      <c r="F1281">
        <v>43</v>
      </c>
      <c r="G1281" t="s">
        <v>208</v>
      </c>
      <c r="H1281" t="s">
        <v>155</v>
      </c>
      <c r="I1281" t="s">
        <v>105</v>
      </c>
      <c r="J1281" s="8" t="s">
        <v>146</v>
      </c>
      <c r="K1281" t="s">
        <v>164</v>
      </c>
      <c r="L1281" t="s">
        <v>165</v>
      </c>
    </row>
    <row r="1282" spans="1:12" x14ac:dyDescent="0.25">
      <c r="A1282" t="s">
        <v>211</v>
      </c>
      <c r="B1282" t="s">
        <v>167</v>
      </c>
      <c r="C1282" t="s">
        <v>151</v>
      </c>
      <c r="D1282">
        <v>214</v>
      </c>
      <c r="E1282">
        <v>57</v>
      </c>
      <c r="F1282">
        <v>0</v>
      </c>
      <c r="G1282" t="s">
        <v>208</v>
      </c>
      <c r="H1282" t="s">
        <v>155</v>
      </c>
      <c r="I1282" t="s">
        <v>105</v>
      </c>
      <c r="J1282" s="8" t="s">
        <v>146</v>
      </c>
      <c r="K1282" t="s">
        <v>164</v>
      </c>
      <c r="L1282" t="s">
        <v>166</v>
      </c>
    </row>
    <row r="1283" spans="1:12" x14ac:dyDescent="0.25">
      <c r="A1283" t="s">
        <v>211</v>
      </c>
      <c r="B1283" t="s">
        <v>167</v>
      </c>
      <c r="C1283" t="s">
        <v>151</v>
      </c>
      <c r="D1283">
        <v>5</v>
      </c>
      <c r="E1283">
        <v>5</v>
      </c>
      <c r="F1283">
        <v>5</v>
      </c>
      <c r="G1283" t="s">
        <v>208</v>
      </c>
      <c r="H1283" t="s">
        <v>155</v>
      </c>
      <c r="I1283" t="s">
        <v>112</v>
      </c>
      <c r="J1283" s="8" t="s">
        <v>147</v>
      </c>
      <c r="K1283" t="s">
        <v>164</v>
      </c>
      <c r="L1283" t="s">
        <v>166</v>
      </c>
    </row>
    <row r="1284" spans="1:12" x14ac:dyDescent="0.25">
      <c r="A1284" t="s">
        <v>211</v>
      </c>
      <c r="B1284" t="s">
        <v>57</v>
      </c>
      <c r="C1284" t="s">
        <v>58</v>
      </c>
      <c r="D1284">
        <v>925</v>
      </c>
      <c r="E1284">
        <v>1034</v>
      </c>
      <c r="F1284">
        <v>1044</v>
      </c>
      <c r="G1284" t="s">
        <v>209</v>
      </c>
      <c r="H1284" t="s">
        <v>156</v>
      </c>
      <c r="I1284" t="s">
        <v>100</v>
      </c>
      <c r="J1284" s="8" t="s">
        <v>150</v>
      </c>
      <c r="K1284" t="s">
        <v>164</v>
      </c>
      <c r="L1284" t="s">
        <v>165</v>
      </c>
    </row>
    <row r="1285" spans="1:12" x14ac:dyDescent="0.25">
      <c r="A1285" t="s">
        <v>211</v>
      </c>
      <c r="B1285" t="s">
        <v>167</v>
      </c>
      <c r="C1285" t="s">
        <v>151</v>
      </c>
      <c r="D1285">
        <v>0</v>
      </c>
      <c r="E1285">
        <v>1</v>
      </c>
      <c r="F1285">
        <v>1</v>
      </c>
      <c r="G1285" t="s">
        <v>209</v>
      </c>
      <c r="H1285" t="s">
        <v>156</v>
      </c>
      <c r="I1285" t="s">
        <v>100</v>
      </c>
      <c r="J1285" s="8" t="s">
        <v>150</v>
      </c>
      <c r="K1285" t="s">
        <v>164</v>
      </c>
      <c r="L1285" t="s">
        <v>166</v>
      </c>
    </row>
    <row r="1286" spans="1:12" x14ac:dyDescent="0.25">
      <c r="A1286" t="s">
        <v>211</v>
      </c>
      <c r="B1286" t="s">
        <v>210</v>
      </c>
      <c r="C1286" t="s">
        <v>212</v>
      </c>
      <c r="D1286">
        <v>24</v>
      </c>
      <c r="E1286">
        <v>28</v>
      </c>
      <c r="F1286">
        <v>27</v>
      </c>
      <c r="G1286" t="s">
        <v>209</v>
      </c>
      <c r="H1286" t="s">
        <v>156</v>
      </c>
      <c r="I1286" t="s">
        <v>101</v>
      </c>
      <c r="J1286" s="8" t="s">
        <v>212</v>
      </c>
      <c r="K1286" t="s">
        <v>164</v>
      </c>
      <c r="L1286" t="s">
        <v>212</v>
      </c>
    </row>
    <row r="1287" spans="1:12" x14ac:dyDescent="0.25">
      <c r="A1287" t="s">
        <v>211</v>
      </c>
      <c r="B1287" t="s">
        <v>70</v>
      </c>
      <c r="C1287" t="s">
        <v>71</v>
      </c>
      <c r="D1287">
        <v>0</v>
      </c>
      <c r="E1287">
        <v>7500</v>
      </c>
      <c r="F1287">
        <v>18303</v>
      </c>
      <c r="G1287" t="s">
        <v>209</v>
      </c>
      <c r="H1287" t="s">
        <v>156</v>
      </c>
      <c r="I1287" t="s">
        <v>111</v>
      </c>
      <c r="J1287" s="8" t="s">
        <v>149</v>
      </c>
      <c r="K1287" t="s">
        <v>164</v>
      </c>
      <c r="L1287" t="s">
        <v>165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2 Summary</vt:lpstr>
      <vt:lpstr>Table 2 Detail</vt:lpstr>
      <vt:lpstr>Data</vt:lpstr>
      <vt:lpstr>'Table 2 Detail'!Print_Area</vt:lpstr>
      <vt:lpstr>'Table 2 Summary'!Print_Area</vt:lpstr>
      <vt:lpstr>'Table 2 Detail'!Print_Titles</vt:lpstr>
      <vt:lpstr>'Table 2 Summary'!Print_Titles</vt:lpstr>
    </vt:vector>
  </TitlesOfParts>
  <Company>OMB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Jun, Hee K.</dc:creator>
  <cp:lastModifiedBy>Lauer, Eric</cp:lastModifiedBy>
  <cp:lastPrinted>2016-02-02T17:02:33Z</cp:lastPrinted>
  <dcterms:created xsi:type="dcterms:W3CDTF">2013-11-14T20:50:23Z</dcterms:created>
  <dcterms:modified xsi:type="dcterms:W3CDTF">2016-02-03T17:01:57Z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-755049821</vt:i4>
  </property>
  <property fmtid="{D5CDD505-2E9C-101B-9397-08002B2CF9AE}" pid="3" name="_NewReviewCycle">
    <vt:lpwstr/>
  </property>
  <property fmtid="{D5CDD505-2E9C-101B-9397-08002B2CF9AE}" pid="4" name="_EmailSubject">
    <vt:lpwstr>Object Class Analysis</vt:lpwstr>
  </property>
  <property fmtid="{D5CDD505-2E9C-101B-9397-08002B2CF9AE}" pid="5" name="_AuthorEmail">
    <vt:lpwstr>Hee_K._Jun@omb.eop.gov</vt:lpwstr>
  </property>
  <property fmtid="{D5CDD505-2E9C-101B-9397-08002B2CF9AE}" pid="6" name="_AuthorEmailDisplayName">
    <vt:lpwstr>Jun, Hee</vt:lpwstr>
  </property>
  <property fmtid="{D5CDD505-2E9C-101B-9397-08002B2CF9AE}" pid="7" name="_ReviewingToolsShownOnce">
    <vt:lpwstr/>
  </property>
</Properties>
</file>